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tables/table17.xml" ContentType="application/vnd.openxmlformats-officedocument.spreadsheetml.table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tables/table18.xml" ContentType="application/vnd.openxmlformats-officedocument.spreadsheetml.table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tables/table19.xml" ContentType="application/vnd.openxmlformats-officedocument.spreadsheetml.table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tables/table20.xml" ContentType="application/vnd.openxmlformats-officedocument.spreadsheetml.table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tables/table21.xml" ContentType="application/vnd.openxmlformats-officedocument.spreadsheetml.table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tables/table22.xml" ContentType="application/vnd.openxmlformats-officedocument.spreadsheetml.table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tables/table23.xml" ContentType="application/vnd.openxmlformats-officedocument.spreadsheetml.table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tables/table24.xml" ContentType="application/vnd.openxmlformats-officedocument.spreadsheetml.table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tables/table25.xml" ContentType="application/vnd.openxmlformats-officedocument.spreadsheetml.table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tables/table26.xml" ContentType="application/vnd.openxmlformats-officedocument.spreadsheetml.table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tables/table27.xml" ContentType="application/vnd.openxmlformats-officedocument.spreadsheetml.table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tables/table28.xml" ContentType="application/vnd.openxmlformats-officedocument.spreadsheetml.table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tables/table29.xml" ContentType="application/vnd.openxmlformats-officedocument.spreadsheetml.table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tables/table30.xml" ContentType="application/vnd.openxmlformats-officedocument.spreadsheetml.table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tables/table31.xml" ContentType="application/vnd.openxmlformats-officedocument.spreadsheetml.table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tables/table32.xml" ContentType="application/vnd.openxmlformats-officedocument.spreadsheetml.table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tables/table33.xml" ContentType="application/vnd.openxmlformats-officedocument.spreadsheetml.table+xml"/>
  <Override PartName="/xl/worksheets/sheet34.xml" ContentType="application/vnd.openxmlformats-officedocument.spreadsheetml.worksheet+xml"/>
  <Override PartName="/xl/drawings/drawing34.xml" ContentType="application/vnd.openxmlformats-officedocument.drawing+xml"/>
  <Override PartName="/xl/tables/table34.xml" ContentType="application/vnd.openxmlformats-officedocument.spreadsheetml.table+xml"/>
  <Override PartName="/xl/worksheets/sheet35.xml" ContentType="application/vnd.openxmlformats-officedocument.spreadsheetml.worksheet+xml"/>
  <Override PartName="/xl/drawings/drawing35.xml" ContentType="application/vnd.openxmlformats-officedocument.drawing+xml"/>
  <Override PartName="/xl/tables/table35.xml" ContentType="application/vnd.openxmlformats-officedocument.spreadsheetml.table+xml"/>
  <Override PartName="/xl/worksheets/sheet36.xml" ContentType="application/vnd.openxmlformats-officedocument.spreadsheetml.worksheet+xml"/>
  <Override PartName="/xl/drawings/drawing36.xml" ContentType="application/vnd.openxmlformats-officedocument.drawing+xml"/>
  <Override PartName="/xl/tables/table36.xml" ContentType="application/vnd.openxmlformats-officedocument.spreadsheetml.table+xml"/>
  <Override PartName="/xl/worksheets/sheet37.xml" ContentType="application/vnd.openxmlformats-officedocument.spreadsheetml.worksheet+xml"/>
  <Override PartName="/xl/drawings/drawing37.xml" ContentType="application/vnd.openxmlformats-officedocument.drawing+xml"/>
  <Override PartName="/xl/tables/table37.xml" ContentType="application/vnd.openxmlformats-officedocument.spreadsheetml.table+xml"/>
  <Override PartName="/xl/worksheets/sheet38.xml" ContentType="application/vnd.openxmlformats-officedocument.spreadsheetml.worksheet+xml"/>
  <Override PartName="/xl/drawings/drawing38.xml" ContentType="application/vnd.openxmlformats-officedocument.drawing+xml"/>
  <Override PartName="/xl/tables/table38.xml" ContentType="application/vnd.openxmlformats-officedocument.spreadsheetml.table+xml"/>
  <Override PartName="/xl/worksheets/sheet39.xml" ContentType="application/vnd.openxmlformats-officedocument.spreadsheetml.worksheet+xml"/>
  <Override PartName="/xl/drawings/drawing39.xml" ContentType="application/vnd.openxmlformats-officedocument.drawing+xml"/>
  <Override PartName="/xl/tables/table39.xml" ContentType="application/vnd.openxmlformats-officedocument.spreadsheetml.table+xml"/>
  <Override PartName="/xl/worksheets/sheet40.xml" ContentType="application/vnd.openxmlformats-officedocument.spreadsheetml.worksheet+xml"/>
  <Override PartName="/xl/drawings/drawing40.xml" ContentType="application/vnd.openxmlformats-officedocument.drawing+xml"/>
  <Override PartName="/xl/tables/table40.xml" ContentType="application/vnd.openxmlformats-officedocument.spreadsheetml.table+xml"/>
  <Override PartName="/xl/worksheets/sheet41.xml" ContentType="application/vnd.openxmlformats-officedocument.spreadsheetml.worksheet+xml"/>
  <Override PartName="/xl/drawings/drawing41.xml" ContentType="application/vnd.openxmlformats-officedocument.drawing+xml"/>
  <Override PartName="/xl/tables/table41.xml" ContentType="application/vnd.openxmlformats-officedocument.spreadsheetml.table+xml"/>
  <Override PartName="/xl/worksheets/sheet42.xml" ContentType="application/vnd.openxmlformats-officedocument.spreadsheetml.worksheet+xml"/>
  <Override PartName="/xl/drawings/drawing42.xml" ContentType="application/vnd.openxmlformats-officedocument.drawing+xml"/>
  <Override PartName="/xl/tables/table42.xml" ContentType="application/vnd.openxmlformats-officedocument.spreadsheetml.table+xml"/>
  <Override PartName="/xl/worksheets/sheet43.xml" ContentType="application/vnd.openxmlformats-officedocument.spreadsheetml.worksheet+xml"/>
  <Override PartName="/xl/drawings/drawing43.xml" ContentType="application/vnd.openxmlformats-officedocument.drawing+xml"/>
  <Override PartName="/xl/tables/table43.xml" ContentType="application/vnd.openxmlformats-officedocument.spreadsheetml.table+xml"/>
  <Override PartName="/xl/worksheets/sheet44.xml" ContentType="application/vnd.openxmlformats-officedocument.spreadsheetml.worksheet+xml"/>
  <Override PartName="/xl/drawings/drawing44.xml" ContentType="application/vnd.openxmlformats-officedocument.drawing+xml"/>
  <Override PartName="/xl/tables/table44.xml" ContentType="application/vnd.openxmlformats-officedocument.spreadsheetml.table+xml"/>
  <Override PartName="/xl/worksheets/sheet45.xml" ContentType="application/vnd.openxmlformats-officedocument.spreadsheetml.worksheet+xml"/>
  <Override PartName="/xl/drawings/drawing45.xml" ContentType="application/vnd.openxmlformats-officedocument.drawing+xml"/>
  <Override PartName="/xl/tables/table45.xml" ContentType="application/vnd.openxmlformats-officedocument.spreadsheetml.table+xml"/>
  <Override PartName="/xl/worksheets/sheet46.xml" ContentType="application/vnd.openxmlformats-officedocument.spreadsheetml.worksheet+xml"/>
  <Override PartName="/xl/drawings/drawing46.xml" ContentType="application/vnd.openxmlformats-officedocument.drawing+xml"/>
  <Override PartName="/xl/tables/table46.xml" ContentType="application/vnd.openxmlformats-officedocument.spreadsheetml.table+xml"/>
  <Override PartName="/xl/worksheets/sheet47.xml" ContentType="application/vnd.openxmlformats-officedocument.spreadsheetml.worksheet+xml"/>
  <Override PartName="/xl/drawings/drawing47.xml" ContentType="application/vnd.openxmlformats-officedocument.drawing+xml"/>
  <Override PartName="/xl/tables/table47.xml" ContentType="application/vnd.openxmlformats-officedocument.spreadsheetml.table+xml"/>
  <Override PartName="/xl/worksheets/sheet48.xml" ContentType="application/vnd.openxmlformats-officedocument.spreadsheetml.worksheet+xml"/>
  <Override PartName="/xl/drawings/drawing48.xml" ContentType="application/vnd.openxmlformats-officedocument.drawing+xml"/>
  <Override PartName="/xl/tables/table48.xml" ContentType="application/vnd.openxmlformats-officedocument.spreadsheetml.table+xml"/>
  <Override PartName="/xl/worksheets/sheet49.xml" ContentType="application/vnd.openxmlformats-officedocument.spreadsheetml.worksheet+xml"/>
  <Override PartName="/xl/drawings/drawing49.xml" ContentType="application/vnd.openxmlformats-officedocument.drawing+xml"/>
  <Override PartName="/xl/tables/table49.xml" ContentType="application/vnd.openxmlformats-officedocument.spreadsheetml.table+xml"/>
  <Override PartName="/xl/worksheets/sheet50.xml" ContentType="application/vnd.openxmlformats-officedocument.spreadsheetml.worksheet+xml"/>
  <Override PartName="/xl/drawings/drawing50.xml" ContentType="application/vnd.openxmlformats-officedocument.drawing+xml"/>
  <Override PartName="/xl/tables/table50.xml" ContentType="application/vnd.openxmlformats-officedocument.spreadsheetml.table+xml"/>
  <Override PartName="/xl/worksheets/sheet51.xml" ContentType="application/vnd.openxmlformats-officedocument.spreadsheetml.worksheet+xml"/>
  <Override PartName="/xl/drawings/drawing51.xml" ContentType="application/vnd.openxmlformats-officedocument.drawing+xml"/>
  <Override PartName="/xl/tables/table51.xml" ContentType="application/vnd.openxmlformats-officedocument.spreadsheetml.table+xml"/>
  <Override PartName="/xl/worksheets/sheet52.xml" ContentType="application/vnd.openxmlformats-officedocument.spreadsheetml.worksheet+xml"/>
  <Override PartName="/xl/drawings/drawing52.xml" ContentType="application/vnd.openxmlformats-officedocument.drawing+xml"/>
  <Override PartName="/xl/tables/table52.xml" ContentType="application/vnd.openxmlformats-officedocument.spreadsheetml.table+xml"/>
  <Override PartName="/xl/worksheets/sheet53.xml" ContentType="application/vnd.openxmlformats-officedocument.spreadsheetml.worksheet+xml"/>
  <Override PartName="/xl/drawings/drawing53.xml" ContentType="application/vnd.openxmlformats-officedocument.drawing+xml"/>
  <Override PartName="/xl/tables/table53.xml" ContentType="application/vnd.openxmlformats-officedocument.spreadsheetml.table+xml"/>
  <Override PartName="/xl/worksheets/sheet54.xml" ContentType="application/vnd.openxmlformats-officedocument.spreadsheetml.worksheet+xml"/>
  <Override PartName="/xl/drawings/drawing54.xml" ContentType="application/vnd.openxmlformats-officedocument.drawing+xml"/>
  <Override PartName="/xl/tables/table54.xml" ContentType="application/vnd.openxmlformats-officedocument.spreadsheetml.table+xml"/>
  <Override PartName="/xl/worksheets/sheet55.xml" ContentType="application/vnd.openxmlformats-officedocument.spreadsheetml.worksheet+xml"/>
  <Override PartName="/xl/drawings/drawing55.xml" ContentType="application/vnd.openxmlformats-officedocument.drawing+xml"/>
  <Override PartName="/xl/tables/table55.xml" ContentType="application/vnd.openxmlformats-officedocument.spreadsheetml.table+xml"/>
  <Override PartName="/xl/worksheets/sheet56.xml" ContentType="application/vnd.openxmlformats-officedocument.spreadsheetml.worksheet+xml"/>
  <Override PartName="/xl/drawings/drawing56.xml" ContentType="application/vnd.openxmlformats-officedocument.drawing+xml"/>
  <Override PartName="/xl/tables/table56.xml" ContentType="application/vnd.openxmlformats-officedocument.spreadsheetml.table+xml"/>
  <Override PartName="/xl/worksheets/sheet57.xml" ContentType="application/vnd.openxmlformats-officedocument.spreadsheetml.worksheet+xml"/>
  <Override PartName="/xl/drawings/drawing57.xml" ContentType="application/vnd.openxmlformats-officedocument.drawing+xml"/>
  <Override PartName="/xl/tables/table57.xml" ContentType="application/vnd.openxmlformats-officedocument.spreadsheetml.table+xml"/>
  <Override PartName="/xl/worksheets/sheet58.xml" ContentType="application/vnd.openxmlformats-officedocument.spreadsheetml.worksheet+xml"/>
  <Override PartName="/xl/drawings/drawing58.xml" ContentType="application/vnd.openxmlformats-officedocument.drawing+xml"/>
  <Override PartName="/xl/tables/table58.xml" ContentType="application/vnd.openxmlformats-officedocument.spreadsheetml.table+xml"/>
  <Override PartName="/xl/worksheets/sheet59.xml" ContentType="application/vnd.openxmlformats-officedocument.spreadsheetml.worksheet+xml"/>
  <Override PartName="/xl/drawings/drawing59.xml" ContentType="application/vnd.openxmlformats-officedocument.drawing+xml"/>
  <Override PartName="/xl/tables/table59.xml" ContentType="application/vnd.openxmlformats-officedocument.spreadsheetml.table+xml"/>
  <Override PartName="/xl/worksheets/sheet60.xml" ContentType="application/vnd.openxmlformats-officedocument.spreadsheetml.worksheet+xml"/>
  <Override PartName="/xl/drawings/drawing60.xml" ContentType="application/vnd.openxmlformats-officedocument.drawing+xml"/>
  <Override PartName="/xl/tables/table60.xml" ContentType="application/vnd.openxmlformats-officedocument.spreadsheetml.table+xml"/>
  <Override PartName="/xl/worksheets/sheet61.xml" ContentType="application/vnd.openxmlformats-officedocument.spreadsheetml.worksheet+xml"/>
  <Override PartName="/xl/drawings/drawing61.xml" ContentType="application/vnd.openxmlformats-officedocument.drawing+xml"/>
  <Override PartName="/xl/tables/table61.xml" ContentType="application/vnd.openxmlformats-officedocument.spreadsheetml.table+xml"/>
  <Override PartName="/xl/worksheets/sheet62.xml" ContentType="application/vnd.openxmlformats-officedocument.spreadsheetml.worksheet+xml"/>
  <Override PartName="/xl/drawings/drawing62.xml" ContentType="application/vnd.openxmlformats-officedocument.drawing+xml"/>
  <Override PartName="/xl/tables/table62.xml" ContentType="application/vnd.openxmlformats-officedocument.spreadsheetml.table+xml"/>
  <Override PartName="/xl/worksheets/sheet63.xml" ContentType="application/vnd.openxmlformats-officedocument.spreadsheetml.worksheet+xml"/>
  <Override PartName="/xl/drawings/drawing63.xml" ContentType="application/vnd.openxmlformats-officedocument.drawing+xml"/>
  <Override PartName="/xl/tables/table63.xml" ContentType="application/vnd.openxmlformats-officedocument.spreadsheetml.table+xml"/>
  <Override PartName="/xl/worksheets/sheet64.xml" ContentType="application/vnd.openxmlformats-officedocument.spreadsheetml.worksheet+xml"/>
  <Override PartName="/xl/drawings/drawing64.xml" ContentType="application/vnd.openxmlformats-officedocument.drawing+xml"/>
  <Override PartName="/xl/tables/table64.xml" ContentType="application/vnd.openxmlformats-officedocument.spreadsheetml.table+xml"/>
  <Override PartName="/xl/worksheets/sheet65.xml" ContentType="application/vnd.openxmlformats-officedocument.spreadsheetml.worksheet+xml"/>
  <Override PartName="/xl/drawings/drawing65.xml" ContentType="application/vnd.openxmlformats-officedocument.drawing+xml"/>
  <Override PartName="/xl/tables/table65.xml" ContentType="application/vnd.openxmlformats-officedocument.spreadsheetml.table+xml"/>
  <Override PartName="/xl/worksheets/sheet66.xml" ContentType="application/vnd.openxmlformats-officedocument.spreadsheetml.worksheet+xml"/>
  <Override PartName="/xl/drawings/drawing66.xml" ContentType="application/vnd.openxmlformats-officedocument.drawing+xml"/>
  <Override PartName="/xl/tables/table66.xml" ContentType="application/vnd.openxmlformats-officedocument.spreadsheetml.table+xml"/>
  <Override PartName="/xl/worksheets/sheet67.xml" ContentType="application/vnd.openxmlformats-officedocument.spreadsheetml.worksheet+xml"/>
  <Override PartName="/xl/drawings/drawing67.xml" ContentType="application/vnd.openxmlformats-officedocument.drawing+xml"/>
  <Override PartName="/xl/tables/table67.xml" ContentType="application/vnd.openxmlformats-officedocument.spreadsheetml.table+xml"/>
  <Override PartName="/xl/worksheets/sheet68.xml" ContentType="application/vnd.openxmlformats-officedocument.spreadsheetml.worksheet+xml"/>
  <Override PartName="/xl/drawings/drawing68.xml" ContentType="application/vnd.openxmlformats-officedocument.drawing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
                    <Relationship Id="rId2" Type="http://schemas.openxmlformats.org/package/2006/relationships/metadata/core-properties" Target="docProps/core.xml"/>
                    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xWindow="0" yWindow="0" windowWidth="13125" windowHeight="6105" firstSheet="0" activeTab="0"/>
  </bookViews>
  <sheets>
    <sheet name="Innehåll" sheetId="1" state="visible" r:id="rId1"/>
    <sheet name="Parametrar" sheetId="2" state="visible" r:id="rId2"/>
    <sheet name="Riket_Scenario0" sheetId="3" state="visible" r:id="rId3"/>
    <sheet name="Riket_Scenario1" sheetId="4" state="visible" r:id="rId4"/>
    <sheet name="Riket_Scenario2" sheetId="5" state="visible" r:id="rId5"/>
    <sheet name="Bleking_Scenario0" sheetId="6" state="visible" r:id="rId6"/>
    <sheet name="Bleking_Scenario1" sheetId="7" state="visible" r:id="rId7"/>
    <sheet name="Bleking_Scenario2" sheetId="8" state="visible" r:id="rId8"/>
    <sheet name="Dalarna_Scenario0" sheetId="9" state="visible" r:id="rId9"/>
    <sheet name="Dalarna_Scenario1" sheetId="10" state="visible" r:id="rId10"/>
    <sheet name="Dalarna_Scenario2" sheetId="11" state="visible" r:id="rId11"/>
    <sheet name="Gotland_Scenario0" sheetId="12" state="visible" r:id="rId12"/>
    <sheet name="Gotland_Scenario1" sheetId="13" state="visible" r:id="rId13"/>
    <sheet name="Gotland_Scenario2" sheetId="14" state="visible" r:id="rId14"/>
    <sheet name="Gävlebo_Scenario0" sheetId="15" state="visible" r:id="rId15"/>
    <sheet name="Gävlebo_Scenario1" sheetId="16" state="visible" r:id="rId16"/>
    <sheet name="Gävlebo_Scenario2" sheetId="17" state="visible" r:id="rId17"/>
    <sheet name="Halland_Scenario0" sheetId="18" state="visible" r:id="rId18"/>
    <sheet name="Halland_Scenario1" sheetId="19" state="visible" r:id="rId19"/>
    <sheet name="Halland_Scenario2" sheetId="20" state="visible" r:id="rId20"/>
    <sheet name="Jämtlan_Scenario0" sheetId="21" state="visible" r:id="rId21"/>
    <sheet name="Jämtlan_Scenario1" sheetId="22" state="visible" r:id="rId22"/>
    <sheet name="Jämtlan_Scenario2" sheetId="23" state="visible" r:id="rId23"/>
    <sheet name="Jönköpi_Scenario0" sheetId="24" state="visible" r:id="rId24"/>
    <sheet name="Jönköpi_Scenario1" sheetId="25" state="visible" r:id="rId25"/>
    <sheet name="Jönköpi_Scenario2" sheetId="26" state="visible" r:id="rId26"/>
    <sheet name="Kalmar_Scenario0" sheetId="27" state="visible" r:id="rId27"/>
    <sheet name="Kalmar_Scenario1" sheetId="28" state="visible" r:id="rId28"/>
    <sheet name="Kalmar_Scenario2" sheetId="29" state="visible" r:id="rId29"/>
    <sheet name="Kronobe_Scenario0" sheetId="30" state="visible" r:id="rId30"/>
    <sheet name="Kronobe_Scenario1" sheetId="31" state="visible" r:id="rId31"/>
    <sheet name="Kronobe_Scenario2" sheetId="32" state="visible" r:id="rId32"/>
    <sheet name="Norrbot_Scenario0" sheetId="33" state="visible" r:id="rId33"/>
    <sheet name="Norrbot_Scenario1" sheetId="34" state="visible" r:id="rId34"/>
    <sheet name="Norrbot_Scenario2" sheetId="35" state="visible" r:id="rId35"/>
    <sheet name="Skåne_Scenario0" sheetId="36" state="visible" r:id="rId36"/>
    <sheet name="Skåne_Scenario1" sheetId="37" state="visible" r:id="rId37"/>
    <sheet name="Skåne_Scenario2" sheetId="38" state="visible" r:id="rId38"/>
    <sheet name="Stockho_Scenario0" sheetId="39" state="visible" r:id="rId39"/>
    <sheet name="Stockho_Scenario1" sheetId="40" state="visible" r:id="rId40"/>
    <sheet name="Stockho_Scenario2" sheetId="41" state="visible" r:id="rId41"/>
    <sheet name="Sörmlan_Scenario0" sheetId="42" state="visible" r:id="rId42"/>
    <sheet name="Sörmlan_Scenario1" sheetId="43" state="visible" r:id="rId43"/>
    <sheet name="Sörmlan_Scenario2" sheetId="44" state="visible" r:id="rId44"/>
    <sheet name="Uppsala_Scenario0" sheetId="45" state="visible" r:id="rId45"/>
    <sheet name="Uppsala_Scenario1" sheetId="46" state="visible" r:id="rId46"/>
    <sheet name="Uppsala_Scenario2" sheetId="47" state="visible" r:id="rId47"/>
    <sheet name="Värmlan_Scenario0" sheetId="48" state="visible" r:id="rId48"/>
    <sheet name="Värmlan_Scenario1" sheetId="49" state="visible" r:id="rId49"/>
    <sheet name="Värmlan_Scenario2" sheetId="50" state="visible" r:id="rId50"/>
    <sheet name="Västerb_Scenario0" sheetId="51" state="visible" r:id="rId51"/>
    <sheet name="Västerb_Scenario1" sheetId="52" state="visible" r:id="rId52"/>
    <sheet name="Västerb_Scenario2" sheetId="53" state="visible" r:id="rId53"/>
    <sheet name="Västern_Scenario0" sheetId="54" state="visible" r:id="rId54"/>
    <sheet name="Västern_Scenario1" sheetId="55" state="visible" r:id="rId55"/>
    <sheet name="Västern_Scenario2" sheetId="56" state="visible" r:id="rId56"/>
    <sheet name="Västman_Scenario0" sheetId="57" state="visible" r:id="rId57"/>
    <sheet name="Västman_Scenario1" sheetId="58" state="visible" r:id="rId58"/>
    <sheet name="Västman_Scenario2" sheetId="59" state="visible" r:id="rId59"/>
    <sheet name="Västrag_Scenario0" sheetId="60" state="visible" r:id="rId60"/>
    <sheet name="Västrag_Scenario1" sheetId="61" state="visible" r:id="rId61"/>
    <sheet name="Västrag_Scenario2" sheetId="62" state="visible" r:id="rId62"/>
    <sheet name="Örebro_Scenario0" sheetId="63" state="visible" r:id="rId63"/>
    <sheet name="Örebro_Scenario1" sheetId="64" state="visible" r:id="rId64"/>
    <sheet name="Örebro_Scenario2" sheetId="65" state="visible" r:id="rId65"/>
    <sheet name="Östergö_Scenario0" sheetId="66" state="visible" r:id="rId66"/>
    <sheet name="Östergö_Scenario1" sheetId="67" state="visible" r:id="rId67"/>
    <sheet name="Östergö_Scenario2" sheetId="68" state="visible" r:id="rId68"/>
  </sheets>
</workbook>
</file>

<file path=xl/sharedStrings.xml><?xml version="1.0" encoding="utf-8"?>
<sst xmlns="http://schemas.openxmlformats.org/spreadsheetml/2006/main" count="131" uniqueCount="131">
  <si>
    <t xml:space="preserve">Region</t>
  </si>
  <si>
    <t xml:space="preserve">Scenario</t>
  </si>
  <si>
    <t xml:space="preserve">Veckonummer</t>
  </si>
  <si>
    <t xml:space="preserve">Veckostart</t>
  </si>
  <si>
    <t xml:space="preserve">Veckoslut</t>
  </si>
  <si>
    <t xml:space="preserve">Sim_antal_fall</t>
  </si>
  <si>
    <t xml:space="preserve">Sim_icke_sjukhusvård</t>
  </si>
  <si>
    <t xml:space="preserve">Sim_sjukhusvård</t>
  </si>
  <si>
    <t xml:space="preserve">Sim_vanlig_vårdavdelning</t>
  </si>
  <si>
    <t xml:space="preserve">Sim_iva</t>
  </si>
  <si>
    <t xml:space="preserve">Sim_antal_fall_0_69</t>
  </si>
  <si>
    <t xml:space="preserve">Sim_antal_fall_70plus</t>
  </si>
  <si>
    <t xml:space="preserve">Riket</t>
  </si>
  <si>
    <t xml:space="preserve">Scenario 0</t>
  </si>
  <si>
    <t xml:space="preserve">2021Vnr17</t>
  </si>
  <si>
    <t xml:space="preserve">2021-05-01</t>
  </si>
  <si>
    <t xml:space="preserve">2021-05-02</t>
  </si>
  <si>
    <t xml:space="preserve">2021Vnr18</t>
  </si>
  <si>
    <t xml:space="preserve">2021-05-03</t>
  </si>
  <si>
    <t xml:space="preserve">2021-05-09</t>
  </si>
  <si>
    <t xml:space="preserve">2021Vnr19</t>
  </si>
  <si>
    <t xml:space="preserve">2021-05-10</t>
  </si>
  <si>
    <t xml:space="preserve">2021-05-16</t>
  </si>
  <si>
    <t xml:space="preserve">2021Vnr20</t>
  </si>
  <si>
    <t xml:space="preserve">2021-05-17</t>
  </si>
  <si>
    <t xml:space="preserve">2021-05-23</t>
  </si>
  <si>
    <t xml:space="preserve">2021Vnr21</t>
  </si>
  <si>
    <t xml:space="preserve">2021-05-24</t>
  </si>
  <si>
    <t xml:space="preserve">2021-05-30</t>
  </si>
  <si>
    <t xml:space="preserve">2021Vnr22</t>
  </si>
  <si>
    <t xml:space="preserve">2021-05-31</t>
  </si>
  <si>
    <t xml:space="preserve">2021-06-06</t>
  </si>
  <si>
    <t xml:space="preserve">2021Vnr23</t>
  </si>
  <si>
    <t xml:space="preserve">2021-06-07</t>
  </si>
  <si>
    <t xml:space="preserve">2021-06-13</t>
  </si>
  <si>
    <t xml:space="preserve">2021Vnr24</t>
  </si>
  <si>
    <t xml:space="preserve">2021-06-14</t>
  </si>
  <si>
    <t xml:space="preserve">2021-06-20</t>
  </si>
  <si>
    <t xml:space="preserve">2021Vnr25</t>
  </si>
  <si>
    <t xml:space="preserve">2021-06-21</t>
  </si>
  <si>
    <t xml:space="preserve">2021-06-27</t>
  </si>
  <si>
    <t xml:space="preserve">2021Vnr26</t>
  </si>
  <si>
    <t xml:space="preserve">2021-06-28</t>
  </si>
  <si>
    <t xml:space="preserve">2021-07-04</t>
  </si>
  <si>
    <t xml:space="preserve">2021Vnr27</t>
  </si>
  <si>
    <t xml:space="preserve">2021-07-05</t>
  </si>
  <si>
    <t xml:space="preserve">2021-07-11</t>
  </si>
  <si>
    <t xml:space="preserve">2021Vnr28</t>
  </si>
  <si>
    <t xml:space="preserve">2021-07-12</t>
  </si>
  <si>
    <t xml:space="preserve">2021-07-18</t>
  </si>
  <si>
    <t xml:space="preserve">2021Vnr29</t>
  </si>
  <si>
    <t xml:space="preserve">2021-07-19</t>
  </si>
  <si>
    <t xml:space="preserve">2021-07-25</t>
  </si>
  <si>
    <t xml:space="preserve">2021Vnr30</t>
  </si>
  <si>
    <t xml:space="preserve">2021-07-26</t>
  </si>
  <si>
    <t xml:space="preserve">2021-08-01</t>
  </si>
  <si>
    <t xml:space="preserve">2021Vnr31</t>
  </si>
  <si>
    <t xml:space="preserve">2021-08-02</t>
  </si>
  <si>
    <t xml:space="preserve">2021-08-08</t>
  </si>
  <si>
    <t xml:space="preserve">2021Vnr32</t>
  </si>
  <si>
    <t xml:space="preserve">2021-08-09</t>
  </si>
  <si>
    <t xml:space="preserve">2021-08-15</t>
  </si>
  <si>
    <t xml:space="preserve">2021Vnr33</t>
  </si>
  <si>
    <t xml:space="preserve">2021-08-16</t>
  </si>
  <si>
    <t xml:space="preserve">2021-08-22</t>
  </si>
  <si>
    <t xml:space="preserve">2021Vnr34</t>
  </si>
  <si>
    <t xml:space="preserve">2021-08-23</t>
  </si>
  <si>
    <t xml:space="preserve">2021-08-29</t>
  </si>
  <si>
    <t xml:space="preserve">2021Vnr35</t>
  </si>
  <si>
    <t xml:space="preserve">2021-08-30</t>
  </si>
  <si>
    <t xml:space="preserve">2021-08-31</t>
  </si>
  <si>
    <t xml:space="preserve">Scenario 1</t>
  </si>
  <si>
    <t xml:space="preserve">Scenario 2</t>
  </si>
  <si>
    <t xml:space="preserve">Blekinge</t>
  </si>
  <si>
    <t xml:space="preserve">Dalarna</t>
  </si>
  <si>
    <t xml:space="preserve">Gotland</t>
  </si>
  <si>
    <t xml:space="preserve">Gävleborg</t>
  </si>
  <si>
    <t xml:space="preserve">Halland</t>
  </si>
  <si>
    <t xml:space="preserve">Jämtlandhärjedalen</t>
  </si>
  <si>
    <t xml:space="preserve">Jönköping</t>
  </si>
  <si>
    <t xml:space="preserve">Kalmar</t>
  </si>
  <si>
    <t xml:space="preserve">Kronoberg</t>
  </si>
  <si>
    <t xml:space="preserve">Norrbotten</t>
  </si>
  <si>
    <t xml:space="preserve">Skåne</t>
  </si>
  <si>
    <t xml:space="preserve">Stockholm</t>
  </si>
  <si>
    <t xml:space="preserve">Sörmland</t>
  </si>
  <si>
    <t xml:space="preserve">Uppsala</t>
  </si>
  <si>
    <t xml:space="preserve">Värmland</t>
  </si>
  <si>
    <t xml:space="preserve">Västerbotten</t>
  </si>
  <si>
    <t xml:space="preserve">Västernorrland</t>
  </si>
  <si>
    <t xml:space="preserve">Västmanland</t>
  </si>
  <si>
    <t xml:space="preserve">Västragötaland</t>
  </si>
  <si>
    <t xml:space="preserve">Örebro</t>
  </si>
  <si>
    <t xml:space="preserve">Östergötland</t>
  </si>
  <si>
    <t xml:space="preserve">Sammanställd per : 2021-05-05</t>
  </si>
  <si>
    <t xml:space="preserve">Kontaktinformation</t>
  </si>
  <si>
    <t xml:space="preserve">Namn:</t>
  </si>
  <si>
    <t xml:space="preserve">Lisa Brouwers</t>
  </si>
  <si>
    <t xml:space="preserve">E-post:</t>
  </si>
  <si>
    <t xml:space="preserve">lisa.brouwers@folkhalsomyndigheten.se</t>
  </si>
  <si>
    <t xml:space="preserve">Data för olika scenarion är presenterade för perioden 2021-05-01 till 2021-08-31</t>
  </si>
  <si>
    <t xml:space="preserve">I varje flik visas följande parametrar.</t>
  </si>
  <si>
    <t xml:space="preserve">Risk för behov av slutenvård på intensivvårdsavdelning respektive på vanlig vårdavdelning</t>
  </si>
  <si>
    <t xml:space="preserve">baseras på data från Socialstyrelsen veckorna 6 till och med vecka 14 (2021) och är åldersberoende.</t>
  </si>
  <si>
    <t xml:space="preserve">Parameter</t>
  </si>
  <si>
    <t xml:space="preserve">Förklarning</t>
  </si>
  <si>
    <t xml:space="preserve">Vi Varierar Kontaktintensiteten</t>
  </si>
  <si>
    <t xml:space="preserve">0 = Kontaktintensitet Sänks</t>
  </si>
  <si>
    <t xml:space="preserve">1 = Kontaktintensitet Oförändrad</t>
  </si>
  <si>
    <t xml:space="preserve">2 = Kontaktintensitet Ökar</t>
  </si>
  <si>
    <t xml:space="preserve">  </t>
  </si>
  <si>
    <t xml:space="preserve">Simulerade Antal Fall</t>
  </si>
  <si>
    <t xml:space="preserve">Simulerad Antal Fall Ej I Behov Av Sjukhusvård</t>
  </si>
  <si>
    <t xml:space="preserve">Simulerad Antal Fall I Behov Av Sjukhusvård</t>
  </si>
  <si>
    <t xml:space="preserve">Simulerad Antal Fall Inom Vanlig Vårdavdelning</t>
  </si>
  <si>
    <t xml:space="preserve">Simulerad Antal Fall Inom Intensivvårdsavdelning (Iva)</t>
  </si>
  <si>
    <t xml:space="preserve">Kategori</t>
  </si>
  <si>
    <t xml:space="preserve">Ålder 0_69</t>
  </si>
  <si>
    <t xml:space="preserve">Ålder 70plus</t>
  </si>
  <si>
    <t xml:space="preserve">Icke Sjukhusvård</t>
  </si>
  <si>
    <t xml:space="preserve">97,39%</t>
  </si>
  <si>
    <t xml:space="preserve">71,33%</t>
  </si>
  <si>
    <t xml:space="preserve">Slutenvård vanlig vårdavdelning</t>
  </si>
  <si>
    <t xml:space="preserve">2,26%</t>
  </si>
  <si>
    <t xml:space="preserve">25,36%</t>
  </si>
  <si>
    <t xml:space="preserve">IVA</t>
  </si>
  <si>
    <t xml:space="preserve">0,35%</t>
  </si>
  <si>
    <t xml:space="preserve">3,31%</t>
  </si>
  <si>
    <t xml:space="preserve">Scenario0</t>
  </si>
  <si>
    <t xml:space="preserve">Scenario1</t>
  </si>
  <si>
    <t xml:space="preserve">Scenario2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</si>
</sst>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2"/>
      <color rgb="FF00008B"/>
      <name val="Calibri"/>
      <b/>
    </font>
    <font>
      <sz val="11"/>
      <color theme="10"/>
      <name val="Calibri"/>
      <u val="single"/>
    </font>
    <font>
      <sz val="12"/>
      <color rgb="FF6495ED"/>
      <name val="Calibri"/>
      <b/>
      <u val="single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40" Type="http://schemas.openxmlformats.org/officeDocument/2006/relationships/worksheet" Target="worksheets/sheet40.xml"/><Relationship Id="rId41" Type="http://schemas.openxmlformats.org/officeDocument/2006/relationships/worksheet" Target="worksheets/sheet41.xml"/><Relationship Id="rId42" Type="http://schemas.openxmlformats.org/officeDocument/2006/relationships/worksheet" Target="worksheets/sheet42.xml"/><Relationship Id="rId43" Type="http://schemas.openxmlformats.org/officeDocument/2006/relationships/worksheet" Target="worksheets/sheet43.xml"/><Relationship Id="rId44" Type="http://schemas.openxmlformats.org/officeDocument/2006/relationships/worksheet" Target="worksheets/sheet44.xml"/><Relationship Id="rId45" Type="http://schemas.openxmlformats.org/officeDocument/2006/relationships/worksheet" Target="worksheets/sheet45.xml"/><Relationship Id="rId46" Type="http://schemas.openxmlformats.org/officeDocument/2006/relationships/worksheet" Target="worksheets/sheet46.xml"/><Relationship Id="rId47" Type="http://schemas.openxmlformats.org/officeDocument/2006/relationships/worksheet" Target="worksheets/sheet47.xml"/><Relationship Id="rId48" Type="http://schemas.openxmlformats.org/officeDocument/2006/relationships/worksheet" Target="worksheets/sheet48.xml"/><Relationship Id="rId49" Type="http://schemas.openxmlformats.org/officeDocument/2006/relationships/worksheet" Target="worksheets/sheet49.xml"/><Relationship Id="rId50" Type="http://schemas.openxmlformats.org/officeDocument/2006/relationships/worksheet" Target="worksheets/sheet50.xml"/><Relationship Id="rId51" Type="http://schemas.openxmlformats.org/officeDocument/2006/relationships/worksheet" Target="worksheets/sheet51.xml"/><Relationship Id="rId52" Type="http://schemas.openxmlformats.org/officeDocument/2006/relationships/worksheet" Target="worksheets/sheet52.xml"/><Relationship Id="rId53" Type="http://schemas.openxmlformats.org/officeDocument/2006/relationships/worksheet" Target="worksheets/sheet53.xml"/><Relationship Id="rId54" Type="http://schemas.openxmlformats.org/officeDocument/2006/relationships/worksheet" Target="worksheets/sheet54.xml"/><Relationship Id="rId55" Type="http://schemas.openxmlformats.org/officeDocument/2006/relationships/worksheet" Target="worksheets/sheet55.xml"/><Relationship Id="rId56" Type="http://schemas.openxmlformats.org/officeDocument/2006/relationships/worksheet" Target="worksheets/sheet56.xml"/><Relationship Id="rId57" Type="http://schemas.openxmlformats.org/officeDocument/2006/relationships/worksheet" Target="worksheets/sheet57.xml"/><Relationship Id="rId58" Type="http://schemas.openxmlformats.org/officeDocument/2006/relationships/worksheet" Target="worksheets/sheet58.xml"/><Relationship Id="rId59" Type="http://schemas.openxmlformats.org/officeDocument/2006/relationships/worksheet" Target="worksheets/sheet59.xml"/><Relationship Id="rId60" Type="http://schemas.openxmlformats.org/officeDocument/2006/relationships/worksheet" Target="worksheets/sheet60.xml"/><Relationship Id="rId61" Type="http://schemas.openxmlformats.org/officeDocument/2006/relationships/worksheet" Target="worksheets/sheet61.xml"/><Relationship Id="rId62" Type="http://schemas.openxmlformats.org/officeDocument/2006/relationships/worksheet" Target="worksheets/sheet62.xml"/><Relationship Id="rId63" Type="http://schemas.openxmlformats.org/officeDocument/2006/relationships/worksheet" Target="worksheets/sheet63.xml"/><Relationship Id="rId64" Type="http://schemas.openxmlformats.org/officeDocument/2006/relationships/worksheet" Target="worksheets/sheet64.xml"/><Relationship Id="rId65" Type="http://schemas.openxmlformats.org/officeDocument/2006/relationships/worksheet" Target="worksheets/sheet65.xml"/><Relationship Id="rId66" Type="http://schemas.openxmlformats.org/officeDocument/2006/relationships/worksheet" Target="worksheets/sheet66.xml"/><Relationship Id="rId67" Type="http://schemas.openxmlformats.org/officeDocument/2006/relationships/worksheet" Target="worksheets/sheet67.xml"/><Relationship Id="rId68" Type="http://schemas.openxmlformats.org/officeDocument/2006/relationships/worksheet" Target="worksheets/sheet68.xml"/><Relationship Id="rId69" Type="http://schemas.openxmlformats.org/officeDocument/2006/relationships/theme" Target="theme/theme1.xml"/><Relationship Id="rId70" Type="http://schemas.openxmlformats.org/officeDocument/2006/relationships/styles" Target="styles.xml"/><Relationship Id="rId71" Type="http://schemas.openxmlformats.org/officeDocument/2006/relationships/sharedStrings" Target="sharedStrings.xml"/></Relationships>
</file>

<file path=xl/tables/table3.xml><?xml version="1.0" encoding="utf-8"?>
<table xmlns="http://schemas.openxmlformats.org/spreadsheetml/2006/main" id="3" name="Table3" displayName="Table3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9" name="Table9" displayName="Table9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1" name="Table11" displayName="Table11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13" name="Table13" displayName="Table13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14" name="Table14" displayName="Table14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5" name="Table15" displayName="Table15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16" name="Table16" displayName="Table16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17" name="Table17" displayName="Table17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18" name="Table18" displayName="Table18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19" name="Table19" displayName="Table19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20" name="Table20" displayName="Table20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21" name="Table21" displayName="Table21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22" name="Table22" displayName="Table22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id="23" name="Table23" displayName="Table23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id="24" name="Table24" displayName="Table24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id="25" name="Table25" displayName="Table25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id="26" name="Table26" displayName="Table26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id="27" name="Table27" displayName="Table27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id="28" name="Table28" displayName="Table28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id="29" name="Table29" displayName="Table29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id="30" name="Table30" displayName="Table30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31.xml><?xml version="1.0" encoding="utf-8"?>
<table xmlns="http://schemas.openxmlformats.org/spreadsheetml/2006/main" id="31" name="Table31" displayName="Table31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32.xml><?xml version="1.0" encoding="utf-8"?>
<table xmlns="http://schemas.openxmlformats.org/spreadsheetml/2006/main" id="32" name="Table32" displayName="Table32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33.xml><?xml version="1.0" encoding="utf-8"?>
<table xmlns="http://schemas.openxmlformats.org/spreadsheetml/2006/main" id="33" name="Table33" displayName="Table33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34.xml><?xml version="1.0" encoding="utf-8"?>
<table xmlns="http://schemas.openxmlformats.org/spreadsheetml/2006/main" id="34" name="Table34" displayName="Table34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35.xml><?xml version="1.0" encoding="utf-8"?>
<table xmlns="http://schemas.openxmlformats.org/spreadsheetml/2006/main" id="35" name="Table35" displayName="Table35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36.xml><?xml version="1.0" encoding="utf-8"?>
<table xmlns="http://schemas.openxmlformats.org/spreadsheetml/2006/main" id="36" name="Table36" displayName="Table36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37.xml><?xml version="1.0" encoding="utf-8"?>
<table xmlns="http://schemas.openxmlformats.org/spreadsheetml/2006/main" id="37" name="Table37" displayName="Table37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38.xml><?xml version="1.0" encoding="utf-8"?>
<table xmlns="http://schemas.openxmlformats.org/spreadsheetml/2006/main" id="38" name="Table38" displayName="Table38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39.xml><?xml version="1.0" encoding="utf-8"?>
<table xmlns="http://schemas.openxmlformats.org/spreadsheetml/2006/main" id="39" name="Table39" displayName="Table39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40.xml><?xml version="1.0" encoding="utf-8"?>
<table xmlns="http://schemas.openxmlformats.org/spreadsheetml/2006/main" id="40" name="Table40" displayName="Table40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41.xml><?xml version="1.0" encoding="utf-8"?>
<table xmlns="http://schemas.openxmlformats.org/spreadsheetml/2006/main" id="41" name="Table41" displayName="Table41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42.xml><?xml version="1.0" encoding="utf-8"?>
<table xmlns="http://schemas.openxmlformats.org/spreadsheetml/2006/main" id="42" name="Table42" displayName="Table42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43.xml><?xml version="1.0" encoding="utf-8"?>
<table xmlns="http://schemas.openxmlformats.org/spreadsheetml/2006/main" id="43" name="Table43" displayName="Table43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44.xml><?xml version="1.0" encoding="utf-8"?>
<table xmlns="http://schemas.openxmlformats.org/spreadsheetml/2006/main" id="44" name="Table44" displayName="Table44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45.xml><?xml version="1.0" encoding="utf-8"?>
<table xmlns="http://schemas.openxmlformats.org/spreadsheetml/2006/main" id="45" name="Table45" displayName="Table45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46.xml><?xml version="1.0" encoding="utf-8"?>
<table xmlns="http://schemas.openxmlformats.org/spreadsheetml/2006/main" id="46" name="Table46" displayName="Table46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47.xml><?xml version="1.0" encoding="utf-8"?>
<table xmlns="http://schemas.openxmlformats.org/spreadsheetml/2006/main" id="47" name="Table47" displayName="Table47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48.xml><?xml version="1.0" encoding="utf-8"?>
<table xmlns="http://schemas.openxmlformats.org/spreadsheetml/2006/main" id="48" name="Table48" displayName="Table48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49.xml><?xml version="1.0" encoding="utf-8"?>
<table xmlns="http://schemas.openxmlformats.org/spreadsheetml/2006/main" id="49" name="Table49" displayName="Table49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50.xml><?xml version="1.0" encoding="utf-8"?>
<table xmlns="http://schemas.openxmlformats.org/spreadsheetml/2006/main" id="50" name="Table50" displayName="Table50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51.xml><?xml version="1.0" encoding="utf-8"?>
<table xmlns="http://schemas.openxmlformats.org/spreadsheetml/2006/main" id="51" name="Table51" displayName="Table51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52.xml><?xml version="1.0" encoding="utf-8"?>
<table xmlns="http://schemas.openxmlformats.org/spreadsheetml/2006/main" id="52" name="Table52" displayName="Table52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53.xml><?xml version="1.0" encoding="utf-8"?>
<table xmlns="http://schemas.openxmlformats.org/spreadsheetml/2006/main" id="53" name="Table53" displayName="Table53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54.xml><?xml version="1.0" encoding="utf-8"?>
<table xmlns="http://schemas.openxmlformats.org/spreadsheetml/2006/main" id="54" name="Table54" displayName="Table54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55.xml><?xml version="1.0" encoding="utf-8"?>
<table xmlns="http://schemas.openxmlformats.org/spreadsheetml/2006/main" id="55" name="Table55" displayName="Table55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56.xml><?xml version="1.0" encoding="utf-8"?>
<table xmlns="http://schemas.openxmlformats.org/spreadsheetml/2006/main" id="56" name="Table56" displayName="Table56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57.xml><?xml version="1.0" encoding="utf-8"?>
<table xmlns="http://schemas.openxmlformats.org/spreadsheetml/2006/main" id="57" name="Table57" displayName="Table57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58.xml><?xml version="1.0" encoding="utf-8"?>
<table xmlns="http://schemas.openxmlformats.org/spreadsheetml/2006/main" id="58" name="Table58" displayName="Table58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59.xml><?xml version="1.0" encoding="utf-8"?>
<table xmlns="http://schemas.openxmlformats.org/spreadsheetml/2006/main" id="59" name="Table59" displayName="Table59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60.xml><?xml version="1.0" encoding="utf-8"?>
<table xmlns="http://schemas.openxmlformats.org/spreadsheetml/2006/main" id="60" name="Table60" displayName="Table60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61.xml><?xml version="1.0" encoding="utf-8"?>
<table xmlns="http://schemas.openxmlformats.org/spreadsheetml/2006/main" id="61" name="Table61" displayName="Table61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62.xml><?xml version="1.0" encoding="utf-8"?>
<table xmlns="http://schemas.openxmlformats.org/spreadsheetml/2006/main" id="62" name="Table62" displayName="Table62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63.xml><?xml version="1.0" encoding="utf-8"?>
<table xmlns="http://schemas.openxmlformats.org/spreadsheetml/2006/main" id="63" name="Table63" displayName="Table63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64.xml><?xml version="1.0" encoding="utf-8"?>
<table xmlns="http://schemas.openxmlformats.org/spreadsheetml/2006/main" id="64" name="Table64" displayName="Table64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65.xml><?xml version="1.0" encoding="utf-8"?>
<table xmlns="http://schemas.openxmlformats.org/spreadsheetml/2006/main" id="65" name="Table65" displayName="Table65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66.xml><?xml version="1.0" encoding="utf-8"?>
<table xmlns="http://schemas.openxmlformats.org/spreadsheetml/2006/main" id="66" name="Table66" displayName="Table66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67.xml><?xml version="1.0" encoding="utf-8"?>
<table xmlns="http://schemas.openxmlformats.org/spreadsheetml/2006/main" id="67" name="Table67" displayName="Table67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68.xml><?xml version="1.0" encoding="utf-8"?>
<table xmlns="http://schemas.openxmlformats.org/spreadsheetml/2006/main" id="68" name="Table68" displayName="Table68" ref="A1:L20" totalsRowCount="0" totalsRowShown="0">
  <tableColumns count="12">
    <tableColumn id="1" name="Region"/>
    <tableColumn id="2" name="Scenario"/>
    <tableColumn id="3" name="Veckonummer"/>
    <tableColumn id="4" name="Veckostart"/>
    <tableColumn id="5" name="Veckoslut"/>
    <tableColumn id="6" name="Sim_antal_fall"/>
    <tableColumn id="7" name="Sim_icke_sjukhusvård"/>
    <tableColumn id="8" name="Sim_sjukhusvård"/>
    <tableColumn id="9" name="Sim_vanlig_vårdavdelning"/>
    <tableColumn id="10" name="Sim_iva"/>
    <tableColumn id="11" name="Sim_antal_fall_0_69"/>
    <tableColumn id="12" name="Sim_antal_fall_70plus"/>
  </tableColumns>
  <tableStyleInfo name="TableStyleLight9" showFirstColumn="0" showLastColumn="0" showRowStripes="1" showColumnStripes="0"/>
</table>
</file>

<file path=xl/tables/table69.xml><?xml version="1.0" encoding="utf-8"?>
<table xmlns="http://schemas.openxmlformats.org/spreadsheetml/2006/main" id="69" name="Table69" displayName="Table69" ref="B3:C13" totalsRowCount="0" totalsRowShown="0">
  <tableColumns count="2">
    <tableColumn id="1" name="Parameter"/>
    <tableColumn id="2" name="Förklarning"/>
  </tableColumns>
  <tableStyleInfo name="TableStyleLight9" showFirstColumn="0" showLastColumn="0" showRowStripes="1" showColumnStripes="0"/>
</table>
</file>

<file path=xl/tables/table70.xml><?xml version="1.0" encoding="utf-8"?>
<table xmlns="http://schemas.openxmlformats.org/spreadsheetml/2006/main" id="70" name="Table70" displayName="Table70" ref="E3:G6" totalsRowCount="0" totalsRowShown="0">
  <tableColumns count="3">
    <tableColumn id="1" name="Kategori"/>
    <tableColumn id="2" name="Ålder 0_69"/>
    <tableColumn id="3" name="Ålder 70plu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69" Type="http://schemas.openxmlformats.org/officeDocument/2006/relationships/table" Target="../tables/table69.xml"/><Relationship Id="rId70" Type="http://schemas.openxmlformats.org/officeDocument/2006/relationships/table" Target="../tables/table70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Relationship Id="rId3" Type="http://schemas.openxmlformats.org/officeDocument/2006/relationships/table" Target="../tables/table3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Relationship Id="rId4" Type="http://schemas.openxmlformats.org/officeDocument/2006/relationships/table" Target="../tables/table4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Relationship Id="rId5" Type="http://schemas.openxmlformats.org/officeDocument/2006/relationships/table" Target="../tables/table5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Relationship Id="rId6" Type="http://schemas.openxmlformats.org/officeDocument/2006/relationships/table" Target="../tables/table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Relationship Id="rId7" Type="http://schemas.openxmlformats.org/officeDocument/2006/relationships/table" Target="../tables/table7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Relationship Id="rId8" Type="http://schemas.openxmlformats.org/officeDocument/2006/relationships/table" Target="../tables/table8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Relationship Id="rId9" Type="http://schemas.openxmlformats.org/officeDocument/2006/relationships/table" Target="../tables/table9.x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Relationship Id="rId10" Type="http://schemas.openxmlformats.org/officeDocument/2006/relationships/table" Target="../tables/table10.x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Relationship Id="rId11" Type="http://schemas.openxmlformats.org/officeDocument/2006/relationships/table" Target="../tables/table11.x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Relationship Id="rId12" Type="http://schemas.openxmlformats.org/officeDocument/2006/relationships/table" Target="../tables/table12.x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vml" Type="http://schemas.openxmlformats.org/officeDocument/2006/relationships/vmlDrawing" Target="../drawings/vmlDrawing13.vml"/><Relationship Id="rId13" Type="http://schemas.openxmlformats.org/officeDocument/2006/relationships/table" Target="../tables/table13.x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vml" Type="http://schemas.openxmlformats.org/officeDocument/2006/relationships/vmlDrawing" Target="../drawings/vmlDrawing14.vml"/><Relationship Id="rId14" Type="http://schemas.openxmlformats.org/officeDocument/2006/relationships/table" Target="../tables/table14.x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vml" Type="http://schemas.openxmlformats.org/officeDocument/2006/relationships/vmlDrawing" Target="../drawings/vmlDrawing15.vml"/><Relationship Id="rId15" Type="http://schemas.openxmlformats.org/officeDocument/2006/relationships/table" Target="../tables/table15.x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vml" Type="http://schemas.openxmlformats.org/officeDocument/2006/relationships/vmlDrawing" Target="../drawings/vmlDrawing16.vml"/><Relationship Id="rId16" Type="http://schemas.openxmlformats.org/officeDocument/2006/relationships/table" Target="../tables/table16.x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vml" Type="http://schemas.openxmlformats.org/officeDocument/2006/relationships/vmlDrawing" Target="../drawings/vmlDrawing17.vml"/><Relationship Id="rId17" Type="http://schemas.openxmlformats.org/officeDocument/2006/relationships/table" Target="../tables/table17.xml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vml" Type="http://schemas.openxmlformats.org/officeDocument/2006/relationships/vmlDrawing" Target="../drawings/vmlDrawing18.vml"/><Relationship Id="rId18" Type="http://schemas.openxmlformats.org/officeDocument/2006/relationships/table" Target="../tables/table18.xml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vml" Type="http://schemas.openxmlformats.org/officeDocument/2006/relationships/vmlDrawing" Target="../drawings/vmlDrawing19.vml"/><Relationship Id="rId19" Type="http://schemas.openxmlformats.org/officeDocument/2006/relationships/table" Target="../tables/table19.xml"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vml" Type="http://schemas.openxmlformats.org/officeDocument/2006/relationships/vmlDrawing" Target="../drawings/vmlDrawing20.vml"/><Relationship Id="rId20" Type="http://schemas.openxmlformats.org/officeDocument/2006/relationships/table" Target="../tables/table20.xml"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vml" Type="http://schemas.openxmlformats.org/officeDocument/2006/relationships/vmlDrawing" Target="../drawings/vmlDrawing21.vml"/><Relationship Id="rId21" Type="http://schemas.openxmlformats.org/officeDocument/2006/relationships/table" Target="../tables/table21.xml"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vml" Type="http://schemas.openxmlformats.org/officeDocument/2006/relationships/vmlDrawing" Target="../drawings/vmlDrawing22.vml"/><Relationship Id="rId22" Type="http://schemas.openxmlformats.org/officeDocument/2006/relationships/table" Target="../tables/table22.xml"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vml" Type="http://schemas.openxmlformats.org/officeDocument/2006/relationships/vmlDrawing" Target="../drawings/vmlDrawing23.vml"/><Relationship Id="rId23" Type="http://schemas.openxmlformats.org/officeDocument/2006/relationships/table" Target="../tables/table23.xml"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vml" Type="http://schemas.openxmlformats.org/officeDocument/2006/relationships/vmlDrawing" Target="../drawings/vmlDrawing24.vml"/><Relationship Id="rId24" Type="http://schemas.openxmlformats.org/officeDocument/2006/relationships/table" Target="../tables/table24.xml"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vml" Type="http://schemas.openxmlformats.org/officeDocument/2006/relationships/vmlDrawing" Target="../drawings/vmlDrawing25.vml"/><Relationship Id="rId25" Type="http://schemas.openxmlformats.org/officeDocument/2006/relationships/table" Target="../tables/table25.xml"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/><Relationship Id="rId2" Type="http://schemas.openxmlformats.org/officeDocument/2006/relationships/printerSettings" Target="../printerSettings/printerSettings26.bin"/><Relationship Id="rIdvml" Type="http://schemas.openxmlformats.org/officeDocument/2006/relationships/vmlDrawing" Target="../drawings/vmlDrawing26.vml"/><Relationship Id="rId26" Type="http://schemas.openxmlformats.org/officeDocument/2006/relationships/table" Target="../tables/table26.xml"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/><Relationship Id="rId2" Type="http://schemas.openxmlformats.org/officeDocument/2006/relationships/printerSettings" Target="../printerSettings/printerSettings27.bin"/><Relationship Id="rIdvml" Type="http://schemas.openxmlformats.org/officeDocument/2006/relationships/vmlDrawing" Target="../drawings/vmlDrawing27.vml"/><Relationship Id="rId27" Type="http://schemas.openxmlformats.org/officeDocument/2006/relationships/table" Target="../tables/table27.xml"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/><Relationship Id="rId2" Type="http://schemas.openxmlformats.org/officeDocument/2006/relationships/printerSettings" Target="../printerSettings/printerSettings28.bin"/><Relationship Id="rIdvml" Type="http://schemas.openxmlformats.org/officeDocument/2006/relationships/vmlDrawing" Target="../drawings/vmlDrawing28.vml"/><Relationship Id="rId28" Type="http://schemas.openxmlformats.org/officeDocument/2006/relationships/table" Target="../tables/table28.xml"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/><Relationship Id="rId2" Type="http://schemas.openxmlformats.org/officeDocument/2006/relationships/printerSettings" Target="../printerSettings/printerSettings29.bin"/><Relationship Id="rIdvml" Type="http://schemas.openxmlformats.org/officeDocument/2006/relationships/vmlDrawing" Target="../drawings/vmlDrawing29.vml"/><Relationship Id="rId29" Type="http://schemas.openxmlformats.org/officeDocument/2006/relationships/table" Target="../tables/table29.xml"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/><Relationship Id="rId2" Type="http://schemas.openxmlformats.org/officeDocument/2006/relationships/printerSettings" Target="../printerSettings/printerSettings30.bin"/><Relationship Id="rIdvml" Type="http://schemas.openxmlformats.org/officeDocument/2006/relationships/vmlDrawing" Target="../drawings/vmlDrawing30.vml"/><Relationship Id="rId30" Type="http://schemas.openxmlformats.org/officeDocument/2006/relationships/table" Target="../tables/table30.xml"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/><Relationship Id="rId2" Type="http://schemas.openxmlformats.org/officeDocument/2006/relationships/printerSettings" Target="../printerSettings/printerSettings31.bin"/><Relationship Id="rIdvml" Type="http://schemas.openxmlformats.org/officeDocument/2006/relationships/vmlDrawing" Target="../drawings/vmlDrawing31.vml"/><Relationship Id="rId31" Type="http://schemas.openxmlformats.org/officeDocument/2006/relationships/table" Target="../tables/table31.xml"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/><Relationship Id="rId2" Type="http://schemas.openxmlformats.org/officeDocument/2006/relationships/printerSettings" Target="../printerSettings/printerSettings32.bin"/><Relationship Id="rIdvml" Type="http://schemas.openxmlformats.org/officeDocument/2006/relationships/vmlDrawing" Target="../drawings/vmlDrawing32.vml"/><Relationship Id="rId32" Type="http://schemas.openxmlformats.org/officeDocument/2006/relationships/table" Target="../tables/table32.xml"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/><Relationship Id="rId2" Type="http://schemas.openxmlformats.org/officeDocument/2006/relationships/printerSettings" Target="../printerSettings/printerSettings33.bin"/><Relationship Id="rIdvml" Type="http://schemas.openxmlformats.org/officeDocument/2006/relationships/vmlDrawing" Target="../drawings/vmlDrawing33.vml"/><Relationship Id="rId33" Type="http://schemas.openxmlformats.org/officeDocument/2006/relationships/table" Target="../tables/table33.xml"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/><Relationship Id="rId2" Type="http://schemas.openxmlformats.org/officeDocument/2006/relationships/printerSettings" Target="../printerSettings/printerSettings34.bin"/><Relationship Id="rIdvml" Type="http://schemas.openxmlformats.org/officeDocument/2006/relationships/vmlDrawing" Target="../drawings/vmlDrawing34.vml"/><Relationship Id="rId34" Type="http://schemas.openxmlformats.org/officeDocument/2006/relationships/table" Target="../tables/table34.xml"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/><Relationship Id="rId2" Type="http://schemas.openxmlformats.org/officeDocument/2006/relationships/printerSettings" Target="../printerSettings/printerSettings35.bin"/><Relationship Id="rIdvml" Type="http://schemas.openxmlformats.org/officeDocument/2006/relationships/vmlDrawing" Target="../drawings/vmlDrawing35.vml"/><Relationship Id="rId35" Type="http://schemas.openxmlformats.org/officeDocument/2006/relationships/table" Target="../tables/table35.xml"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/><Relationship Id="rId2" Type="http://schemas.openxmlformats.org/officeDocument/2006/relationships/printerSettings" Target="../printerSettings/printerSettings36.bin"/><Relationship Id="rIdvml" Type="http://schemas.openxmlformats.org/officeDocument/2006/relationships/vmlDrawing" Target="../drawings/vmlDrawing36.vml"/><Relationship Id="rId36" Type="http://schemas.openxmlformats.org/officeDocument/2006/relationships/table" Target="../tables/table36.xml"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/><Relationship Id="rId2" Type="http://schemas.openxmlformats.org/officeDocument/2006/relationships/printerSettings" Target="../printerSettings/printerSettings37.bin"/><Relationship Id="rIdvml" Type="http://schemas.openxmlformats.org/officeDocument/2006/relationships/vmlDrawing" Target="../drawings/vmlDrawing37.vml"/><Relationship Id="rId37" Type="http://schemas.openxmlformats.org/officeDocument/2006/relationships/table" Target="../tables/table37.xml"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/><Relationship Id="rId2" Type="http://schemas.openxmlformats.org/officeDocument/2006/relationships/printerSettings" Target="../printerSettings/printerSettings38.bin"/><Relationship Id="rIdvml" Type="http://schemas.openxmlformats.org/officeDocument/2006/relationships/vmlDrawing" Target="../drawings/vmlDrawing38.vml"/><Relationship Id="rId38" Type="http://schemas.openxmlformats.org/officeDocument/2006/relationships/table" Target="../tables/table38.xml"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/><Relationship Id="rId2" Type="http://schemas.openxmlformats.org/officeDocument/2006/relationships/printerSettings" Target="../printerSettings/printerSettings39.bin"/><Relationship Id="rIdvml" Type="http://schemas.openxmlformats.org/officeDocument/2006/relationships/vmlDrawing" Target="../drawings/vmlDrawing39.vml"/><Relationship Id="rId39" Type="http://schemas.openxmlformats.org/officeDocument/2006/relationships/table" Target="../tables/table39.xml"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/><Relationship Id="rId2" Type="http://schemas.openxmlformats.org/officeDocument/2006/relationships/printerSettings" Target="../printerSettings/printerSettings40.bin"/><Relationship Id="rIdvml" Type="http://schemas.openxmlformats.org/officeDocument/2006/relationships/vmlDrawing" Target="../drawings/vmlDrawing40.vml"/><Relationship Id="rId40" Type="http://schemas.openxmlformats.org/officeDocument/2006/relationships/table" Target="../tables/table40.xml"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/><Relationship Id="rId2" Type="http://schemas.openxmlformats.org/officeDocument/2006/relationships/printerSettings" Target="../printerSettings/printerSettings41.bin"/><Relationship Id="rIdvml" Type="http://schemas.openxmlformats.org/officeDocument/2006/relationships/vmlDrawing" Target="../drawings/vmlDrawing41.vml"/><Relationship Id="rId41" Type="http://schemas.openxmlformats.org/officeDocument/2006/relationships/table" Target="../tables/table41.xml"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/><Relationship Id="rId2" Type="http://schemas.openxmlformats.org/officeDocument/2006/relationships/printerSettings" Target="../printerSettings/printerSettings42.bin"/><Relationship Id="rIdvml" Type="http://schemas.openxmlformats.org/officeDocument/2006/relationships/vmlDrawing" Target="../drawings/vmlDrawing42.vml"/><Relationship Id="rId42" Type="http://schemas.openxmlformats.org/officeDocument/2006/relationships/table" Target="../tables/table42.xml"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/><Relationship Id="rId2" Type="http://schemas.openxmlformats.org/officeDocument/2006/relationships/printerSettings" Target="../printerSettings/printerSettings43.bin"/><Relationship Id="rIdvml" Type="http://schemas.openxmlformats.org/officeDocument/2006/relationships/vmlDrawing" Target="../drawings/vmlDrawing43.vml"/><Relationship Id="rId43" Type="http://schemas.openxmlformats.org/officeDocument/2006/relationships/table" Target="../tables/table43.xml"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/><Relationship Id="rId2" Type="http://schemas.openxmlformats.org/officeDocument/2006/relationships/printerSettings" Target="../printerSettings/printerSettings44.bin"/><Relationship Id="rIdvml" Type="http://schemas.openxmlformats.org/officeDocument/2006/relationships/vmlDrawing" Target="../drawings/vmlDrawing44.vml"/><Relationship Id="rId44" Type="http://schemas.openxmlformats.org/officeDocument/2006/relationships/table" Target="../tables/table44.xml"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/><Relationship Id="rId2" Type="http://schemas.openxmlformats.org/officeDocument/2006/relationships/printerSettings" Target="../printerSettings/printerSettings45.bin"/><Relationship Id="rIdvml" Type="http://schemas.openxmlformats.org/officeDocument/2006/relationships/vmlDrawing" Target="../drawings/vmlDrawing45.vml"/><Relationship Id="rId45" Type="http://schemas.openxmlformats.org/officeDocument/2006/relationships/table" Target="../tables/table45.xml"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/><Relationship Id="rId2" Type="http://schemas.openxmlformats.org/officeDocument/2006/relationships/printerSettings" Target="../printerSettings/printerSettings46.bin"/><Relationship Id="rIdvml" Type="http://schemas.openxmlformats.org/officeDocument/2006/relationships/vmlDrawing" Target="../drawings/vmlDrawing46.vml"/><Relationship Id="rId46" Type="http://schemas.openxmlformats.org/officeDocument/2006/relationships/table" Target="../tables/table46.xml"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7.xml"/><Relationship Id="rId2" Type="http://schemas.openxmlformats.org/officeDocument/2006/relationships/printerSettings" Target="../printerSettings/printerSettings47.bin"/><Relationship Id="rIdvml" Type="http://schemas.openxmlformats.org/officeDocument/2006/relationships/vmlDrawing" Target="../drawings/vmlDrawing47.vml"/><Relationship Id="rId47" Type="http://schemas.openxmlformats.org/officeDocument/2006/relationships/table" Target="../tables/table47.xml"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/><Relationship Id="rId2" Type="http://schemas.openxmlformats.org/officeDocument/2006/relationships/printerSettings" Target="../printerSettings/printerSettings48.bin"/><Relationship Id="rIdvml" Type="http://schemas.openxmlformats.org/officeDocument/2006/relationships/vmlDrawing" Target="../drawings/vmlDrawing48.vml"/><Relationship Id="rId48" Type="http://schemas.openxmlformats.org/officeDocument/2006/relationships/table" Target="../tables/table48.xml"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9.xml"/><Relationship Id="rId2" Type="http://schemas.openxmlformats.org/officeDocument/2006/relationships/printerSettings" Target="../printerSettings/printerSettings49.bin"/><Relationship Id="rIdvml" Type="http://schemas.openxmlformats.org/officeDocument/2006/relationships/vmlDrawing" Target="../drawings/vmlDrawing49.vml"/><Relationship Id="rId49" Type="http://schemas.openxmlformats.org/officeDocument/2006/relationships/table" Target="../tables/table49.xml"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/><Relationship Id="rId2" Type="http://schemas.openxmlformats.org/officeDocument/2006/relationships/printerSettings" Target="../printerSettings/printerSettings50.bin"/><Relationship Id="rIdvml" Type="http://schemas.openxmlformats.org/officeDocument/2006/relationships/vmlDrawing" Target="../drawings/vmlDrawing50.vml"/><Relationship Id="rId50" Type="http://schemas.openxmlformats.org/officeDocument/2006/relationships/table" Target="../tables/table50.xml"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1.xml"/><Relationship Id="rId2" Type="http://schemas.openxmlformats.org/officeDocument/2006/relationships/printerSettings" Target="../printerSettings/printerSettings51.bin"/><Relationship Id="rIdvml" Type="http://schemas.openxmlformats.org/officeDocument/2006/relationships/vmlDrawing" Target="../drawings/vmlDrawing51.vml"/><Relationship Id="rId51" Type="http://schemas.openxmlformats.org/officeDocument/2006/relationships/table" Target="../tables/table51.xml"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/><Relationship Id="rId2" Type="http://schemas.openxmlformats.org/officeDocument/2006/relationships/printerSettings" Target="../printerSettings/printerSettings52.bin"/><Relationship Id="rIdvml" Type="http://schemas.openxmlformats.org/officeDocument/2006/relationships/vmlDrawing" Target="../drawings/vmlDrawing52.vml"/><Relationship Id="rId52" Type="http://schemas.openxmlformats.org/officeDocument/2006/relationships/table" Target="../tables/table52.xml"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3.xml"/><Relationship Id="rId2" Type="http://schemas.openxmlformats.org/officeDocument/2006/relationships/printerSettings" Target="../printerSettings/printerSettings53.bin"/><Relationship Id="rIdvml" Type="http://schemas.openxmlformats.org/officeDocument/2006/relationships/vmlDrawing" Target="../drawings/vmlDrawing53.vml"/><Relationship Id="rId53" Type="http://schemas.openxmlformats.org/officeDocument/2006/relationships/table" Target="../tables/table53.xml"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/><Relationship Id="rId2" Type="http://schemas.openxmlformats.org/officeDocument/2006/relationships/printerSettings" Target="../printerSettings/printerSettings54.bin"/><Relationship Id="rIdvml" Type="http://schemas.openxmlformats.org/officeDocument/2006/relationships/vmlDrawing" Target="../drawings/vmlDrawing54.vml"/><Relationship Id="rId54" Type="http://schemas.openxmlformats.org/officeDocument/2006/relationships/table" Target="../tables/table54.xml"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5.xml"/><Relationship Id="rId2" Type="http://schemas.openxmlformats.org/officeDocument/2006/relationships/printerSettings" Target="../printerSettings/printerSettings55.bin"/><Relationship Id="rIdvml" Type="http://schemas.openxmlformats.org/officeDocument/2006/relationships/vmlDrawing" Target="../drawings/vmlDrawing55.vml"/><Relationship Id="rId55" Type="http://schemas.openxmlformats.org/officeDocument/2006/relationships/table" Target="../tables/table55.xml"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/><Relationship Id="rId2" Type="http://schemas.openxmlformats.org/officeDocument/2006/relationships/printerSettings" Target="../printerSettings/printerSettings56.bin"/><Relationship Id="rIdvml" Type="http://schemas.openxmlformats.org/officeDocument/2006/relationships/vmlDrawing" Target="../drawings/vmlDrawing56.vml"/><Relationship Id="rId56" Type="http://schemas.openxmlformats.org/officeDocument/2006/relationships/table" Target="../tables/table56.xml"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7.xml"/><Relationship Id="rId2" Type="http://schemas.openxmlformats.org/officeDocument/2006/relationships/printerSettings" Target="../printerSettings/printerSettings57.bin"/><Relationship Id="rIdvml" Type="http://schemas.openxmlformats.org/officeDocument/2006/relationships/vmlDrawing" Target="../drawings/vmlDrawing57.vml"/><Relationship Id="rId57" Type="http://schemas.openxmlformats.org/officeDocument/2006/relationships/table" Target="../tables/table57.xml"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/><Relationship Id="rId2" Type="http://schemas.openxmlformats.org/officeDocument/2006/relationships/printerSettings" Target="../printerSettings/printerSettings58.bin"/><Relationship Id="rIdvml" Type="http://schemas.openxmlformats.org/officeDocument/2006/relationships/vmlDrawing" Target="../drawings/vmlDrawing58.vml"/><Relationship Id="rId58" Type="http://schemas.openxmlformats.org/officeDocument/2006/relationships/table" Target="../tables/table58.xml"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9.xml"/><Relationship Id="rId2" Type="http://schemas.openxmlformats.org/officeDocument/2006/relationships/printerSettings" Target="../printerSettings/printerSettings59.bin"/><Relationship Id="rIdvml" Type="http://schemas.openxmlformats.org/officeDocument/2006/relationships/vmlDrawing" Target="../drawings/vmlDrawing59.vml"/><Relationship Id="rId59" Type="http://schemas.openxmlformats.org/officeDocument/2006/relationships/table" Target="../tables/table59.xml"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/><Relationship Id="rId2" Type="http://schemas.openxmlformats.org/officeDocument/2006/relationships/printerSettings" Target="../printerSettings/printerSettings60.bin"/><Relationship Id="rIdvml" Type="http://schemas.openxmlformats.org/officeDocument/2006/relationships/vmlDrawing" Target="../drawings/vmlDrawing60.vml"/><Relationship Id="rId60" Type="http://schemas.openxmlformats.org/officeDocument/2006/relationships/table" Target="../tables/table60.xml"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1.xml"/><Relationship Id="rId2" Type="http://schemas.openxmlformats.org/officeDocument/2006/relationships/printerSettings" Target="../printerSettings/printerSettings61.bin"/><Relationship Id="rIdvml" Type="http://schemas.openxmlformats.org/officeDocument/2006/relationships/vmlDrawing" Target="../drawings/vmlDrawing61.vml"/><Relationship Id="rId61" Type="http://schemas.openxmlformats.org/officeDocument/2006/relationships/table" Target="../tables/table61.xml"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/><Relationship Id="rId2" Type="http://schemas.openxmlformats.org/officeDocument/2006/relationships/printerSettings" Target="../printerSettings/printerSettings62.bin"/><Relationship Id="rIdvml" Type="http://schemas.openxmlformats.org/officeDocument/2006/relationships/vmlDrawing" Target="../drawings/vmlDrawing62.vml"/><Relationship Id="rId62" Type="http://schemas.openxmlformats.org/officeDocument/2006/relationships/table" Target="../tables/table62.xml"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3.xml"/><Relationship Id="rId2" Type="http://schemas.openxmlformats.org/officeDocument/2006/relationships/printerSettings" Target="../printerSettings/printerSettings63.bin"/><Relationship Id="rIdvml" Type="http://schemas.openxmlformats.org/officeDocument/2006/relationships/vmlDrawing" Target="../drawings/vmlDrawing63.vml"/><Relationship Id="rId63" Type="http://schemas.openxmlformats.org/officeDocument/2006/relationships/table" Target="../tables/table63.xml"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/><Relationship Id="rId2" Type="http://schemas.openxmlformats.org/officeDocument/2006/relationships/printerSettings" Target="../printerSettings/printerSettings64.bin"/><Relationship Id="rIdvml" Type="http://schemas.openxmlformats.org/officeDocument/2006/relationships/vmlDrawing" Target="../drawings/vmlDrawing64.vml"/><Relationship Id="rId64" Type="http://schemas.openxmlformats.org/officeDocument/2006/relationships/table" Target="../tables/table64.xml"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5.xml"/><Relationship Id="rId2" Type="http://schemas.openxmlformats.org/officeDocument/2006/relationships/printerSettings" Target="../printerSettings/printerSettings65.bin"/><Relationship Id="rIdvml" Type="http://schemas.openxmlformats.org/officeDocument/2006/relationships/vmlDrawing" Target="../drawings/vmlDrawing65.vml"/><Relationship Id="rId65" Type="http://schemas.openxmlformats.org/officeDocument/2006/relationships/table" Target="../tables/table65.xml"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/><Relationship Id="rId2" Type="http://schemas.openxmlformats.org/officeDocument/2006/relationships/printerSettings" Target="../printerSettings/printerSettings66.bin"/><Relationship Id="rIdvml" Type="http://schemas.openxmlformats.org/officeDocument/2006/relationships/vmlDrawing" Target="../drawings/vmlDrawing66.vml"/><Relationship Id="rId66" Type="http://schemas.openxmlformats.org/officeDocument/2006/relationships/table" Target="../tables/table66.xml"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/><Relationship Id="rId2" Type="http://schemas.openxmlformats.org/officeDocument/2006/relationships/printerSettings" Target="../printerSettings/printerSettings67.bin"/><Relationship Id="rIdvml" Type="http://schemas.openxmlformats.org/officeDocument/2006/relationships/vmlDrawing" Target="../drawings/vmlDrawing67.vml"/><Relationship Id="rId67" Type="http://schemas.openxmlformats.org/officeDocument/2006/relationships/table" Target="../tables/table67.xml"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/><Relationship Id="rId2" Type="http://schemas.openxmlformats.org/officeDocument/2006/relationships/printerSettings" Target="../printerSettings/printerSettings68.bin"/><Relationship Id="rIdvml" Type="http://schemas.openxmlformats.org/officeDocument/2006/relationships/vmlDrawing" Target="../drawings/vmlDrawing68.vml"/><Relationship Id="rId68" Type="http://schemas.openxmlformats.org/officeDocument/2006/relationships/table" Target="../tables/table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1"/>
  </sheetViews>
  <sheetFormatPr defaultRowHeight="15.0"/>
  <sheetData>
    <row r="1">
      <c r="B1" s="2"/>
      <c r="C1" s="2"/>
    </row>
    <row r="2">
      <c r="B2" s="2" t="s">
        <v>94</v>
      </c>
      <c r="C2" s="2"/>
    </row>
    <row r="3">
      <c r="B3" s="2"/>
      <c r="C3" s="2"/>
    </row>
    <row r="4">
      <c r="B4" s="2" t="s">
        <v>95</v>
      </c>
      <c r="C4" s="2"/>
    </row>
    <row r="5">
      <c r="B5" s="2" t="s">
        <v>96</v>
      </c>
      <c r="C5" s="2" t="s">
        <v>97</v>
      </c>
    </row>
    <row r="6">
      <c r="B6" s="2" t="s">
        <v>98</v>
      </c>
      <c r="C6" s="2" t="s">
        <v>99</v>
      </c>
    </row>
    <row r="7">
      <c r="B7" s="2"/>
      <c r="C7" s="2"/>
    </row>
    <row r="8">
      <c r="B8" s="2" t="s">
        <v>100</v>
      </c>
      <c r="C8" s="2"/>
    </row>
    <row r="9">
      <c r="B9" s="2"/>
      <c r="C9" s="2"/>
    </row>
    <row r="10">
      <c r="B10" s="2"/>
      <c r="C10" s="2"/>
      <c r="D10" s="2" t="s">
        <v>128</v>
      </c>
      <c r="H10" s="2" t="s">
        <v>129</v>
      </c>
      <c r="L10" s="2" t="s">
        <v>130</v>
      </c>
    </row>
    <row r="11">
      <c r="B11" s="4" t="str">
        <f>=HYPERLINK("#'Parametrar'!A1", "Parametrar")</f>
      </c>
      <c r="D11" s="4" t="str">
        <f>=HYPERLINK("#'Riket_Scenario0'!A1", "Riket")</f>
      </c>
      <c r="H11" s="4" t="str">
        <f>=HYPERLINK("#'Riket_Scenario1'!A1", "Riket")</f>
      </c>
      <c r="L11" s="4" t="str">
        <f>=HYPERLINK("#'Riket_Scenario2'!A1", "Riket")</f>
      </c>
    </row>
    <row r="12">
      <c r="B12" s="4"/>
      <c r="D12" s="4" t="str">
        <f>=HYPERLINK("#'Bleking_Scenario0'!A1", "Blekinge")</f>
      </c>
      <c r="H12" s="4" t="str">
        <f>=HYPERLINK("#'Bleking_Scenario1'!A1", "Blekinge")</f>
      </c>
      <c r="L12" s="4" t="str">
        <f>=HYPERLINK("#'Bleking_Scenario2'!A1", "Blekinge")</f>
      </c>
    </row>
    <row r="13">
      <c r="B13" s="4"/>
      <c r="D13" s="4" t="str">
        <f>=HYPERLINK("#'Dalarna_Scenario0'!A1", "Dalarna")</f>
      </c>
      <c r="H13" s="4" t="str">
        <f>=HYPERLINK("#'Dalarna_Scenario1'!A1", "Dalarna")</f>
      </c>
      <c r="L13" s="4" t="str">
        <f>=HYPERLINK("#'Dalarna_Scenario2'!A1", "Dalarna")</f>
      </c>
    </row>
    <row r="14">
      <c r="B14" s="4"/>
      <c r="D14" s="4" t="str">
        <f>=HYPERLINK("#'Gotland_Scenario0'!A1", "Gotland")</f>
      </c>
      <c r="H14" s="4" t="str">
        <f>=HYPERLINK("#'Gotland_Scenario1'!A1", "Gotland")</f>
      </c>
      <c r="L14" s="4" t="str">
        <f>=HYPERLINK("#'Gotland_Scenario2'!A1", "Gotland")</f>
      </c>
    </row>
    <row r="15">
      <c r="B15" s="4"/>
      <c r="D15" s="4" t="str">
        <f>=HYPERLINK("#'Gävlebo_Scenario0'!A1", "Gävleborg")</f>
      </c>
      <c r="H15" s="4" t="str">
        <f>=HYPERLINK("#'Gävlebo_Scenario1'!A1", "Gävleborg")</f>
      </c>
      <c r="L15" s="4" t="str">
        <f>=HYPERLINK("#'Gävlebo_Scenario2'!A1", "Gävleborg")</f>
      </c>
    </row>
    <row r="16">
      <c r="B16" s="4"/>
      <c r="D16" s="4" t="str">
        <f>=HYPERLINK("#'Halland_Scenario0'!A1", "Halland")</f>
      </c>
      <c r="H16" s="4" t="str">
        <f>=HYPERLINK("#'Halland_Scenario1'!A1", "Halland")</f>
      </c>
      <c r="L16" s="4" t="str">
        <f>=HYPERLINK("#'Halland_Scenario2'!A1", "Halland")</f>
      </c>
    </row>
    <row r="17">
      <c r="B17" s="4"/>
      <c r="D17" s="4" t="str">
        <f>=HYPERLINK("#'Jämtlan_Scenario0'!A1", "Jämtlandhärjedalen")</f>
      </c>
      <c r="H17" s="4" t="str">
        <f>=HYPERLINK("#'Jämtlan_Scenario1'!A1", "Jämtlandhärjedalen")</f>
      </c>
      <c r="L17" s="4" t="str">
        <f>=HYPERLINK("#'Jämtlan_Scenario2'!A1", "Jämtlandhärjedalen")</f>
      </c>
    </row>
    <row r="18">
      <c r="B18" s="4"/>
      <c r="D18" s="4" t="str">
        <f>=HYPERLINK("#'Jönköpi_Scenario0'!A1", "Jönköping")</f>
      </c>
      <c r="H18" s="4" t="str">
        <f>=HYPERLINK("#'Jönköpi_Scenario1'!A1", "Jönköping")</f>
      </c>
      <c r="L18" s="4" t="str">
        <f>=HYPERLINK("#'Jönköpi_Scenario2'!A1", "Jönköping")</f>
      </c>
    </row>
    <row r="19">
      <c r="B19" s="4"/>
      <c r="D19" s="4" t="str">
        <f>=HYPERLINK("#'Kalmar_Scenario0'!A1", "Kalmar")</f>
      </c>
      <c r="H19" s="4" t="str">
        <f>=HYPERLINK("#'Kalmar_Scenario1'!A1", "Kalmar")</f>
      </c>
      <c r="L19" s="4" t="str">
        <f>=HYPERLINK("#'Kalmar_Scenario2'!A1", "Kalmar")</f>
      </c>
    </row>
    <row r="20">
      <c r="B20" s="4"/>
      <c r="D20" s="4" t="str">
        <f>=HYPERLINK("#'Kronobe_Scenario0'!A1", "Kronoberg")</f>
      </c>
      <c r="H20" s="4" t="str">
        <f>=HYPERLINK("#'Kronobe_Scenario1'!A1", "Kronoberg")</f>
      </c>
      <c r="L20" s="4" t="str">
        <f>=HYPERLINK("#'Kronobe_Scenario2'!A1", "Kronoberg")</f>
      </c>
    </row>
    <row r="21">
      <c r="B21" s="4"/>
      <c r="D21" s="4" t="str">
        <f>=HYPERLINK("#'Norrbot_Scenario0'!A1", "Norrbotten")</f>
      </c>
      <c r="H21" s="4" t="str">
        <f>=HYPERLINK("#'Norrbot_Scenario1'!A1", "Norrbotten")</f>
      </c>
      <c r="L21" s="4" t="str">
        <f>=HYPERLINK("#'Norrbot_Scenario2'!A1", "Norrbotten")</f>
      </c>
    </row>
    <row r="22">
      <c r="B22" s="4"/>
      <c r="D22" s="4" t="str">
        <f>=HYPERLINK("#'Skåne_Scenario0'!A1", "Skåne")</f>
      </c>
      <c r="H22" s="4" t="str">
        <f>=HYPERLINK("#'Skåne_Scenario1'!A1", "Skåne")</f>
      </c>
      <c r="L22" s="4" t="str">
        <f>=HYPERLINK("#'Skåne_Scenario2'!A1", "Skåne")</f>
      </c>
    </row>
    <row r="23">
      <c r="B23" s="4"/>
      <c r="D23" s="4" t="str">
        <f>=HYPERLINK("#'Stockho_Scenario0'!A1", "Stockholm")</f>
      </c>
      <c r="H23" s="4" t="str">
        <f>=HYPERLINK("#'Stockho_Scenario1'!A1", "Stockholm")</f>
      </c>
      <c r="L23" s="4" t="str">
        <f>=HYPERLINK("#'Stockho_Scenario2'!A1", "Stockholm")</f>
      </c>
    </row>
    <row r="24">
      <c r="B24" s="4"/>
      <c r="D24" s="4" t="str">
        <f>=HYPERLINK("#'Sörmlan_Scenario0'!A1", "Sörmland")</f>
      </c>
      <c r="H24" s="4" t="str">
        <f>=HYPERLINK("#'Sörmlan_Scenario1'!A1", "Sörmland")</f>
      </c>
      <c r="L24" s="4" t="str">
        <f>=HYPERLINK("#'Sörmlan_Scenario2'!A1", "Sörmland")</f>
      </c>
    </row>
    <row r="25">
      <c r="B25" s="4"/>
      <c r="D25" s="4" t="str">
        <f>=HYPERLINK("#'Uppsala_Scenario0'!A1", "Uppsala")</f>
      </c>
      <c r="H25" s="4" t="str">
        <f>=HYPERLINK("#'Uppsala_Scenario1'!A1", "Uppsala")</f>
      </c>
      <c r="L25" s="4" t="str">
        <f>=HYPERLINK("#'Uppsala_Scenario2'!A1", "Uppsala")</f>
      </c>
    </row>
    <row r="26">
      <c r="B26" s="4"/>
      <c r="D26" s="4" t="str">
        <f>=HYPERLINK("#'Värmlan_Scenario0'!A1", "Värmland")</f>
      </c>
      <c r="H26" s="4" t="str">
        <f>=HYPERLINK("#'Värmlan_Scenario1'!A1", "Värmland")</f>
      </c>
      <c r="L26" s="4" t="str">
        <f>=HYPERLINK("#'Värmlan_Scenario2'!A1", "Värmland")</f>
      </c>
    </row>
    <row r="27">
      <c r="B27" s="4"/>
      <c r="D27" s="4" t="str">
        <f>=HYPERLINK("#'Västerb_Scenario0'!A1", "Västerbotten")</f>
      </c>
      <c r="H27" s="4" t="str">
        <f>=HYPERLINK("#'Västerb_Scenario1'!A1", "Västerbotten")</f>
      </c>
      <c r="L27" s="4" t="str">
        <f>=HYPERLINK("#'Västerb_Scenario2'!A1", "Västerbotten")</f>
      </c>
    </row>
    <row r="28">
      <c r="B28" s="4"/>
      <c r="D28" s="4" t="str">
        <f>=HYPERLINK("#'Västern_Scenario0'!A1", "Västernorrland")</f>
      </c>
      <c r="H28" s="4" t="str">
        <f>=HYPERLINK("#'Västern_Scenario1'!A1", "Västernorrland")</f>
      </c>
      <c r="L28" s="4" t="str">
        <f>=HYPERLINK("#'Västern_Scenario2'!A1", "Västernorrland")</f>
      </c>
    </row>
    <row r="29">
      <c r="B29" s="4"/>
      <c r="D29" s="4" t="str">
        <f>=HYPERLINK("#'Västman_Scenario0'!A1", "Västmanland")</f>
      </c>
      <c r="H29" s="4" t="str">
        <f>=HYPERLINK("#'Västman_Scenario1'!A1", "Västmanland")</f>
      </c>
      <c r="L29" s="4" t="str">
        <f>=HYPERLINK("#'Västman_Scenario2'!A1", "Västmanland")</f>
      </c>
    </row>
    <row r="30">
      <c r="B30" s="4"/>
      <c r="D30" s="4" t="str">
        <f>=HYPERLINK("#'Västrag_Scenario0'!A1", "Västragötaland")</f>
      </c>
      <c r="H30" s="4" t="str">
        <f>=HYPERLINK("#'Västrag_Scenario1'!A1", "Västragötaland")</f>
      </c>
      <c r="L30" s="4" t="str">
        <f>=HYPERLINK("#'Västrag_Scenario2'!A1", "Västragötaland")</f>
      </c>
    </row>
    <row r="31">
      <c r="B31" s="4"/>
      <c r="D31" s="4" t="str">
        <f>=HYPERLINK("#'Örebro_Scenario0'!A1", "Örebro")</f>
      </c>
      <c r="H31" s="4" t="str">
        <f>=HYPERLINK("#'Örebro_Scenario1'!A1", "Örebro")</f>
      </c>
      <c r="L31" s="4" t="str">
        <f>=HYPERLINK("#'Örebro_Scenario2'!A1", "Örebro")</f>
      </c>
    </row>
    <row r="32">
      <c r="B32" s="4"/>
      <c r="D32" s="4" t="str">
        <f>=HYPERLINK("#'Östergö_Scenario0'!A1", "Östergötland")</f>
      </c>
      <c r="H32" s="4" t="str">
        <f>=HYPERLINK("#'Östergö_Scenario1'!A1", "Östergötland")</f>
      </c>
      <c r="L32" s="4" t="str">
        <f>=HYPERLINK("#'Östergö_Scenario2'!A1", "Östergötland")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2" max="2" width="28.71" hidden="0" customWidth="1"/>
    <col min="3" max="3" width="58.71" hidden="0" customWidth="1"/>
    <col min="5" max="5" width="35.71" hidden="0" customWidth="1"/>
    <col min="6" max="6" width="14.71" hidden="0" customWidth="1"/>
    <col min="7" max="7" width="16.71" hidden="0" customWidth="1"/>
  </cols>
  <sheetData>
    <row r="1">
      <c r="B1" s="2"/>
      <c r="E1" s="2" t="s">
        <v>102</v>
      </c>
    </row>
    <row r="2">
      <c r="B2" s="2" t="s">
        <v>101</v>
      </c>
      <c r="E2" s="2" t="s">
        <v>103</v>
      </c>
    </row>
    <row r="3">
      <c r="B3" s="1" t="s">
        <v>104</v>
      </c>
      <c r="C3" s="1" t="s">
        <v>105</v>
      </c>
      <c r="E3" s="1" t="s">
        <v>116</v>
      </c>
      <c r="F3" s="1" t="s">
        <v>117</v>
      </c>
      <c r="G3" s="1" t="s">
        <v>118</v>
      </c>
    </row>
    <row r="4">
      <c r="B4" s="1" t="s">
        <v>1</v>
      </c>
      <c r="C4" s="1" t="s">
        <v>106</v>
      </c>
      <c r="E4" s="1" t="s">
        <v>119</v>
      </c>
      <c r="F4" s="1" t="s">
        <v>120</v>
      </c>
      <c r="G4" s="1" t="s">
        <v>121</v>
      </c>
    </row>
    <row r="5">
      <c r="B5" s="1"/>
      <c r="C5" s="1" t="s">
        <v>107</v>
      </c>
      <c r="E5" s="1" t="s">
        <v>122</v>
      </c>
      <c r="F5" s="1" t="s">
        <v>123</v>
      </c>
      <c r="G5" s="1" t="s">
        <v>124</v>
      </c>
    </row>
    <row r="6">
      <c r="B6" s="1"/>
      <c r="C6" s="1" t="s">
        <v>108</v>
      </c>
      <c r="E6" s="1" t="s">
        <v>125</v>
      </c>
      <c r="F6" s="1" t="s">
        <v>126</v>
      </c>
      <c r="G6" s="1" t="s">
        <v>127</v>
      </c>
    </row>
    <row r="7">
      <c r="B7" s="1"/>
      <c r="C7" s="1" t="s">
        <v>109</v>
      </c>
    </row>
    <row r="8">
      <c r="B8" s="1" t="s">
        <v>110</v>
      </c>
      <c r="C8" s="1" t="s">
        <v>110</v>
      </c>
    </row>
    <row r="9">
      <c r="B9" s="1" t="s">
        <v>5</v>
      </c>
      <c r="C9" s="1" t="s">
        <v>111</v>
      </c>
    </row>
    <row r="10">
      <c r="B10" s="1" t="s">
        <v>6</v>
      </c>
      <c r="C10" s="1" t="s">
        <v>112</v>
      </c>
    </row>
    <row r="11">
      <c r="B11" s="1" t="s">
        <v>7</v>
      </c>
      <c r="C11" s="1" t="s">
        <v>113</v>
      </c>
    </row>
    <row r="12">
      <c r="B12" s="1" t="s">
        <v>8</v>
      </c>
      <c r="C12" s="1" t="s">
        <v>114</v>
      </c>
    </row>
    <row r="13">
      <c r="B13" s="1" t="s">
        <v>9</v>
      </c>
      <c r="C13" s="1" t="s">
        <v>115</v>
      </c>
    </row>
  </sheetData>
  <pageMargins left="0.7" right="0.7" top="0.75" bottom="0.75" header="0.3" footer="0.3"/>
  <pageSetup paperSize="9" orientation="portrait" horizontalDpi="300" verticalDpi="300" r:id="rId2"/>
  <tableParts count="2">
    <tablePart r:id="rId69"/>
    <tablePart r:id="rId70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0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5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n">
        <v>9856.97606492407</v>
      </c>
      <c r="G2" s="1" t="n">
        <v>9512.14085747457</v>
      </c>
      <c r="H2" s="1" t="n">
        <v>344.835207449507</v>
      </c>
      <c r="I2" s="1" t="n">
        <v>300.38944927374</v>
      </c>
      <c r="J2" s="1" t="n">
        <v>44.4457581757671</v>
      </c>
      <c r="K2" s="1" t="n">
        <v>9520.95099909526</v>
      </c>
      <c r="L2" s="1" t="n">
        <v>336.025065828814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12</v>
      </c>
      <c r="B3" s="1" t="s">
        <v>13</v>
      </c>
      <c r="C3" s="1" t="s">
        <v>17</v>
      </c>
      <c r="D3" s="1" t="s">
        <v>18</v>
      </c>
      <c r="E3" s="1" t="s">
        <v>19</v>
      </c>
      <c r="F3" s="1" t="n">
        <v>32287.0953393655</v>
      </c>
      <c r="G3" s="1" t="n">
        <v>31169.6120726412</v>
      </c>
      <c r="H3" s="1" t="n">
        <v>1117.48326672429</v>
      </c>
      <c r="I3" s="1" t="n">
        <v>973.266666652555</v>
      </c>
      <c r="J3" s="1" t="n">
        <v>144.216600071735</v>
      </c>
      <c r="K3" s="1" t="n">
        <v>31232.6437723399</v>
      </c>
      <c r="L3" s="1" t="n">
        <v>1054.45156702552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12</v>
      </c>
      <c r="B4" s="1" t="s">
        <v>13</v>
      </c>
      <c r="C4" s="1" t="s">
        <v>20</v>
      </c>
      <c r="D4" s="1" t="s">
        <v>21</v>
      </c>
      <c r="E4" s="1" t="s">
        <v>22</v>
      </c>
      <c r="F4" s="1" t="n">
        <v>27428.6990862235</v>
      </c>
      <c r="G4" s="1" t="n">
        <v>26499.4325939601</v>
      </c>
      <c r="H4" s="1" t="n">
        <v>929.266492263407</v>
      </c>
      <c r="I4" s="1" t="n">
        <v>809.029773761916</v>
      </c>
      <c r="J4" s="1" t="n">
        <v>120.236718501491</v>
      </c>
      <c r="K4" s="1" t="n">
        <v>26609.9061233955</v>
      </c>
      <c r="L4" s="1" t="n">
        <v>818.792962827986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12</v>
      </c>
      <c r="B5" s="1" t="s">
        <v>13</v>
      </c>
      <c r="C5" s="1" t="s">
        <v>23</v>
      </c>
      <c r="D5" s="1" t="s">
        <v>24</v>
      </c>
      <c r="E5" s="1" t="s">
        <v>25</v>
      </c>
      <c r="F5" s="1" t="n">
        <v>21537.7621498804</v>
      </c>
      <c r="G5" s="1" t="n">
        <v>20827.0838464828</v>
      </c>
      <c r="H5" s="1" t="n">
        <v>710.678303397524</v>
      </c>
      <c r="I5" s="1" t="n">
        <v>618.424055082247</v>
      </c>
      <c r="J5" s="1" t="n">
        <v>92.2542483152763</v>
      </c>
      <c r="K5" s="1" t="n">
        <v>20967.759420465</v>
      </c>
      <c r="L5" s="1" t="n">
        <v>570.002729415373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12</v>
      </c>
      <c r="B6" s="1" t="s">
        <v>13</v>
      </c>
      <c r="C6" s="1" t="s">
        <v>26</v>
      </c>
      <c r="D6" s="1" t="s">
        <v>27</v>
      </c>
      <c r="E6" s="1" t="s">
        <v>28</v>
      </c>
      <c r="F6" s="1" t="n">
        <v>15691.9953773306</v>
      </c>
      <c r="G6" s="1" t="n">
        <v>15189.3052607944</v>
      </c>
      <c r="H6" s="1" t="n">
        <v>502.69011653626</v>
      </c>
      <c r="I6" s="1" t="n">
        <v>437.190160724955</v>
      </c>
      <c r="J6" s="1" t="n">
        <v>65.4999558113047</v>
      </c>
      <c r="K6" s="1" t="n">
        <v>15334.6314587277</v>
      </c>
      <c r="L6" s="1" t="n">
        <v>357.363918602957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12</v>
      </c>
      <c r="B7" s="1" t="s">
        <v>13</v>
      </c>
      <c r="C7" s="1" t="s">
        <v>29</v>
      </c>
      <c r="D7" s="1" t="s">
        <v>30</v>
      </c>
      <c r="E7" s="1" t="s">
        <v>31</v>
      </c>
      <c r="F7" s="1" t="n">
        <v>11139.7288276447</v>
      </c>
      <c r="G7" s="1" t="n">
        <v>10793.1846875337</v>
      </c>
      <c r="H7" s="1" t="n">
        <v>346.544140110949</v>
      </c>
      <c r="I7" s="1" t="n">
        <v>301.217415982424</v>
      </c>
      <c r="J7" s="1" t="n">
        <v>45.3267241285251</v>
      </c>
      <c r="K7" s="1" t="n">
        <v>10925.6182454903</v>
      </c>
      <c r="L7" s="1" t="n">
        <v>214.110582154351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12</v>
      </c>
      <c r="B8" s="1" t="s">
        <v>13</v>
      </c>
      <c r="C8" s="1" t="s">
        <v>32</v>
      </c>
      <c r="D8" s="1" t="s">
        <v>33</v>
      </c>
      <c r="E8" s="1" t="s">
        <v>34</v>
      </c>
      <c r="F8" s="1" t="n">
        <v>7809.77675302651</v>
      </c>
      <c r="G8" s="1" t="n">
        <v>7572.66365874123</v>
      </c>
      <c r="H8" s="1" t="n">
        <v>237.113094285276</v>
      </c>
      <c r="I8" s="1" t="n">
        <v>205.999035041372</v>
      </c>
      <c r="J8" s="1" t="n">
        <v>31.1140592439044</v>
      </c>
      <c r="K8" s="1" t="n">
        <v>7682.07943517814</v>
      </c>
      <c r="L8" s="1" t="n">
        <v>127.697317848366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12</v>
      </c>
      <c r="B9" s="1" t="s">
        <v>13</v>
      </c>
      <c r="C9" s="1" t="s">
        <v>35</v>
      </c>
      <c r="D9" s="1" t="s">
        <v>36</v>
      </c>
      <c r="E9" s="1" t="s">
        <v>37</v>
      </c>
      <c r="F9" s="1" t="n">
        <v>5377.87682354365</v>
      </c>
      <c r="G9" s="1" t="n">
        <v>5217.52681541236</v>
      </c>
      <c r="H9" s="1" t="n">
        <v>160.350008131289</v>
      </c>
      <c r="I9" s="1" t="n">
        <v>139.257187054377</v>
      </c>
      <c r="J9" s="1" t="n">
        <v>21.0928210769127</v>
      </c>
      <c r="K9" s="1" t="n">
        <v>5301.17911426967</v>
      </c>
      <c r="L9" s="1" t="n">
        <v>76.6977092739832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12</v>
      </c>
      <c r="B10" s="1" t="s">
        <v>13</v>
      </c>
      <c r="C10" s="1" t="s">
        <v>38</v>
      </c>
      <c r="D10" s="1" t="s">
        <v>39</v>
      </c>
      <c r="E10" s="1" t="s">
        <v>40</v>
      </c>
      <c r="F10" s="1" t="n">
        <v>3638.5541497155</v>
      </c>
      <c r="G10" s="1" t="n">
        <v>3531.39988209976</v>
      </c>
      <c r="H10" s="1" t="n">
        <v>107.154267615736</v>
      </c>
      <c r="I10" s="1" t="n">
        <v>93.0349653614107</v>
      </c>
      <c r="J10" s="1" t="n">
        <v>14.1193022543249</v>
      </c>
      <c r="K10" s="1" t="n">
        <v>3591.78513855601</v>
      </c>
      <c r="L10" s="1" t="n">
        <v>46.7690111594826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12</v>
      </c>
      <c r="B11" s="1" t="s">
        <v>13</v>
      </c>
      <c r="C11" s="1" t="s">
        <v>41</v>
      </c>
      <c r="D11" s="1" t="s">
        <v>42</v>
      </c>
      <c r="E11" s="1" t="s">
        <v>43</v>
      </c>
      <c r="F11" s="1" t="n">
        <v>2420.94120381302</v>
      </c>
      <c r="G11" s="1" t="n">
        <v>2350.18946390964</v>
      </c>
      <c r="H11" s="1" t="n">
        <v>70.7517399033718</v>
      </c>
      <c r="I11" s="1" t="n">
        <v>61.419162632766</v>
      </c>
      <c r="J11" s="1" t="n">
        <v>9.33257727060581</v>
      </c>
      <c r="K11" s="1" t="n">
        <v>2391.91137079747</v>
      </c>
      <c r="L11" s="1" t="n">
        <v>29.0298330155491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12</v>
      </c>
      <c r="B12" s="1" t="s">
        <v>13</v>
      </c>
      <c r="C12" s="1" t="s">
        <v>44</v>
      </c>
      <c r="D12" s="1" t="s">
        <v>45</v>
      </c>
      <c r="E12" s="1" t="s">
        <v>46</v>
      </c>
      <c r="F12" s="1" t="n">
        <v>1585.25779819846</v>
      </c>
      <c r="G12" s="1" t="n">
        <v>1539.11057440734</v>
      </c>
      <c r="H12" s="1" t="n">
        <v>46.1472237911183</v>
      </c>
      <c r="I12" s="1" t="n">
        <v>40.0567990122322</v>
      </c>
      <c r="J12" s="1" t="n">
        <v>6.09042477888609</v>
      </c>
      <c r="K12" s="1" t="n">
        <v>1566.9462277528</v>
      </c>
      <c r="L12" s="1" t="n">
        <v>18.3115704456582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12</v>
      </c>
      <c r="B13" s="1" t="s">
        <v>13</v>
      </c>
      <c r="C13" s="1" t="s">
        <v>47</v>
      </c>
      <c r="D13" s="1" t="s">
        <v>48</v>
      </c>
      <c r="E13" s="1" t="s">
        <v>49</v>
      </c>
      <c r="F13" s="1" t="n">
        <v>1022.08468830598</v>
      </c>
      <c r="G13" s="1" t="n">
        <v>992.361828389363</v>
      </c>
      <c r="H13" s="1" t="n">
        <v>29.7228599166139</v>
      </c>
      <c r="I13" s="1" t="n">
        <v>25.7995354694229</v>
      </c>
      <c r="J13" s="1" t="n">
        <v>3.92332444719105</v>
      </c>
      <c r="K13" s="1" t="n">
        <v>1010.394551883</v>
      </c>
      <c r="L13" s="1" t="n">
        <v>11.6901364229775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12</v>
      </c>
      <c r="B14" s="1" t="s">
        <v>13</v>
      </c>
      <c r="C14" s="1" t="s">
        <v>50</v>
      </c>
      <c r="D14" s="1" t="s">
        <v>51</v>
      </c>
      <c r="E14" s="1" t="s">
        <v>52</v>
      </c>
      <c r="F14" s="1" t="n">
        <v>649.010791592312</v>
      </c>
      <c r="G14" s="1" t="n">
        <v>630.113059781763</v>
      </c>
      <c r="H14" s="1" t="n">
        <v>18.8977318105495</v>
      </c>
      <c r="I14" s="1" t="n">
        <v>16.4037340075907</v>
      </c>
      <c r="J14" s="1" t="n">
        <v>2.49399780295877</v>
      </c>
      <c r="K14" s="1" t="n">
        <v>641.495249957661</v>
      </c>
      <c r="L14" s="1" t="n">
        <v>7.51554163465137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12</v>
      </c>
      <c r="B15" s="1" t="s">
        <v>13</v>
      </c>
      <c r="C15" s="1" t="s">
        <v>53</v>
      </c>
      <c r="D15" s="1" t="s">
        <v>54</v>
      </c>
      <c r="E15" s="1" t="s">
        <v>55</v>
      </c>
      <c r="F15" s="1" t="n">
        <v>405.8976732945</v>
      </c>
      <c r="G15" s="1" t="n">
        <v>394.041858628908</v>
      </c>
      <c r="H15" s="1" t="n">
        <v>11.8558146655915</v>
      </c>
      <c r="I15" s="1" t="n">
        <v>10.2918427721417</v>
      </c>
      <c r="J15" s="1" t="n">
        <v>1.56397189344982</v>
      </c>
      <c r="K15" s="1" t="n">
        <v>401.055442317504</v>
      </c>
      <c r="L15" s="1" t="n">
        <v>4.84223097699563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12</v>
      </c>
      <c r="B16" s="1" t="s">
        <v>13</v>
      </c>
      <c r="C16" s="1" t="s">
        <v>56</v>
      </c>
      <c r="D16" s="1" t="s">
        <v>57</v>
      </c>
      <c r="E16" s="1" t="s">
        <v>58</v>
      </c>
      <c r="F16" s="1" t="n">
        <v>249.998693117395</v>
      </c>
      <c r="G16" s="1" t="n">
        <v>242.662328806333</v>
      </c>
      <c r="H16" s="1" t="n">
        <v>7.33636431106239</v>
      </c>
      <c r="I16" s="1" t="n">
        <v>6.36920697704455</v>
      </c>
      <c r="J16" s="1" t="n">
        <v>0.967157334017836</v>
      </c>
      <c r="K16" s="1" t="n">
        <v>246.885115140809</v>
      </c>
      <c r="L16" s="1" t="n">
        <v>3.11357797658625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12</v>
      </c>
      <c r="B17" s="1" t="s">
        <v>13</v>
      </c>
      <c r="C17" s="1" t="s">
        <v>59</v>
      </c>
      <c r="D17" s="1" t="s">
        <v>60</v>
      </c>
      <c r="E17" s="1" t="s">
        <v>61</v>
      </c>
      <c r="F17" s="1" t="n">
        <v>151.609304964174</v>
      </c>
      <c r="G17" s="1" t="n">
        <v>147.133365025807</v>
      </c>
      <c r="H17" s="1" t="n">
        <v>4.47593993836722</v>
      </c>
      <c r="I17" s="1" t="n">
        <v>3.8863644027173</v>
      </c>
      <c r="J17" s="1" t="n">
        <v>0.589575535649926</v>
      </c>
      <c r="K17" s="1" t="n">
        <v>149.617988468387</v>
      </c>
      <c r="L17" s="1" t="n">
        <v>1.9913164957877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12</v>
      </c>
      <c r="B18" s="1" t="s">
        <v>13</v>
      </c>
      <c r="C18" s="1" t="s">
        <v>62</v>
      </c>
      <c r="D18" s="1" t="s">
        <v>63</v>
      </c>
      <c r="E18" s="1" t="s">
        <v>64</v>
      </c>
      <c r="F18" s="1" t="n">
        <v>90.5022179772539</v>
      </c>
      <c r="G18" s="1" t="n">
        <v>87.8108545512544</v>
      </c>
      <c r="H18" s="1" t="n">
        <v>2.69136342599942</v>
      </c>
      <c r="I18" s="1" t="n">
        <v>2.33720749005879</v>
      </c>
      <c r="J18" s="1" t="n">
        <v>0.354155935940633</v>
      </c>
      <c r="K18" s="1" t="n">
        <v>89.2387661860294</v>
      </c>
      <c r="L18" s="1" t="n">
        <v>1.26345179122446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12</v>
      </c>
      <c r="B19" s="1" t="s">
        <v>13</v>
      </c>
      <c r="C19" s="1" t="s">
        <v>65</v>
      </c>
      <c r="D19" s="1" t="s">
        <v>66</v>
      </c>
      <c r="E19" s="1" t="s">
        <v>67</v>
      </c>
      <c r="F19" s="1" t="n">
        <v>53.1611857967011</v>
      </c>
      <c r="G19" s="1" t="n">
        <v>51.5668349247893</v>
      </c>
      <c r="H19" s="1" t="n">
        <v>1.59435087191179</v>
      </c>
      <c r="I19" s="1" t="n">
        <v>1.38479255389697</v>
      </c>
      <c r="J19" s="1" t="n">
        <v>0.209558318014814</v>
      </c>
      <c r="K19" s="1" t="n">
        <v>52.3674639140538</v>
      </c>
      <c r="L19" s="1" t="n">
        <v>0.793721882647307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12</v>
      </c>
      <c r="B20" s="1" t="s">
        <v>13</v>
      </c>
      <c r="C20" s="1" t="s">
        <v>68</v>
      </c>
      <c r="D20" s="1" t="s">
        <v>69</v>
      </c>
      <c r="E20" s="1" t="s">
        <v>70</v>
      </c>
      <c r="F20" s="1" t="n">
        <v>10.5792527841234</v>
      </c>
      <c r="G20" s="1" t="n">
        <v>10.2599203473878</v>
      </c>
      <c r="H20" s="1" t="n">
        <v>0.319332436735573</v>
      </c>
      <c r="I20" s="1" t="n">
        <v>0.277396638343902</v>
      </c>
      <c r="J20" s="1" t="n">
        <v>0.0419357983916713</v>
      </c>
      <c r="K20" s="1" t="n">
        <v>10.4134279987437</v>
      </c>
      <c r="L20" s="1" t="n">
        <v>0.165824785379709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0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5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12</v>
      </c>
      <c r="B2" s="1" t="s">
        <v>71</v>
      </c>
      <c r="C2" s="1" t="s">
        <v>14</v>
      </c>
      <c r="D2" s="1" t="s">
        <v>15</v>
      </c>
      <c r="E2" s="1" t="s">
        <v>16</v>
      </c>
      <c r="F2" s="1" t="n">
        <v>10081.6138005633</v>
      </c>
      <c r="G2" s="1" t="n">
        <v>9728.98315205113</v>
      </c>
      <c r="H2" s="1" t="n">
        <v>352.630648512212</v>
      </c>
      <c r="I2" s="1" t="n">
        <v>307.179168904798</v>
      </c>
      <c r="J2" s="1" t="n">
        <v>45.451479607414</v>
      </c>
      <c r="K2" s="1" t="n">
        <v>9738.17355375786</v>
      </c>
      <c r="L2" s="1" t="n">
        <v>343.440246805484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12</v>
      </c>
      <c r="B3" s="1" t="s">
        <v>71</v>
      </c>
      <c r="C3" s="1" t="s">
        <v>17</v>
      </c>
      <c r="D3" s="1" t="s">
        <v>18</v>
      </c>
      <c r="E3" s="1" t="s">
        <v>19</v>
      </c>
      <c r="F3" s="1" t="n">
        <v>34757.8380524258</v>
      </c>
      <c r="G3" s="1" t="n">
        <v>33555.7797577218</v>
      </c>
      <c r="H3" s="1" t="n">
        <v>1202.05829470396</v>
      </c>
      <c r="I3" s="1" t="n">
        <v>1046.9123459508</v>
      </c>
      <c r="J3" s="1" t="n">
        <v>155.145948753157</v>
      </c>
      <c r="K3" s="1" t="n">
        <v>33626.3003642614</v>
      </c>
      <c r="L3" s="1" t="n">
        <v>1131.53768816442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12</v>
      </c>
      <c r="B4" s="1" t="s">
        <v>71</v>
      </c>
      <c r="C4" s="1" t="s">
        <v>20</v>
      </c>
      <c r="D4" s="1" t="s">
        <v>21</v>
      </c>
      <c r="E4" s="1" t="s">
        <v>22</v>
      </c>
      <c r="F4" s="1" t="n">
        <v>33428.9147963163</v>
      </c>
      <c r="G4" s="1" t="n">
        <v>32298.9251954124</v>
      </c>
      <c r="H4" s="1" t="n">
        <v>1129.98960090391</v>
      </c>
      <c r="I4" s="1" t="n">
        <v>983.741086101785</v>
      </c>
      <c r="J4" s="1" t="n">
        <v>146.248514802125</v>
      </c>
      <c r="K4" s="1" t="n">
        <v>32440.8298971603</v>
      </c>
      <c r="L4" s="1" t="n">
        <v>988.084899156004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12</v>
      </c>
      <c r="B5" s="1" t="s">
        <v>71</v>
      </c>
      <c r="C5" s="1" t="s">
        <v>23</v>
      </c>
      <c r="D5" s="1" t="s">
        <v>24</v>
      </c>
      <c r="E5" s="1" t="s">
        <v>25</v>
      </c>
      <c r="F5" s="1" t="n">
        <v>31461.1493355489</v>
      </c>
      <c r="G5" s="1" t="n">
        <v>30427.8165980703</v>
      </c>
      <c r="H5" s="1" t="n">
        <v>1033.3327374787</v>
      </c>
      <c r="I5" s="1" t="n">
        <v>899.116552491544</v>
      </c>
      <c r="J5" s="1" t="n">
        <v>134.216184987152</v>
      </c>
      <c r="K5" s="1" t="n">
        <v>30646.887095254</v>
      </c>
      <c r="L5" s="1" t="n">
        <v>814.262240294967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12</v>
      </c>
      <c r="B6" s="1" t="s">
        <v>71</v>
      </c>
      <c r="C6" s="1" t="s">
        <v>26</v>
      </c>
      <c r="D6" s="1" t="s">
        <v>27</v>
      </c>
      <c r="E6" s="1" t="s">
        <v>28</v>
      </c>
      <c r="F6" s="1" t="n">
        <v>28926.2005967657</v>
      </c>
      <c r="G6" s="1" t="n">
        <v>28006.4096688571</v>
      </c>
      <c r="H6" s="1" t="n">
        <v>919.790927908513</v>
      </c>
      <c r="I6" s="1" t="n">
        <v>799.828635132747</v>
      </c>
      <c r="J6" s="1" t="n">
        <v>119.962292775766</v>
      </c>
      <c r="K6" s="1" t="n">
        <v>28293.7482086884</v>
      </c>
      <c r="L6" s="1" t="n">
        <v>632.452388077242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12</v>
      </c>
      <c r="B7" s="1" t="s">
        <v>71</v>
      </c>
      <c r="C7" s="1" t="s">
        <v>29</v>
      </c>
      <c r="D7" s="1" t="s">
        <v>30</v>
      </c>
      <c r="E7" s="1" t="s">
        <v>31</v>
      </c>
      <c r="F7" s="1" t="n">
        <v>25880.5969391839</v>
      </c>
      <c r="G7" s="1" t="n">
        <v>25082.4652179865</v>
      </c>
      <c r="H7" s="1" t="n">
        <v>798.131721197413</v>
      </c>
      <c r="I7" s="1" t="n">
        <v>693.618760935183</v>
      </c>
      <c r="J7" s="1" t="n">
        <v>104.51296026223</v>
      </c>
      <c r="K7" s="1" t="n">
        <v>25409.9594062418</v>
      </c>
      <c r="L7" s="1" t="n">
        <v>470.63753294211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12</v>
      </c>
      <c r="B8" s="1" t="s">
        <v>71</v>
      </c>
      <c r="C8" s="1" t="s">
        <v>32</v>
      </c>
      <c r="D8" s="1" t="s">
        <v>33</v>
      </c>
      <c r="E8" s="1" t="s">
        <v>34</v>
      </c>
      <c r="F8" s="1" t="n">
        <v>22508.3381948453</v>
      </c>
      <c r="G8" s="1" t="n">
        <v>21830.7242525913</v>
      </c>
      <c r="H8" s="1" t="n">
        <v>677.613942253987</v>
      </c>
      <c r="I8" s="1" t="n">
        <v>588.595576166394</v>
      </c>
      <c r="J8" s="1" t="n">
        <v>89.018366087593</v>
      </c>
      <c r="K8" s="1" t="n">
        <v>22162.4198703306</v>
      </c>
      <c r="L8" s="1" t="n">
        <v>345.918324514676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12</v>
      </c>
      <c r="B9" s="1" t="s">
        <v>71</v>
      </c>
      <c r="C9" s="1" t="s">
        <v>35</v>
      </c>
      <c r="D9" s="1" t="s">
        <v>36</v>
      </c>
      <c r="E9" s="1" t="s">
        <v>37</v>
      </c>
      <c r="F9" s="1" t="n">
        <v>19057.3245803993</v>
      </c>
      <c r="G9" s="1" t="n">
        <v>18493.2326062872</v>
      </c>
      <c r="H9" s="1" t="n">
        <v>564.091974112076</v>
      </c>
      <c r="I9" s="1" t="n">
        <v>489.815759585344</v>
      </c>
      <c r="J9" s="1" t="n">
        <v>74.276214526732</v>
      </c>
      <c r="K9" s="1" t="n">
        <v>18801.3928744758</v>
      </c>
      <c r="L9" s="1" t="n">
        <v>255.931705923464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12</v>
      </c>
      <c r="B10" s="1" t="s">
        <v>71</v>
      </c>
      <c r="C10" s="1" t="s">
        <v>38</v>
      </c>
      <c r="D10" s="1" t="s">
        <v>39</v>
      </c>
      <c r="E10" s="1" t="s">
        <v>40</v>
      </c>
      <c r="F10" s="1" t="n">
        <v>15738.3807927822</v>
      </c>
      <c r="G10" s="1" t="n">
        <v>15277.5166108065</v>
      </c>
      <c r="H10" s="1" t="n">
        <v>460.864181975696</v>
      </c>
      <c r="I10" s="1" t="n">
        <v>400.09014727767</v>
      </c>
      <c r="J10" s="1" t="n">
        <v>60.7740346980254</v>
      </c>
      <c r="K10" s="1" t="n">
        <v>15546.1611332117</v>
      </c>
      <c r="L10" s="1" t="n">
        <v>192.219659570531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12</v>
      </c>
      <c r="B11" s="1" t="s">
        <v>71</v>
      </c>
      <c r="C11" s="1" t="s">
        <v>41</v>
      </c>
      <c r="D11" s="1" t="s">
        <v>42</v>
      </c>
      <c r="E11" s="1" t="s">
        <v>43</v>
      </c>
      <c r="F11" s="1" t="n">
        <v>12700.5400458262</v>
      </c>
      <c r="G11" s="1" t="n">
        <v>12330.826698325</v>
      </c>
      <c r="H11" s="1" t="n">
        <v>369.713347501195</v>
      </c>
      <c r="I11" s="1" t="n">
        <v>320.919224538686</v>
      </c>
      <c r="J11" s="1" t="n">
        <v>48.7941229625095</v>
      </c>
      <c r="K11" s="1" t="n">
        <v>12553.8429917006</v>
      </c>
      <c r="L11" s="1" t="n">
        <v>146.697054125598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12</v>
      </c>
      <c r="B12" s="1" t="s">
        <v>71</v>
      </c>
      <c r="C12" s="1" t="s">
        <v>44</v>
      </c>
      <c r="D12" s="1" t="s">
        <v>45</v>
      </c>
      <c r="E12" s="1" t="s">
        <v>46</v>
      </c>
      <c r="F12" s="1" t="n">
        <v>10029.8983823333</v>
      </c>
      <c r="G12" s="1" t="n">
        <v>9738.57632281802</v>
      </c>
      <c r="H12" s="1" t="n">
        <v>291.322059515296</v>
      </c>
      <c r="I12" s="1" t="n">
        <v>252.861948303003</v>
      </c>
      <c r="J12" s="1" t="n">
        <v>38.4601112122929</v>
      </c>
      <c r="K12" s="1" t="n">
        <v>9916.53801496418</v>
      </c>
      <c r="L12" s="1" t="n">
        <v>113.360367369133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12</v>
      </c>
      <c r="B13" s="1" t="s">
        <v>71</v>
      </c>
      <c r="C13" s="1" t="s">
        <v>47</v>
      </c>
      <c r="D13" s="1" t="s">
        <v>48</v>
      </c>
      <c r="E13" s="1" t="s">
        <v>49</v>
      </c>
      <c r="F13" s="1" t="n">
        <v>7760.19773654675</v>
      </c>
      <c r="G13" s="1" t="n">
        <v>7534.66738600651</v>
      </c>
      <c r="H13" s="1" t="n">
        <v>225.53035054024</v>
      </c>
      <c r="I13" s="1" t="n">
        <v>195.758453502063</v>
      </c>
      <c r="J13" s="1" t="n">
        <v>29.7718970381766</v>
      </c>
      <c r="K13" s="1" t="n">
        <v>7671.98135275408</v>
      </c>
      <c r="L13" s="1" t="n">
        <v>88.2163837926688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12</v>
      </c>
      <c r="B14" s="1" t="s">
        <v>71</v>
      </c>
      <c r="C14" s="1" t="s">
        <v>50</v>
      </c>
      <c r="D14" s="1" t="s">
        <v>51</v>
      </c>
      <c r="E14" s="1" t="s">
        <v>52</v>
      </c>
      <c r="F14" s="1" t="n">
        <v>5886.95571091722</v>
      </c>
      <c r="G14" s="1" t="n">
        <v>5715.39099749251</v>
      </c>
      <c r="H14" s="1" t="n">
        <v>171.564713424705</v>
      </c>
      <c r="I14" s="1" t="n">
        <v>148.925491178839</v>
      </c>
      <c r="J14" s="1" t="n">
        <v>22.6392222458659</v>
      </c>
      <c r="K14" s="1" t="n">
        <v>5818.20985761804</v>
      </c>
      <c r="L14" s="1" t="n">
        <v>68.745853299176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12</v>
      </c>
      <c r="B15" s="1" t="s">
        <v>71</v>
      </c>
      <c r="C15" s="1" t="s">
        <v>53</v>
      </c>
      <c r="D15" s="1" t="s">
        <v>54</v>
      </c>
      <c r="E15" s="1" t="s">
        <v>55</v>
      </c>
      <c r="F15" s="1" t="n">
        <v>4380.87896811505</v>
      </c>
      <c r="G15" s="1" t="n">
        <v>4252.62558672395</v>
      </c>
      <c r="H15" s="1" t="n">
        <v>128.25338139111</v>
      </c>
      <c r="I15" s="1" t="n">
        <v>111.340073868517</v>
      </c>
      <c r="J15" s="1" t="n">
        <v>16.9133075225926</v>
      </c>
      <c r="K15" s="1" t="n">
        <v>4327.49278114918</v>
      </c>
      <c r="L15" s="1" t="n">
        <v>53.3861869658751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12</v>
      </c>
      <c r="B16" s="1" t="s">
        <v>71</v>
      </c>
      <c r="C16" s="1" t="s">
        <v>56</v>
      </c>
      <c r="D16" s="1" t="s">
        <v>57</v>
      </c>
      <c r="E16" s="1" t="s">
        <v>58</v>
      </c>
      <c r="F16" s="1" t="n">
        <v>3198.82206218943</v>
      </c>
      <c r="G16" s="1" t="n">
        <v>3104.60819595931</v>
      </c>
      <c r="H16" s="1" t="n">
        <v>94.2138662301184</v>
      </c>
      <c r="I16" s="1" t="n">
        <v>81.7998444689157</v>
      </c>
      <c r="J16" s="1" t="n">
        <v>12.4140217612027</v>
      </c>
      <c r="K16" s="1" t="n">
        <v>3157.66853031309</v>
      </c>
      <c r="L16" s="1" t="n">
        <v>41.1535318763406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12</v>
      </c>
      <c r="B17" s="1" t="s">
        <v>71</v>
      </c>
      <c r="C17" s="1" t="s">
        <v>59</v>
      </c>
      <c r="D17" s="1" t="s">
        <v>60</v>
      </c>
      <c r="E17" s="1" t="s">
        <v>61</v>
      </c>
      <c r="F17" s="1" t="n">
        <v>2291.92877791261</v>
      </c>
      <c r="G17" s="1" t="n">
        <v>2223.9270225195</v>
      </c>
      <c r="H17" s="1" t="n">
        <v>68.001755393103</v>
      </c>
      <c r="I17" s="1" t="n">
        <v>59.0506130243164</v>
      </c>
      <c r="J17" s="1" t="n">
        <v>8.95114236878654</v>
      </c>
      <c r="K17" s="1" t="n">
        <v>2260.53041149056</v>
      </c>
      <c r="L17" s="1" t="n">
        <v>31.3983664220412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12</v>
      </c>
      <c r="B18" s="1" t="s">
        <v>71</v>
      </c>
      <c r="C18" s="1" t="s">
        <v>62</v>
      </c>
      <c r="D18" s="1" t="s">
        <v>63</v>
      </c>
      <c r="E18" s="1" t="s">
        <v>64</v>
      </c>
      <c r="F18" s="1" t="n">
        <v>1611.22486046443</v>
      </c>
      <c r="G18" s="1" t="n">
        <v>1563.0063358297</v>
      </c>
      <c r="H18" s="1" t="n">
        <v>48.2185246347254</v>
      </c>
      <c r="I18" s="1" t="n">
        <v>41.878928908643</v>
      </c>
      <c r="J18" s="1" t="n">
        <v>6.33959572608242</v>
      </c>
      <c r="K18" s="1" t="n">
        <v>1587.56578227332</v>
      </c>
      <c r="L18" s="1" t="n">
        <v>23.6590781911123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12</v>
      </c>
      <c r="B19" s="1" t="s">
        <v>71</v>
      </c>
      <c r="C19" s="1" t="s">
        <v>65</v>
      </c>
      <c r="D19" s="1" t="s">
        <v>66</v>
      </c>
      <c r="E19" s="1" t="s">
        <v>67</v>
      </c>
      <c r="F19" s="1" t="n">
        <v>1111.14594179364</v>
      </c>
      <c r="G19" s="1" t="n">
        <v>1077.56375113605</v>
      </c>
      <c r="H19" s="1" t="n">
        <v>33.5821906575939</v>
      </c>
      <c r="I19" s="1" t="n">
        <v>29.1728194059336</v>
      </c>
      <c r="J19" s="1" t="n">
        <v>4.40937125166026</v>
      </c>
      <c r="K19" s="1" t="n">
        <v>1093.56619667937</v>
      </c>
      <c r="L19" s="1" t="n">
        <v>17.5797451142738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12</v>
      </c>
      <c r="B20" s="1" t="s">
        <v>71</v>
      </c>
      <c r="C20" s="1" t="s">
        <v>68</v>
      </c>
      <c r="D20" s="1" t="s">
        <v>69</v>
      </c>
      <c r="E20" s="1" t="s">
        <v>70</v>
      </c>
      <c r="F20" s="1" t="n">
        <v>246.175273817793</v>
      </c>
      <c r="G20" s="1" t="n">
        <v>238.680593697152</v>
      </c>
      <c r="H20" s="1" t="n">
        <v>7.49468012064044</v>
      </c>
      <c r="I20" s="1" t="n">
        <v>6.51158791312129</v>
      </c>
      <c r="J20" s="1" t="n">
        <v>0.983092207519155</v>
      </c>
      <c r="K20" s="1" t="n">
        <v>242.071262021952</v>
      </c>
      <c r="L20" s="1" t="n">
        <v>4.10401179584059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0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4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12</v>
      </c>
      <c r="B2" s="1" t="s">
        <v>72</v>
      </c>
      <c r="C2" s="1" t="s">
        <v>14</v>
      </c>
      <c r="D2" s="1" t="s">
        <v>15</v>
      </c>
      <c r="E2" s="1" t="s">
        <v>16</v>
      </c>
      <c r="F2" s="1" t="n">
        <v>10307.5061478083</v>
      </c>
      <c r="G2" s="1" t="n">
        <v>9947.0369043201</v>
      </c>
      <c r="H2" s="1" t="n">
        <v>360.469243488213</v>
      </c>
      <c r="I2" s="1" t="n">
        <v>314.006469063362</v>
      </c>
      <c r="J2" s="1" t="n">
        <v>46.4627744248514</v>
      </c>
      <c r="K2" s="1" t="n">
        <v>9956.61077931093</v>
      </c>
      <c r="L2" s="1" t="n">
        <v>350.895368497377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12</v>
      </c>
      <c r="B3" s="1" t="s">
        <v>72</v>
      </c>
      <c r="C3" s="1" t="s">
        <v>17</v>
      </c>
      <c r="D3" s="1" t="s">
        <v>18</v>
      </c>
      <c r="E3" s="1" t="s">
        <v>19</v>
      </c>
      <c r="F3" s="1" t="n">
        <v>37321.0014181051</v>
      </c>
      <c r="G3" s="1" t="n">
        <v>36031.2416357286</v>
      </c>
      <c r="H3" s="1" t="n">
        <v>1289.75978237647</v>
      </c>
      <c r="I3" s="1" t="n">
        <v>1123.27988177699</v>
      </c>
      <c r="J3" s="1" t="n">
        <v>166.479900599486</v>
      </c>
      <c r="K3" s="1" t="n">
        <v>36109.6367006687</v>
      </c>
      <c r="L3" s="1" t="n">
        <v>1211.36471743641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12</v>
      </c>
      <c r="B4" s="1" t="s">
        <v>72</v>
      </c>
      <c r="C4" s="1" t="s">
        <v>20</v>
      </c>
      <c r="D4" s="1" t="s">
        <v>21</v>
      </c>
      <c r="E4" s="1" t="s">
        <v>22</v>
      </c>
      <c r="F4" s="1" t="n">
        <v>40176.1300329778</v>
      </c>
      <c r="G4" s="1" t="n">
        <v>38820.7269344222</v>
      </c>
      <c r="H4" s="1" t="n">
        <v>1355.40309855554</v>
      </c>
      <c r="I4" s="1" t="n">
        <v>1179.93836754232</v>
      </c>
      <c r="J4" s="1" t="n">
        <v>175.464731013223</v>
      </c>
      <c r="K4" s="1" t="n">
        <v>38998.8234148089</v>
      </c>
      <c r="L4" s="1" t="n">
        <v>1177.30661816894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12</v>
      </c>
      <c r="B5" s="1" t="s">
        <v>72</v>
      </c>
      <c r="C5" s="1" t="s">
        <v>23</v>
      </c>
      <c r="D5" s="1" t="s">
        <v>24</v>
      </c>
      <c r="E5" s="1" t="s">
        <v>25</v>
      </c>
      <c r="F5" s="1" t="n">
        <v>44145.1942248495</v>
      </c>
      <c r="G5" s="1" t="n">
        <v>42700.5134813989</v>
      </c>
      <c r="H5" s="1" t="n">
        <v>1444.68074345061</v>
      </c>
      <c r="I5" s="1" t="n">
        <v>1256.95023536054</v>
      </c>
      <c r="J5" s="1" t="n">
        <v>187.730508090075</v>
      </c>
      <c r="K5" s="1" t="n">
        <v>43022.8182686637</v>
      </c>
      <c r="L5" s="1" t="n">
        <v>1122.37595618588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12</v>
      </c>
      <c r="B6" s="1" t="s">
        <v>72</v>
      </c>
      <c r="C6" s="1" t="s">
        <v>26</v>
      </c>
      <c r="D6" s="1" t="s">
        <v>27</v>
      </c>
      <c r="E6" s="1" t="s">
        <v>28</v>
      </c>
      <c r="F6" s="1" t="n">
        <v>48889.0076891965</v>
      </c>
      <c r="G6" s="1" t="n">
        <v>47342.4125586755</v>
      </c>
      <c r="H6" s="1" t="n">
        <v>1546.59513052097</v>
      </c>
      <c r="I6" s="1" t="n">
        <v>1344.74866852415</v>
      </c>
      <c r="J6" s="1" t="n">
        <v>201.84646199682</v>
      </c>
      <c r="K6" s="1" t="n">
        <v>47850.6652876886</v>
      </c>
      <c r="L6" s="1" t="n">
        <v>1038.34240150784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12</v>
      </c>
      <c r="B7" s="1" t="s">
        <v>72</v>
      </c>
      <c r="C7" s="1" t="s">
        <v>29</v>
      </c>
      <c r="D7" s="1" t="s">
        <v>30</v>
      </c>
      <c r="E7" s="1" t="s">
        <v>31</v>
      </c>
      <c r="F7" s="1" t="n">
        <v>52213.3431148891</v>
      </c>
      <c r="G7" s="1" t="n">
        <v>50611.6023741369</v>
      </c>
      <c r="H7" s="1" t="n">
        <v>1601.74074075227</v>
      </c>
      <c r="I7" s="1" t="n">
        <v>1391.8505802591</v>
      </c>
      <c r="J7" s="1" t="n">
        <v>209.890160493165</v>
      </c>
      <c r="K7" s="1" t="n">
        <v>51296.3343449211</v>
      </c>
      <c r="L7" s="1" t="n">
        <v>917.008769968007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12</v>
      </c>
      <c r="B8" s="1" t="s">
        <v>72</v>
      </c>
      <c r="C8" s="1" t="s">
        <v>32</v>
      </c>
      <c r="D8" s="1" t="s">
        <v>33</v>
      </c>
      <c r="E8" s="1" t="s">
        <v>34</v>
      </c>
      <c r="F8" s="1" t="n">
        <v>53221.7851034834</v>
      </c>
      <c r="G8" s="1" t="n">
        <v>51626.28402075</v>
      </c>
      <c r="H8" s="1" t="n">
        <v>1595.50108273334</v>
      </c>
      <c r="I8" s="1" t="n">
        <v>1385.77967082909</v>
      </c>
      <c r="J8" s="1" t="n">
        <v>209.721411904247</v>
      </c>
      <c r="K8" s="1" t="n">
        <v>52429.7187507112</v>
      </c>
      <c r="L8" s="1" t="n">
        <v>792.066352772144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12</v>
      </c>
      <c r="B9" s="1" t="s">
        <v>72</v>
      </c>
      <c r="C9" s="1" t="s">
        <v>35</v>
      </c>
      <c r="D9" s="1" t="s">
        <v>36</v>
      </c>
      <c r="E9" s="1" t="s">
        <v>37</v>
      </c>
      <c r="F9" s="1" t="n">
        <v>51962.352054251</v>
      </c>
      <c r="G9" s="1" t="n">
        <v>50428.0797764077</v>
      </c>
      <c r="H9" s="1" t="n">
        <v>1534.27227784331</v>
      </c>
      <c r="I9" s="1" t="n">
        <v>1332.17985255623</v>
      </c>
      <c r="J9" s="1" t="n">
        <v>202.092425287077</v>
      </c>
      <c r="K9" s="1" t="n">
        <v>51279.1022874538</v>
      </c>
      <c r="L9" s="1" t="n">
        <v>683.249766797236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12</v>
      </c>
      <c r="B10" s="1" t="s">
        <v>72</v>
      </c>
      <c r="C10" s="1" t="s">
        <v>38</v>
      </c>
      <c r="D10" s="1" t="s">
        <v>39</v>
      </c>
      <c r="E10" s="1" t="s">
        <v>40</v>
      </c>
      <c r="F10" s="1" t="n">
        <v>48697.708773516</v>
      </c>
      <c r="G10" s="1" t="n">
        <v>47272.3117543934</v>
      </c>
      <c r="H10" s="1" t="n">
        <v>1425.39701912264</v>
      </c>
      <c r="I10" s="1" t="n">
        <v>1237.41916014994</v>
      </c>
      <c r="J10" s="1" t="n">
        <v>187.977858972704</v>
      </c>
      <c r="K10" s="1" t="n">
        <v>48105.2804537391</v>
      </c>
      <c r="L10" s="1" t="n">
        <v>592.42831977696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12</v>
      </c>
      <c r="B11" s="1" t="s">
        <v>72</v>
      </c>
      <c r="C11" s="1" t="s">
        <v>41</v>
      </c>
      <c r="D11" s="1" t="s">
        <v>42</v>
      </c>
      <c r="E11" s="1" t="s">
        <v>43</v>
      </c>
      <c r="F11" s="1" t="n">
        <v>43920.4637488142</v>
      </c>
      <c r="G11" s="1" t="n">
        <v>42639.7313929762</v>
      </c>
      <c r="H11" s="1" t="n">
        <v>1280.73235583804</v>
      </c>
      <c r="I11" s="1" t="n">
        <v>1111.74410087136</v>
      </c>
      <c r="J11" s="1" t="n">
        <v>168.988254966675</v>
      </c>
      <c r="K11" s="1" t="n">
        <v>43404.6991594282</v>
      </c>
      <c r="L11" s="1" t="n">
        <v>515.76458938598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12</v>
      </c>
      <c r="B12" s="1" t="s">
        <v>72</v>
      </c>
      <c r="C12" s="1" t="s">
        <v>44</v>
      </c>
      <c r="D12" s="1" t="s">
        <v>45</v>
      </c>
      <c r="E12" s="1" t="s">
        <v>46</v>
      </c>
      <c r="F12" s="1" t="n">
        <v>38227.6217923363</v>
      </c>
      <c r="G12" s="1" t="n">
        <v>37112.9333631002</v>
      </c>
      <c r="H12" s="1" t="n">
        <v>1114.68842923603</v>
      </c>
      <c r="I12" s="1" t="n">
        <v>967.608383762935</v>
      </c>
      <c r="J12" s="1" t="n">
        <v>147.080045473097</v>
      </c>
      <c r="K12" s="1" t="n">
        <v>37778.859319366</v>
      </c>
      <c r="L12" s="1" t="n">
        <v>448.762472970285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12</v>
      </c>
      <c r="B13" s="1" t="s">
        <v>72</v>
      </c>
      <c r="C13" s="1" t="s">
        <v>47</v>
      </c>
      <c r="D13" s="1" t="s">
        <v>48</v>
      </c>
      <c r="E13" s="1" t="s">
        <v>49</v>
      </c>
      <c r="F13" s="1" t="n">
        <v>32199.4682730684</v>
      </c>
      <c r="G13" s="1" t="n">
        <v>31257.9078033383</v>
      </c>
      <c r="H13" s="1" t="n">
        <v>941.560469730036</v>
      </c>
      <c r="I13" s="1" t="n">
        <v>817.372811607116</v>
      </c>
      <c r="J13" s="1" t="n">
        <v>124.18765812292</v>
      </c>
      <c r="K13" s="1" t="n">
        <v>31811.3088417447</v>
      </c>
      <c r="L13" s="1" t="n">
        <v>388.159431323684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12</v>
      </c>
      <c r="B14" s="1" t="s">
        <v>72</v>
      </c>
      <c r="C14" s="1" t="s">
        <v>50</v>
      </c>
      <c r="D14" s="1" t="s">
        <v>51</v>
      </c>
      <c r="E14" s="1" t="s">
        <v>52</v>
      </c>
      <c r="F14" s="1" t="n">
        <v>26315.5248603635</v>
      </c>
      <c r="G14" s="1" t="n">
        <v>25542.1100693966</v>
      </c>
      <c r="H14" s="1" t="n">
        <v>773.41479096698</v>
      </c>
      <c r="I14" s="1" t="n">
        <v>671.476394375891</v>
      </c>
      <c r="J14" s="1" t="n">
        <v>101.938396591089</v>
      </c>
      <c r="K14" s="1" t="n">
        <v>25983.2931178022</v>
      </c>
      <c r="L14" s="1" t="n">
        <v>332.231742561364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12</v>
      </c>
      <c r="B15" s="1" t="s">
        <v>72</v>
      </c>
      <c r="C15" s="1" t="s">
        <v>53</v>
      </c>
      <c r="D15" s="1" t="s">
        <v>54</v>
      </c>
      <c r="E15" s="1" t="s">
        <v>55</v>
      </c>
      <c r="F15" s="1" t="n">
        <v>20915.5672223606</v>
      </c>
      <c r="G15" s="1" t="n">
        <v>20296.5860757929</v>
      </c>
      <c r="H15" s="1" t="n">
        <v>618.98114656773</v>
      </c>
      <c r="I15" s="1" t="n">
        <v>537.475389896153</v>
      </c>
      <c r="J15" s="1" t="n">
        <v>81.5057566715772</v>
      </c>
      <c r="K15" s="1" t="n">
        <v>20635.1188644783</v>
      </c>
      <c r="L15" s="1" t="n">
        <v>280.448357882268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12</v>
      </c>
      <c r="B16" s="1" t="s">
        <v>72</v>
      </c>
      <c r="C16" s="1" t="s">
        <v>56</v>
      </c>
      <c r="D16" s="1" t="s">
        <v>57</v>
      </c>
      <c r="E16" s="1" t="s">
        <v>58</v>
      </c>
      <c r="F16" s="1" t="n">
        <v>16198.2291177278</v>
      </c>
      <c r="G16" s="1" t="n">
        <v>15714.743957912</v>
      </c>
      <c r="H16" s="1" t="n">
        <v>483.485159815794</v>
      </c>
      <c r="I16" s="1" t="n">
        <v>419.895514299158</v>
      </c>
      <c r="J16" s="1" t="n">
        <v>63.5896455166356</v>
      </c>
      <c r="K16" s="1" t="n">
        <v>15965.2614283836</v>
      </c>
      <c r="L16" s="1" t="n">
        <v>232.9676893442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12</v>
      </c>
      <c r="B17" s="1" t="s">
        <v>72</v>
      </c>
      <c r="C17" s="1" t="s">
        <v>59</v>
      </c>
      <c r="D17" s="1" t="s">
        <v>60</v>
      </c>
      <c r="E17" s="1" t="s">
        <v>61</v>
      </c>
      <c r="F17" s="1" t="n">
        <v>12242.9710985745</v>
      </c>
      <c r="G17" s="1" t="n">
        <v>11873.8631187993</v>
      </c>
      <c r="H17" s="1" t="n">
        <v>369.107979775149</v>
      </c>
      <c r="I17" s="1" t="n">
        <v>320.627625253125</v>
      </c>
      <c r="J17" s="1" t="n">
        <v>48.4803545220242</v>
      </c>
      <c r="K17" s="1" t="n">
        <v>12052.76989327</v>
      </c>
      <c r="L17" s="1" t="n">
        <v>190.201205304508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12</v>
      </c>
      <c r="B18" s="1" t="s">
        <v>72</v>
      </c>
      <c r="C18" s="1" t="s">
        <v>62</v>
      </c>
      <c r="D18" s="1" t="s">
        <v>63</v>
      </c>
      <c r="E18" s="1" t="s">
        <v>64</v>
      </c>
      <c r="F18" s="1" t="n">
        <v>9041.6928292441</v>
      </c>
      <c r="G18" s="1" t="n">
        <v>8765.95836453152</v>
      </c>
      <c r="H18" s="1" t="n">
        <v>275.734464712575</v>
      </c>
      <c r="I18" s="1" t="n">
        <v>239.573996666201</v>
      </c>
      <c r="J18" s="1" t="n">
        <v>36.1604680463735</v>
      </c>
      <c r="K18" s="1" t="n">
        <v>8889.17447978399</v>
      </c>
      <c r="L18" s="1" t="n">
        <v>152.518349460107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12</v>
      </c>
      <c r="B19" s="1" t="s">
        <v>72</v>
      </c>
      <c r="C19" s="1" t="s">
        <v>65</v>
      </c>
      <c r="D19" s="1" t="s">
        <v>66</v>
      </c>
      <c r="E19" s="1" t="s">
        <v>67</v>
      </c>
      <c r="F19" s="1" t="n">
        <v>6530.32993936069</v>
      </c>
      <c r="G19" s="1" t="n">
        <v>6328.59241990204</v>
      </c>
      <c r="H19" s="1" t="n">
        <v>201.737519458648</v>
      </c>
      <c r="I19" s="1" t="n">
        <v>175.326649099038</v>
      </c>
      <c r="J19" s="1" t="n">
        <v>26.4108703596101</v>
      </c>
      <c r="K19" s="1" t="n">
        <v>6410.23819706854</v>
      </c>
      <c r="L19" s="1" t="n">
        <v>120.09174229215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12</v>
      </c>
      <c r="B20" s="1" t="s">
        <v>72</v>
      </c>
      <c r="C20" s="1" t="s">
        <v>68</v>
      </c>
      <c r="D20" s="1" t="s">
        <v>69</v>
      </c>
      <c r="E20" s="1" t="s">
        <v>70</v>
      </c>
      <c r="F20" s="1" t="n">
        <v>1490.56259631017</v>
      </c>
      <c r="G20" s="1" t="n">
        <v>1444.07876956811</v>
      </c>
      <c r="H20" s="1" t="n">
        <v>46.4838267420544</v>
      </c>
      <c r="I20" s="1" t="n">
        <v>40.4058744156771</v>
      </c>
      <c r="J20" s="1" t="n">
        <v>6.07795232637733</v>
      </c>
      <c r="K20" s="1" t="n">
        <v>1461.47532471247</v>
      </c>
      <c r="L20" s="1" t="n">
        <v>29.087271597694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2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6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73</v>
      </c>
      <c r="B2" s="1" t="s">
        <v>13</v>
      </c>
      <c r="C2" s="1" t="s">
        <v>14</v>
      </c>
      <c r="D2" s="1" t="s">
        <v>15</v>
      </c>
      <c r="E2" s="1" t="s">
        <v>16</v>
      </c>
      <c r="F2" s="1" t="n">
        <v>163.658101721604</v>
      </c>
      <c r="G2" s="1" t="n">
        <v>157.932707332265</v>
      </c>
      <c r="H2" s="1" t="n">
        <v>5.72539438933866</v>
      </c>
      <c r="I2" s="1" t="n">
        <v>4.98744916509209</v>
      </c>
      <c r="J2" s="1" t="n">
        <v>0.737945224246573</v>
      </c>
      <c r="K2" s="1" t="n">
        <v>158.078984551977</v>
      </c>
      <c r="L2" s="1" t="n">
        <v>5.57911716962703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73</v>
      </c>
      <c r="B3" s="1" t="s">
        <v>13</v>
      </c>
      <c r="C3" s="1" t="s">
        <v>17</v>
      </c>
      <c r="D3" s="1" t="s">
        <v>18</v>
      </c>
      <c r="E3" s="1" t="s">
        <v>19</v>
      </c>
      <c r="F3" s="1" t="n">
        <v>536.071580020184</v>
      </c>
      <c r="G3" s="1" t="n">
        <v>517.517696056871</v>
      </c>
      <c r="H3" s="1" t="n">
        <v>18.5538839633129</v>
      </c>
      <c r="I3" s="1" t="n">
        <v>16.1594158374876</v>
      </c>
      <c r="J3" s="1" t="n">
        <v>2.39446812582532</v>
      </c>
      <c r="K3" s="1" t="n">
        <v>518.564228812256</v>
      </c>
      <c r="L3" s="1" t="n">
        <v>17.5073512079282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73</v>
      </c>
      <c r="B4" s="1" t="s">
        <v>13</v>
      </c>
      <c r="C4" s="1" t="s">
        <v>20</v>
      </c>
      <c r="D4" s="1" t="s">
        <v>21</v>
      </c>
      <c r="E4" s="1" t="s">
        <v>22</v>
      </c>
      <c r="F4" s="1" t="n">
        <v>455.406282370738</v>
      </c>
      <c r="G4" s="1" t="n">
        <v>439.977413606564</v>
      </c>
      <c r="H4" s="1" t="n">
        <v>15.4288687641745</v>
      </c>
      <c r="I4" s="1" t="n">
        <v>13.4325452489727</v>
      </c>
      <c r="J4" s="1" t="n">
        <v>1.99632351520175</v>
      </c>
      <c r="K4" s="1" t="n">
        <v>441.811636191544</v>
      </c>
      <c r="L4" s="1" t="n">
        <v>13.5946461791949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73</v>
      </c>
      <c r="B5" s="1" t="s">
        <v>13</v>
      </c>
      <c r="C5" s="1" t="s">
        <v>23</v>
      </c>
      <c r="D5" s="1" t="s">
        <v>24</v>
      </c>
      <c r="E5" s="1" t="s">
        <v>25</v>
      </c>
      <c r="F5" s="1" t="n">
        <v>357.597425981776</v>
      </c>
      <c r="G5" s="1" t="n">
        <v>345.797837416004</v>
      </c>
      <c r="H5" s="1" t="n">
        <v>11.7995885657722</v>
      </c>
      <c r="I5" s="1" t="n">
        <v>10.2678657477816</v>
      </c>
      <c r="J5" s="1" t="n">
        <v>1.53172281799062</v>
      </c>
      <c r="K5" s="1" t="n">
        <v>348.133512905614</v>
      </c>
      <c r="L5" s="1" t="n">
        <v>9.46391307616221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73</v>
      </c>
      <c r="B6" s="1" t="s">
        <v>13</v>
      </c>
      <c r="C6" s="1" t="s">
        <v>26</v>
      </c>
      <c r="D6" s="1" t="s">
        <v>27</v>
      </c>
      <c r="E6" s="1" t="s">
        <v>28</v>
      </c>
      <c r="F6" s="1" t="n">
        <v>260.538542324024</v>
      </c>
      <c r="G6" s="1" t="n">
        <v>252.192239189608</v>
      </c>
      <c r="H6" s="1" t="n">
        <v>8.34630313441567</v>
      </c>
      <c r="I6" s="1" t="n">
        <v>7.25878923965512</v>
      </c>
      <c r="J6" s="1" t="n">
        <v>1.08751389476055</v>
      </c>
      <c r="K6" s="1" t="n">
        <v>254.605130275833</v>
      </c>
      <c r="L6" s="1" t="n">
        <v>5.93341204819128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73</v>
      </c>
      <c r="B7" s="1" t="s">
        <v>13</v>
      </c>
      <c r="C7" s="1" t="s">
        <v>29</v>
      </c>
      <c r="D7" s="1" t="s">
        <v>30</v>
      </c>
      <c r="E7" s="1" t="s">
        <v>31</v>
      </c>
      <c r="F7" s="1" t="n">
        <v>184.956000868588</v>
      </c>
      <c r="G7" s="1" t="n">
        <v>179.20223259729</v>
      </c>
      <c r="H7" s="1" t="n">
        <v>5.75376827129794</v>
      </c>
      <c r="I7" s="1" t="n">
        <v>5.00119612551275</v>
      </c>
      <c r="J7" s="1" t="n">
        <v>0.752572145785195</v>
      </c>
      <c r="K7" s="1" t="n">
        <v>181.401063613685</v>
      </c>
      <c r="L7" s="1" t="n">
        <v>3.55493725490329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73</v>
      </c>
      <c r="B8" s="1" t="s">
        <v>13</v>
      </c>
      <c r="C8" s="1" t="s">
        <v>32</v>
      </c>
      <c r="D8" s="1" t="s">
        <v>33</v>
      </c>
      <c r="E8" s="1" t="s">
        <v>34</v>
      </c>
      <c r="F8" s="1" t="n">
        <v>129.667884942731</v>
      </c>
      <c r="G8" s="1" t="n">
        <v>125.731030612512</v>
      </c>
      <c r="H8" s="1" t="n">
        <v>3.93685433021925</v>
      </c>
      <c r="I8" s="1" t="n">
        <v>3.42025899315326</v>
      </c>
      <c r="J8" s="1" t="n">
        <v>0.516595337065996</v>
      </c>
      <c r="K8" s="1" t="n">
        <v>127.547691031703</v>
      </c>
      <c r="L8" s="1" t="n">
        <v>2.12019391102831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73</v>
      </c>
      <c r="B9" s="1" t="s">
        <v>13</v>
      </c>
      <c r="C9" s="1" t="s">
        <v>35</v>
      </c>
      <c r="D9" s="1" t="s">
        <v>36</v>
      </c>
      <c r="E9" s="1" t="s">
        <v>37</v>
      </c>
      <c r="F9" s="1" t="n">
        <v>89.2903773364839</v>
      </c>
      <c r="G9" s="1" t="n">
        <v>86.6280417714018</v>
      </c>
      <c r="H9" s="1" t="n">
        <v>2.66233556508211</v>
      </c>
      <c r="I9" s="1" t="n">
        <v>2.31212561888118</v>
      </c>
      <c r="J9" s="1" t="n">
        <v>0.350209946200934</v>
      </c>
      <c r="K9" s="1" t="n">
        <v>88.0169440417798</v>
      </c>
      <c r="L9" s="1" t="n">
        <v>1.27343329470408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73</v>
      </c>
      <c r="B10" s="1" t="s">
        <v>13</v>
      </c>
      <c r="C10" s="1" t="s">
        <v>38</v>
      </c>
      <c r="D10" s="1" t="s">
        <v>39</v>
      </c>
      <c r="E10" s="1" t="s">
        <v>40</v>
      </c>
      <c r="F10" s="1" t="n">
        <v>60.4119215905074</v>
      </c>
      <c r="G10" s="1" t="n">
        <v>58.6328096281923</v>
      </c>
      <c r="H10" s="1" t="n">
        <v>1.7791119623151</v>
      </c>
      <c r="I10" s="1" t="n">
        <v>1.54468527918668</v>
      </c>
      <c r="J10" s="1" t="n">
        <v>0.23442668312842</v>
      </c>
      <c r="K10" s="1" t="n">
        <v>59.6354027539654</v>
      </c>
      <c r="L10" s="1" t="n">
        <v>0.776518836542023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73</v>
      </c>
      <c r="B11" s="1" t="s">
        <v>13</v>
      </c>
      <c r="C11" s="1" t="s">
        <v>41</v>
      </c>
      <c r="D11" s="1" t="s">
        <v>42</v>
      </c>
      <c r="E11" s="1" t="s">
        <v>43</v>
      </c>
      <c r="F11" s="1" t="n">
        <v>40.1955568509036</v>
      </c>
      <c r="G11" s="1" t="n">
        <v>39.020846131326</v>
      </c>
      <c r="H11" s="1" t="n">
        <v>1.17471071957763</v>
      </c>
      <c r="I11" s="1" t="n">
        <v>1.01975935617597</v>
      </c>
      <c r="J11" s="1" t="n">
        <v>0.154951363401662</v>
      </c>
      <c r="K11" s="1" t="n">
        <v>39.7135664987584</v>
      </c>
      <c r="L11" s="1" t="n">
        <v>0.481990352145234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73</v>
      </c>
      <c r="B12" s="1" t="s">
        <v>13</v>
      </c>
      <c r="C12" s="1" t="s">
        <v>44</v>
      </c>
      <c r="D12" s="1" t="s">
        <v>45</v>
      </c>
      <c r="E12" s="1" t="s">
        <v>46</v>
      </c>
      <c r="F12" s="1" t="n">
        <v>26.3204739753548</v>
      </c>
      <c r="G12" s="1" t="n">
        <v>25.5542788465818</v>
      </c>
      <c r="H12" s="1" t="n">
        <v>0.766195128772956</v>
      </c>
      <c r="I12" s="1" t="n">
        <v>0.665074120521995</v>
      </c>
      <c r="J12" s="1" t="n">
        <v>0.101121008250961</v>
      </c>
      <c r="K12" s="1" t="n">
        <v>26.0164419031514</v>
      </c>
      <c r="L12" s="1" t="n">
        <v>0.304032072203365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73</v>
      </c>
      <c r="B13" s="1" t="s">
        <v>13</v>
      </c>
      <c r="C13" s="1" t="s">
        <v>47</v>
      </c>
      <c r="D13" s="1" t="s">
        <v>48</v>
      </c>
      <c r="E13" s="1" t="s">
        <v>49</v>
      </c>
      <c r="F13" s="1" t="n">
        <v>16.9699549623652</v>
      </c>
      <c r="G13" s="1" t="n">
        <v>16.4764580927725</v>
      </c>
      <c r="H13" s="1" t="n">
        <v>0.493496869592698</v>
      </c>
      <c r="I13" s="1" t="n">
        <v>0.428356827937316</v>
      </c>
      <c r="J13" s="1" t="n">
        <v>0.065140041655381</v>
      </c>
      <c r="K13" s="1" t="n">
        <v>16.7758603918549</v>
      </c>
      <c r="L13" s="1" t="n">
        <v>0.194094570510232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73</v>
      </c>
      <c r="B14" s="1" t="s">
        <v>13</v>
      </c>
      <c r="C14" s="1" t="s">
        <v>50</v>
      </c>
      <c r="D14" s="1" t="s">
        <v>51</v>
      </c>
      <c r="E14" s="1" t="s">
        <v>52</v>
      </c>
      <c r="F14" s="1" t="n">
        <v>10.7757057995505</v>
      </c>
      <c r="G14" s="1" t="n">
        <v>10.461941527974</v>
      </c>
      <c r="H14" s="1" t="n">
        <v>0.313764271576561</v>
      </c>
      <c r="I14" s="1" t="n">
        <v>0.272355735790162</v>
      </c>
      <c r="J14" s="1" t="n">
        <v>0.0414085357863986</v>
      </c>
      <c r="K14" s="1" t="n">
        <v>10.6509231817136</v>
      </c>
      <c r="L14" s="1" t="n">
        <v>0.124782617836883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73</v>
      </c>
      <c r="B15" s="1" t="s">
        <v>13</v>
      </c>
      <c r="C15" s="1" t="s">
        <v>53</v>
      </c>
      <c r="D15" s="1" t="s">
        <v>54</v>
      </c>
      <c r="E15" s="1" t="s">
        <v>55</v>
      </c>
      <c r="F15" s="1" t="n">
        <v>6.73923141002424</v>
      </c>
      <c r="G15" s="1" t="n">
        <v>6.54238603779711</v>
      </c>
      <c r="H15" s="1" t="n">
        <v>0.196845372227126</v>
      </c>
      <c r="I15" s="1" t="n">
        <v>0.170878314019614</v>
      </c>
      <c r="J15" s="1" t="n">
        <v>0.0259670582075124</v>
      </c>
      <c r="K15" s="1" t="n">
        <v>6.65883450892872</v>
      </c>
      <c r="L15" s="1" t="n">
        <v>0.0803969010955242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73</v>
      </c>
      <c r="B16" s="1" t="s">
        <v>13</v>
      </c>
      <c r="C16" s="1" t="s">
        <v>56</v>
      </c>
      <c r="D16" s="1" t="s">
        <v>57</v>
      </c>
      <c r="E16" s="1" t="s">
        <v>58</v>
      </c>
      <c r="F16" s="1" t="n">
        <v>4.15079749397665</v>
      </c>
      <c r="G16" s="1" t="n">
        <v>4.02898980683423</v>
      </c>
      <c r="H16" s="1" t="n">
        <v>0.12180768714242</v>
      </c>
      <c r="I16" s="1" t="n">
        <v>0.105749706245547</v>
      </c>
      <c r="J16" s="1" t="n">
        <v>0.0160579808968731</v>
      </c>
      <c r="K16" s="1" t="n">
        <v>4.09910189708628</v>
      </c>
      <c r="L16" s="1" t="n">
        <v>0.0516955968903656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73</v>
      </c>
      <c r="B17" s="1" t="s">
        <v>13</v>
      </c>
      <c r="C17" s="1" t="s">
        <v>59</v>
      </c>
      <c r="D17" s="1" t="s">
        <v>60</v>
      </c>
      <c r="E17" s="1" t="s">
        <v>61</v>
      </c>
      <c r="F17" s="1" t="n">
        <v>2.51721125123373</v>
      </c>
      <c r="G17" s="1" t="n">
        <v>2.44289598163094</v>
      </c>
      <c r="H17" s="1" t="n">
        <v>0.0743152696027911</v>
      </c>
      <c r="I17" s="1" t="n">
        <v>0.0645263838075502</v>
      </c>
      <c r="J17" s="1" t="n">
        <v>0.00978888579524087</v>
      </c>
      <c r="K17" s="1" t="n">
        <v>2.48414887231742</v>
      </c>
      <c r="L17" s="1" t="n">
        <v>0.0330623789163113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73</v>
      </c>
      <c r="B18" s="1" t="s">
        <v>13</v>
      </c>
      <c r="C18" s="1" t="s">
        <v>62</v>
      </c>
      <c r="D18" s="1" t="s">
        <v>63</v>
      </c>
      <c r="E18" s="1" t="s">
        <v>64</v>
      </c>
      <c r="F18" s="1" t="n">
        <v>1.50263337337892</v>
      </c>
      <c r="G18" s="1" t="n">
        <v>1.45794792152829</v>
      </c>
      <c r="H18" s="1" t="n">
        <v>0.044685451850634</v>
      </c>
      <c r="I18" s="1" t="n">
        <v>0.0388053028264588</v>
      </c>
      <c r="J18" s="1" t="n">
        <v>0.00588014902417522</v>
      </c>
      <c r="K18" s="1" t="n">
        <v>1.48165593360362</v>
      </c>
      <c r="L18" s="1" t="n">
        <v>0.0209774397753038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73</v>
      </c>
      <c r="B19" s="1" t="s">
        <v>13</v>
      </c>
      <c r="C19" s="1" t="s">
        <v>65</v>
      </c>
      <c r="D19" s="1" t="s">
        <v>66</v>
      </c>
      <c r="E19" s="1" t="s">
        <v>67</v>
      </c>
      <c r="F19" s="1" t="n">
        <v>0.882649881206199</v>
      </c>
      <c r="G19" s="1" t="n">
        <v>0.856178432411291</v>
      </c>
      <c r="H19" s="1" t="n">
        <v>0.0264714487949075</v>
      </c>
      <c r="I19" s="1" t="n">
        <v>0.0229920940414433</v>
      </c>
      <c r="J19" s="1" t="n">
        <v>0.00347935475346422</v>
      </c>
      <c r="K19" s="1" t="n">
        <v>0.869471497110168</v>
      </c>
      <c r="L19" s="1" t="n">
        <v>0.0131783840960312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73</v>
      </c>
      <c r="B20" s="1" t="s">
        <v>13</v>
      </c>
      <c r="C20" s="1" t="s">
        <v>68</v>
      </c>
      <c r="D20" s="1" t="s">
        <v>69</v>
      </c>
      <c r="E20" s="1" t="s">
        <v>70</v>
      </c>
      <c r="F20" s="1" t="n">
        <v>0.175650261995028</v>
      </c>
      <c r="G20" s="1" t="n">
        <v>0.170348297166255</v>
      </c>
      <c r="H20" s="1" t="n">
        <v>0.00530196482877232</v>
      </c>
      <c r="I20" s="1" t="n">
        <v>0.00460569316150276</v>
      </c>
      <c r="J20" s="1" t="n">
        <v>0.000696271667269558</v>
      </c>
      <c r="K20" s="1" t="n">
        <v>0.172897027188036</v>
      </c>
      <c r="L20" s="1" t="n">
        <v>0.00275323480699195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2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4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73</v>
      </c>
      <c r="B2" s="1" t="s">
        <v>71</v>
      </c>
      <c r="C2" s="1" t="s">
        <v>14</v>
      </c>
      <c r="D2" s="1" t="s">
        <v>15</v>
      </c>
      <c r="E2" s="1" t="s">
        <v>16</v>
      </c>
      <c r="F2" s="1" t="n">
        <v>167.387824219418</v>
      </c>
      <c r="G2" s="1" t="n">
        <v>161.53299996457</v>
      </c>
      <c r="H2" s="1" t="n">
        <v>5.85482425484729</v>
      </c>
      <c r="I2" s="1" t="n">
        <v>5.10018075931753</v>
      </c>
      <c r="J2" s="1" t="n">
        <v>0.754643495529768</v>
      </c>
      <c r="K2" s="1" t="n">
        <v>161.685590747735</v>
      </c>
      <c r="L2" s="1" t="n">
        <v>5.70223347168263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73</v>
      </c>
      <c r="B3" s="1" t="s">
        <v>71</v>
      </c>
      <c r="C3" s="1" t="s">
        <v>17</v>
      </c>
      <c r="D3" s="1" t="s">
        <v>18</v>
      </c>
      <c r="E3" s="1" t="s">
        <v>19</v>
      </c>
      <c r="F3" s="1" t="n">
        <v>577.094005112687</v>
      </c>
      <c r="G3" s="1" t="n">
        <v>557.135898551994</v>
      </c>
      <c r="H3" s="1" t="n">
        <v>19.9581065606933</v>
      </c>
      <c r="I3" s="1" t="n">
        <v>17.3821754337941</v>
      </c>
      <c r="J3" s="1" t="n">
        <v>2.57593112689926</v>
      </c>
      <c r="K3" s="1" t="n">
        <v>558.306771700361</v>
      </c>
      <c r="L3" s="1" t="n">
        <v>18.7872334123262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73</v>
      </c>
      <c r="B4" s="1" t="s">
        <v>71</v>
      </c>
      <c r="C4" s="1" t="s">
        <v>20</v>
      </c>
      <c r="D4" s="1" t="s">
        <v>21</v>
      </c>
      <c r="E4" s="1" t="s">
        <v>22</v>
      </c>
      <c r="F4" s="1" t="n">
        <v>555.029524485357</v>
      </c>
      <c r="G4" s="1" t="n">
        <v>536.267994394281</v>
      </c>
      <c r="H4" s="1" t="n">
        <v>18.7615300910757</v>
      </c>
      <c r="I4" s="1" t="n">
        <v>16.3333255226086</v>
      </c>
      <c r="J4" s="1" t="n">
        <v>2.42820456846711</v>
      </c>
      <c r="K4" s="1" t="n">
        <v>538.624077432372</v>
      </c>
      <c r="L4" s="1" t="n">
        <v>16.4054470529851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73</v>
      </c>
      <c r="B5" s="1" t="s">
        <v>71</v>
      </c>
      <c r="C5" s="1" t="s">
        <v>23</v>
      </c>
      <c r="D5" s="1" t="s">
        <v>24</v>
      </c>
      <c r="E5" s="1" t="s">
        <v>25</v>
      </c>
      <c r="F5" s="1" t="n">
        <v>522.358169921709</v>
      </c>
      <c r="G5" s="1" t="n">
        <v>505.201460485806</v>
      </c>
      <c r="H5" s="1" t="n">
        <v>17.1567094359029</v>
      </c>
      <c r="I5" s="1" t="n">
        <v>14.9282809695422</v>
      </c>
      <c r="J5" s="1" t="n">
        <v>2.22842846636071</v>
      </c>
      <c r="K5" s="1" t="n">
        <v>508.838748582698</v>
      </c>
      <c r="L5" s="1" t="n">
        <v>13.5194213390109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73</v>
      </c>
      <c r="B6" s="1" t="s">
        <v>71</v>
      </c>
      <c r="C6" s="1" t="s">
        <v>26</v>
      </c>
      <c r="D6" s="1" t="s">
        <v>27</v>
      </c>
      <c r="E6" s="1" t="s">
        <v>28</v>
      </c>
      <c r="F6" s="1" t="n">
        <v>480.269714413824</v>
      </c>
      <c r="G6" s="1" t="n">
        <v>464.998171067186</v>
      </c>
      <c r="H6" s="1" t="n">
        <v>15.2715433466378</v>
      </c>
      <c r="I6" s="1" t="n">
        <v>13.2797761977131</v>
      </c>
      <c r="J6" s="1" t="n">
        <v>1.99176714892473</v>
      </c>
      <c r="K6" s="1" t="n">
        <v>469.768932370704</v>
      </c>
      <c r="L6" s="1" t="n">
        <v>10.5007820431198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73</v>
      </c>
      <c r="B7" s="1" t="s">
        <v>71</v>
      </c>
      <c r="C7" s="1" t="s">
        <v>29</v>
      </c>
      <c r="D7" s="1" t="s">
        <v>30</v>
      </c>
      <c r="E7" s="1" t="s">
        <v>31</v>
      </c>
      <c r="F7" s="1" t="n">
        <v>429.702713955145</v>
      </c>
      <c r="G7" s="1" t="n">
        <v>416.451112089155</v>
      </c>
      <c r="H7" s="1" t="n">
        <v>13.2516018659898</v>
      </c>
      <c r="I7" s="1" t="n">
        <v>11.5163442606997</v>
      </c>
      <c r="J7" s="1" t="n">
        <v>1.7352576052901</v>
      </c>
      <c r="K7" s="1" t="n">
        <v>421.888588737338</v>
      </c>
      <c r="L7" s="1" t="n">
        <v>7.81412521780712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73</v>
      </c>
      <c r="B8" s="1" t="s">
        <v>71</v>
      </c>
      <c r="C8" s="1" t="s">
        <v>32</v>
      </c>
      <c r="D8" s="1" t="s">
        <v>33</v>
      </c>
      <c r="E8" s="1" t="s">
        <v>34</v>
      </c>
      <c r="F8" s="1" t="n">
        <v>373.712168682701</v>
      </c>
      <c r="G8" s="1" t="n">
        <v>362.461556856219</v>
      </c>
      <c r="H8" s="1" t="n">
        <v>11.2506118264815</v>
      </c>
      <c r="I8" s="1" t="n">
        <v>9.77261525671237</v>
      </c>
      <c r="J8" s="1" t="n">
        <v>1.47799656976913</v>
      </c>
      <c r="K8" s="1" t="n">
        <v>367.968791000955</v>
      </c>
      <c r="L8" s="1" t="n">
        <v>5.74337768174602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73</v>
      </c>
      <c r="B9" s="1" t="s">
        <v>71</v>
      </c>
      <c r="C9" s="1" t="s">
        <v>35</v>
      </c>
      <c r="D9" s="1" t="s">
        <v>36</v>
      </c>
      <c r="E9" s="1" t="s">
        <v>37</v>
      </c>
      <c r="F9" s="1" t="n">
        <v>316.414034504874</v>
      </c>
      <c r="G9" s="1" t="n">
        <v>307.048259334932</v>
      </c>
      <c r="H9" s="1" t="n">
        <v>9.36577516994158</v>
      </c>
      <c r="I9" s="1" t="n">
        <v>8.13254662272331</v>
      </c>
      <c r="J9" s="1" t="n">
        <v>1.23322854721827</v>
      </c>
      <c r="K9" s="1" t="n">
        <v>312.164729557198</v>
      </c>
      <c r="L9" s="1" t="n">
        <v>4.24930494767601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73</v>
      </c>
      <c r="B10" s="1" t="s">
        <v>71</v>
      </c>
      <c r="C10" s="1" t="s">
        <v>38</v>
      </c>
      <c r="D10" s="1" t="s">
        <v>39</v>
      </c>
      <c r="E10" s="1" t="s">
        <v>40</v>
      </c>
      <c r="F10" s="1" t="n">
        <v>261.308692214859</v>
      </c>
      <c r="G10" s="1" t="n">
        <v>253.656836648119</v>
      </c>
      <c r="H10" s="1" t="n">
        <v>7.651855566741</v>
      </c>
      <c r="I10" s="1" t="n">
        <v>6.64280744821761</v>
      </c>
      <c r="J10" s="1" t="n">
        <v>1.00904811852339</v>
      </c>
      <c r="K10" s="1" t="n">
        <v>258.117216006367</v>
      </c>
      <c r="L10" s="1" t="n">
        <v>3.19147620849257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73</v>
      </c>
      <c r="B11" s="1" t="s">
        <v>71</v>
      </c>
      <c r="C11" s="1" t="s">
        <v>41</v>
      </c>
      <c r="D11" s="1" t="s">
        <v>42</v>
      </c>
      <c r="E11" s="1" t="s">
        <v>43</v>
      </c>
      <c r="F11" s="1" t="n">
        <v>210.870581509842</v>
      </c>
      <c r="G11" s="1" t="n">
        <v>204.732128475701</v>
      </c>
      <c r="H11" s="1" t="n">
        <v>6.13845303414068</v>
      </c>
      <c r="I11" s="1" t="n">
        <v>5.32831070584272</v>
      </c>
      <c r="J11" s="1" t="n">
        <v>0.810142328297956</v>
      </c>
      <c r="K11" s="1" t="n">
        <v>208.434929718845</v>
      </c>
      <c r="L11" s="1" t="n">
        <v>2.43565179099698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73</v>
      </c>
      <c r="B12" s="1" t="s">
        <v>71</v>
      </c>
      <c r="C12" s="1" t="s">
        <v>44</v>
      </c>
      <c r="D12" s="1" t="s">
        <v>45</v>
      </c>
      <c r="E12" s="1" t="s">
        <v>46</v>
      </c>
      <c r="F12" s="1" t="n">
        <v>166.529178817266</v>
      </c>
      <c r="G12" s="1" t="n">
        <v>161.692278033915</v>
      </c>
      <c r="H12" s="1" t="n">
        <v>4.8369007833508</v>
      </c>
      <c r="I12" s="1" t="n">
        <v>4.19833691228654</v>
      </c>
      <c r="J12" s="1" t="n">
        <v>0.638563871064255</v>
      </c>
      <c r="K12" s="1" t="n">
        <v>164.647025263083</v>
      </c>
      <c r="L12" s="1" t="n">
        <v>1.88215355418324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73</v>
      </c>
      <c r="B13" s="1" t="s">
        <v>71</v>
      </c>
      <c r="C13" s="1" t="s">
        <v>47</v>
      </c>
      <c r="D13" s="1" t="s">
        <v>48</v>
      </c>
      <c r="E13" s="1" t="s">
        <v>49</v>
      </c>
      <c r="F13" s="1" t="n">
        <v>128.844710810131</v>
      </c>
      <c r="G13" s="1" t="n">
        <v>125.100167980067</v>
      </c>
      <c r="H13" s="1" t="n">
        <v>3.74454283006396</v>
      </c>
      <c r="I13" s="1" t="n">
        <v>3.25023178356995</v>
      </c>
      <c r="J13" s="1" t="n">
        <v>0.494311046494009</v>
      </c>
      <c r="K13" s="1" t="n">
        <v>127.380029774369</v>
      </c>
      <c r="L13" s="1" t="n">
        <v>1.46468103576184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73</v>
      </c>
      <c r="B14" s="1" t="s">
        <v>71</v>
      </c>
      <c r="C14" s="1" t="s">
        <v>50</v>
      </c>
      <c r="D14" s="1" t="s">
        <v>51</v>
      </c>
      <c r="E14" s="1" t="s">
        <v>52</v>
      </c>
      <c r="F14" s="1" t="n">
        <v>97.7427550013318</v>
      </c>
      <c r="G14" s="1" t="n">
        <v>94.8942185803686</v>
      </c>
      <c r="H14" s="1" t="n">
        <v>2.84853642096313</v>
      </c>
      <c r="I14" s="1" t="n">
        <v>2.47265114815655</v>
      </c>
      <c r="J14" s="1" t="n">
        <v>0.375885272806579</v>
      </c>
      <c r="K14" s="1" t="n">
        <v>96.6013485722129</v>
      </c>
      <c r="L14" s="1" t="n">
        <v>1.14140642911885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73</v>
      </c>
      <c r="B15" s="1" t="s">
        <v>71</v>
      </c>
      <c r="C15" s="1" t="s">
        <v>53</v>
      </c>
      <c r="D15" s="1" t="s">
        <v>54</v>
      </c>
      <c r="E15" s="1" t="s">
        <v>55</v>
      </c>
      <c r="F15" s="1" t="n">
        <v>72.7369460036657</v>
      </c>
      <c r="G15" s="1" t="n">
        <v>70.6075196157355</v>
      </c>
      <c r="H15" s="1" t="n">
        <v>2.12942638793022</v>
      </c>
      <c r="I15" s="1" t="n">
        <v>1.8486100620358</v>
      </c>
      <c r="J15" s="1" t="n">
        <v>0.280816325894421</v>
      </c>
      <c r="K15" s="1" t="n">
        <v>71.8505603657741</v>
      </c>
      <c r="L15" s="1" t="n">
        <v>0.886385637891577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73</v>
      </c>
      <c r="B16" s="1" t="s">
        <v>71</v>
      </c>
      <c r="C16" s="1" t="s">
        <v>56</v>
      </c>
      <c r="D16" s="1" t="s">
        <v>57</v>
      </c>
      <c r="E16" s="1" t="s">
        <v>58</v>
      </c>
      <c r="F16" s="1" t="n">
        <v>53.1109280366442</v>
      </c>
      <c r="G16" s="1" t="n">
        <v>51.5466691400499</v>
      </c>
      <c r="H16" s="1" t="n">
        <v>1.56425889659427</v>
      </c>
      <c r="I16" s="1" t="n">
        <v>1.35814545746371</v>
      </c>
      <c r="J16" s="1" t="n">
        <v>0.206113439130559</v>
      </c>
      <c r="K16" s="1" t="n">
        <v>52.4276445568366</v>
      </c>
      <c r="L16" s="1" t="n">
        <v>0.683283479807586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73</v>
      </c>
      <c r="B17" s="1" t="s">
        <v>71</v>
      </c>
      <c r="C17" s="1" t="s">
        <v>59</v>
      </c>
      <c r="D17" s="1" t="s">
        <v>60</v>
      </c>
      <c r="E17" s="1" t="s">
        <v>61</v>
      </c>
      <c r="F17" s="1" t="n">
        <v>38.0535278369047</v>
      </c>
      <c r="G17" s="1" t="n">
        <v>36.9244758712644</v>
      </c>
      <c r="H17" s="1" t="n">
        <v>1.12905196564031</v>
      </c>
      <c r="I17" s="1" t="n">
        <v>0.980433671483311</v>
      </c>
      <c r="J17" s="1" t="n">
        <v>0.148618294157003</v>
      </c>
      <c r="K17" s="1" t="n">
        <v>37.5322120690724</v>
      </c>
      <c r="L17" s="1" t="n">
        <v>0.521315767832311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73</v>
      </c>
      <c r="B18" s="1" t="s">
        <v>71</v>
      </c>
      <c r="C18" s="1" t="s">
        <v>62</v>
      </c>
      <c r="D18" s="1" t="s">
        <v>63</v>
      </c>
      <c r="E18" s="1" t="s">
        <v>64</v>
      </c>
      <c r="F18" s="1" t="n">
        <v>26.7516122970615</v>
      </c>
      <c r="G18" s="1" t="n">
        <v>25.9510267871081</v>
      </c>
      <c r="H18" s="1" t="n">
        <v>0.800585509953385</v>
      </c>
      <c r="I18" s="1" t="n">
        <v>0.69532744750307</v>
      </c>
      <c r="J18" s="1" t="n">
        <v>0.105258062450315</v>
      </c>
      <c r="K18" s="1" t="n">
        <v>26.3587940737305</v>
      </c>
      <c r="L18" s="1" t="n">
        <v>0.392818223331078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73</v>
      </c>
      <c r="B19" s="1" t="s">
        <v>71</v>
      </c>
      <c r="C19" s="1" t="s">
        <v>65</v>
      </c>
      <c r="D19" s="1" t="s">
        <v>66</v>
      </c>
      <c r="E19" s="1" t="s">
        <v>67</v>
      </c>
      <c r="F19" s="1" t="n">
        <v>18.4486636035077</v>
      </c>
      <c r="G19" s="1" t="n">
        <v>17.8910891974754</v>
      </c>
      <c r="H19" s="1" t="n">
        <v>0.557574406032315</v>
      </c>
      <c r="I19" s="1" t="n">
        <v>0.484364394759137</v>
      </c>
      <c r="J19" s="1" t="n">
        <v>0.0732100112731772</v>
      </c>
      <c r="K19" s="1" t="n">
        <v>18.1567822298286</v>
      </c>
      <c r="L19" s="1" t="n">
        <v>0.291881373679064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73</v>
      </c>
      <c r="B20" s="1" t="s">
        <v>71</v>
      </c>
      <c r="C20" s="1" t="s">
        <v>68</v>
      </c>
      <c r="D20" s="1" t="s">
        <v>69</v>
      </c>
      <c r="E20" s="1" t="s">
        <v>70</v>
      </c>
      <c r="F20" s="1" t="n">
        <v>4.08731620513743</v>
      </c>
      <c r="G20" s="1" t="n">
        <v>3.96287995679151</v>
      </c>
      <c r="H20" s="1" t="n">
        <v>0.124436248345917</v>
      </c>
      <c r="I20" s="1" t="n">
        <v>0.108113696334006</v>
      </c>
      <c r="J20" s="1" t="n">
        <v>0.0163225520119111</v>
      </c>
      <c r="K20" s="1" t="n">
        <v>4.01917616142357</v>
      </c>
      <c r="L20" s="1" t="n">
        <v>0.0681400437138541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7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2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3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73</v>
      </c>
      <c r="B2" s="1" t="s">
        <v>72</v>
      </c>
      <c r="C2" s="1" t="s">
        <v>14</v>
      </c>
      <c r="D2" s="1" t="s">
        <v>15</v>
      </c>
      <c r="E2" s="1" t="s">
        <v>16</v>
      </c>
      <c r="F2" s="1" t="n">
        <v>171.13837738096</v>
      </c>
      <c r="G2" s="1" t="n">
        <v>165.153406764238</v>
      </c>
      <c r="H2" s="1" t="n">
        <v>5.98497061672209</v>
      </c>
      <c r="I2" s="1" t="n">
        <v>5.2135363134423</v>
      </c>
      <c r="J2" s="1" t="n">
        <v>0.771434303279789</v>
      </c>
      <c r="K2" s="1" t="n">
        <v>165.312364460473</v>
      </c>
      <c r="L2" s="1" t="n">
        <v>5.82601292048746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73</v>
      </c>
      <c r="B3" s="1" t="s">
        <v>72</v>
      </c>
      <c r="C3" s="1" t="s">
        <v>17</v>
      </c>
      <c r="D3" s="1" t="s">
        <v>18</v>
      </c>
      <c r="E3" s="1" t="s">
        <v>19</v>
      </c>
      <c r="F3" s="1" t="n">
        <v>619.65091587989</v>
      </c>
      <c r="G3" s="1" t="n">
        <v>598.236677246225</v>
      </c>
      <c r="H3" s="1" t="n">
        <v>21.4142386336643</v>
      </c>
      <c r="I3" s="1" t="n">
        <v>18.6501267673622</v>
      </c>
      <c r="J3" s="1" t="n">
        <v>2.76411186630217</v>
      </c>
      <c r="K3" s="1" t="n">
        <v>599.538292206831</v>
      </c>
      <c r="L3" s="1" t="n">
        <v>20.1126236730592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73</v>
      </c>
      <c r="B4" s="1" t="s">
        <v>72</v>
      </c>
      <c r="C4" s="1" t="s">
        <v>20</v>
      </c>
      <c r="D4" s="1" t="s">
        <v>21</v>
      </c>
      <c r="E4" s="1" t="s">
        <v>22</v>
      </c>
      <c r="F4" s="1" t="n">
        <v>667.055406486685</v>
      </c>
      <c r="G4" s="1" t="n">
        <v>644.551273706396</v>
      </c>
      <c r="H4" s="1" t="n">
        <v>22.5041327802888</v>
      </c>
      <c r="I4" s="1" t="n">
        <v>19.5908432878955</v>
      </c>
      <c r="J4" s="1" t="n">
        <v>2.91328949239333</v>
      </c>
      <c r="K4" s="1" t="n">
        <v>647.508258862025</v>
      </c>
      <c r="L4" s="1" t="n">
        <v>19.5471476246598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73</v>
      </c>
      <c r="B5" s="1" t="s">
        <v>72</v>
      </c>
      <c r="C5" s="1" t="s">
        <v>23</v>
      </c>
      <c r="D5" s="1" t="s">
        <v>24</v>
      </c>
      <c r="E5" s="1" t="s">
        <v>25</v>
      </c>
      <c r="F5" s="1" t="n">
        <v>732.954877782391</v>
      </c>
      <c r="G5" s="1" t="n">
        <v>708.968443554532</v>
      </c>
      <c r="H5" s="1" t="n">
        <v>23.9864342278591</v>
      </c>
      <c r="I5" s="1" t="n">
        <v>20.8694926438591</v>
      </c>
      <c r="J5" s="1" t="n">
        <v>3.11694158399994</v>
      </c>
      <c r="K5" s="1" t="n">
        <v>714.319759141797</v>
      </c>
      <c r="L5" s="1" t="n">
        <v>18.6351186405935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73</v>
      </c>
      <c r="B6" s="1" t="s">
        <v>72</v>
      </c>
      <c r="C6" s="1" t="s">
        <v>26</v>
      </c>
      <c r="D6" s="1" t="s">
        <v>27</v>
      </c>
      <c r="E6" s="1" t="s">
        <v>28</v>
      </c>
      <c r="F6" s="1" t="n">
        <v>811.71772567639</v>
      </c>
      <c r="G6" s="1" t="n">
        <v>786.039178673152</v>
      </c>
      <c r="H6" s="1" t="n">
        <v>25.6785470032373</v>
      </c>
      <c r="I6" s="1" t="n">
        <v>22.3272343296506</v>
      </c>
      <c r="J6" s="1" t="n">
        <v>3.35131267358675</v>
      </c>
      <c r="K6" s="1" t="n">
        <v>794.477839402086</v>
      </c>
      <c r="L6" s="1" t="n">
        <v>17.2398862743037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73</v>
      </c>
      <c r="B7" s="1" t="s">
        <v>72</v>
      </c>
      <c r="C7" s="1" t="s">
        <v>29</v>
      </c>
      <c r="D7" s="1" t="s">
        <v>30</v>
      </c>
      <c r="E7" s="1" t="s">
        <v>31</v>
      </c>
      <c r="F7" s="1" t="n">
        <v>866.912586825617</v>
      </c>
      <c r="G7" s="1" t="n">
        <v>840.318441993056</v>
      </c>
      <c r="H7" s="1" t="n">
        <v>26.5941448325603</v>
      </c>
      <c r="I7" s="1" t="n">
        <v>23.109280406584</v>
      </c>
      <c r="J7" s="1" t="n">
        <v>3.48486442597633</v>
      </c>
      <c r="K7" s="1" t="n">
        <v>851.687236417283</v>
      </c>
      <c r="L7" s="1" t="n">
        <v>15.2253504083336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73</v>
      </c>
      <c r="B8" s="1" t="s">
        <v>72</v>
      </c>
      <c r="C8" s="1" t="s">
        <v>32</v>
      </c>
      <c r="D8" s="1" t="s">
        <v>33</v>
      </c>
      <c r="E8" s="1" t="s">
        <v>34</v>
      </c>
      <c r="F8" s="1" t="n">
        <v>883.656028268777</v>
      </c>
      <c r="G8" s="1" t="n">
        <v>857.165482205256</v>
      </c>
      <c r="H8" s="1" t="n">
        <v>26.4905460635216</v>
      </c>
      <c r="I8" s="1" t="n">
        <v>23.0084834170716</v>
      </c>
      <c r="J8" s="1" t="n">
        <v>3.48206264644998</v>
      </c>
      <c r="K8" s="1" t="n">
        <v>870.505131393464</v>
      </c>
      <c r="L8" s="1" t="n">
        <v>13.1508968753128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73</v>
      </c>
      <c r="B9" s="1" t="s">
        <v>72</v>
      </c>
      <c r="C9" s="1" t="s">
        <v>35</v>
      </c>
      <c r="D9" s="1" t="s">
        <v>36</v>
      </c>
      <c r="E9" s="1" t="s">
        <v>37</v>
      </c>
      <c r="F9" s="1" t="n">
        <v>862.745312779036</v>
      </c>
      <c r="G9" s="1" t="n">
        <v>837.271365509403</v>
      </c>
      <c r="H9" s="1" t="n">
        <v>25.4739472696337</v>
      </c>
      <c r="I9" s="1" t="n">
        <v>22.1185507994635</v>
      </c>
      <c r="J9" s="1" t="n">
        <v>3.35539647017016</v>
      </c>
      <c r="K9" s="1" t="n">
        <v>851.401127797836</v>
      </c>
      <c r="L9" s="1" t="n">
        <v>11.3441849812005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73</v>
      </c>
      <c r="B10" s="1" t="s">
        <v>72</v>
      </c>
      <c r="C10" s="1" t="s">
        <v>38</v>
      </c>
      <c r="D10" s="1" t="s">
        <v>39</v>
      </c>
      <c r="E10" s="1" t="s">
        <v>40</v>
      </c>
      <c r="F10" s="1" t="n">
        <v>808.541536833539</v>
      </c>
      <c r="G10" s="1" t="n">
        <v>784.875275617854</v>
      </c>
      <c r="H10" s="1" t="n">
        <v>23.6662612156846</v>
      </c>
      <c r="I10" s="1" t="n">
        <v>20.5452127965211</v>
      </c>
      <c r="J10" s="1" t="n">
        <v>3.12104841916353</v>
      </c>
      <c r="K10" s="1" t="n">
        <v>798.705285473872</v>
      </c>
      <c r="L10" s="1" t="n">
        <v>9.83625135966719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73</v>
      </c>
      <c r="B11" s="1" t="s">
        <v>72</v>
      </c>
      <c r="C11" s="1" t="s">
        <v>41</v>
      </c>
      <c r="D11" s="1" t="s">
        <v>42</v>
      </c>
      <c r="E11" s="1" t="s">
        <v>43</v>
      </c>
      <c r="F11" s="1" t="n">
        <v>729.223615490113</v>
      </c>
      <c r="G11" s="1" t="n">
        <v>707.959261717787</v>
      </c>
      <c r="H11" s="1" t="n">
        <v>21.2643537723255</v>
      </c>
      <c r="I11" s="1" t="n">
        <v>18.4585950042276</v>
      </c>
      <c r="J11" s="1" t="n">
        <v>2.80575876809795</v>
      </c>
      <c r="K11" s="1" t="n">
        <v>720.660233264351</v>
      </c>
      <c r="L11" s="1" t="n">
        <v>8.56338222576195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73</v>
      </c>
      <c r="B12" s="1" t="s">
        <v>72</v>
      </c>
      <c r="C12" s="1" t="s">
        <v>44</v>
      </c>
      <c r="D12" s="1" t="s">
        <v>45</v>
      </c>
      <c r="E12" s="1" t="s">
        <v>46</v>
      </c>
      <c r="F12" s="1" t="n">
        <v>634.703784878608</v>
      </c>
      <c r="G12" s="1" t="n">
        <v>616.19630437564</v>
      </c>
      <c r="H12" s="1" t="n">
        <v>18.5074805029681</v>
      </c>
      <c r="I12" s="1" t="n">
        <v>16.065469800628</v>
      </c>
      <c r="J12" s="1" t="n">
        <v>2.44201070234005</v>
      </c>
      <c r="K12" s="1" t="n">
        <v>627.252857335875</v>
      </c>
      <c r="L12" s="1" t="n">
        <v>7.45092754273367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73</v>
      </c>
      <c r="B13" s="1" t="s">
        <v>72</v>
      </c>
      <c r="C13" s="1" t="s">
        <v>47</v>
      </c>
      <c r="D13" s="1" t="s">
        <v>48</v>
      </c>
      <c r="E13" s="1" t="s">
        <v>49</v>
      </c>
      <c r="F13" s="1" t="n">
        <v>534.616683585907</v>
      </c>
      <c r="G13" s="1" t="n">
        <v>518.983694511249</v>
      </c>
      <c r="H13" s="1" t="n">
        <v>15.6329890746576</v>
      </c>
      <c r="I13" s="1" t="n">
        <v>13.5710670154195</v>
      </c>
      <c r="J13" s="1" t="n">
        <v>2.06192205923807</v>
      </c>
      <c r="K13" s="1" t="n">
        <v>528.171965116738</v>
      </c>
      <c r="L13" s="1" t="n">
        <v>6.44471846916883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73</v>
      </c>
      <c r="B14" s="1" t="s">
        <v>72</v>
      </c>
      <c r="C14" s="1" t="s">
        <v>50</v>
      </c>
      <c r="D14" s="1" t="s">
        <v>51</v>
      </c>
      <c r="E14" s="1" t="s">
        <v>52</v>
      </c>
      <c r="F14" s="1" t="n">
        <v>436.923942605509</v>
      </c>
      <c r="G14" s="1" t="n">
        <v>424.082722773041</v>
      </c>
      <c r="H14" s="1" t="n">
        <v>12.8412198324681</v>
      </c>
      <c r="I14" s="1" t="n">
        <v>11.1487084203721</v>
      </c>
      <c r="J14" s="1" t="n">
        <v>1.69251141209605</v>
      </c>
      <c r="K14" s="1" t="n">
        <v>431.40780703197</v>
      </c>
      <c r="L14" s="1" t="n">
        <v>5.51613557353932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73</v>
      </c>
      <c r="B15" s="1" t="s">
        <v>72</v>
      </c>
      <c r="C15" s="1" t="s">
        <v>53</v>
      </c>
      <c r="D15" s="1" t="s">
        <v>54</v>
      </c>
      <c r="E15" s="1" t="s">
        <v>55</v>
      </c>
      <c r="F15" s="1" t="n">
        <v>347.26695139525</v>
      </c>
      <c r="G15" s="1" t="n">
        <v>336.989836103348</v>
      </c>
      <c r="H15" s="1" t="n">
        <v>10.2771152919013</v>
      </c>
      <c r="I15" s="1" t="n">
        <v>8.92385265553151</v>
      </c>
      <c r="J15" s="1" t="n">
        <v>1.35326263636981</v>
      </c>
      <c r="K15" s="1" t="n">
        <v>342.610589689627</v>
      </c>
      <c r="L15" s="1" t="n">
        <v>4.65636170562279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73</v>
      </c>
      <c r="B16" s="1" t="s">
        <v>72</v>
      </c>
      <c r="C16" s="1" t="s">
        <v>56</v>
      </c>
      <c r="D16" s="1" t="s">
        <v>57</v>
      </c>
      <c r="E16" s="1" t="s">
        <v>58</v>
      </c>
      <c r="F16" s="1" t="n">
        <v>268.943681226171</v>
      </c>
      <c r="G16" s="1" t="n">
        <v>260.916243303542</v>
      </c>
      <c r="H16" s="1" t="n">
        <v>8.02743792262911</v>
      </c>
      <c r="I16" s="1" t="n">
        <v>6.97164143840762</v>
      </c>
      <c r="J16" s="1" t="n">
        <v>1.0557964842215</v>
      </c>
      <c r="K16" s="1" t="n">
        <v>265.075654201512</v>
      </c>
      <c r="L16" s="1" t="n">
        <v>3.86802702465867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73</v>
      </c>
      <c r="B17" s="1" t="s">
        <v>72</v>
      </c>
      <c r="C17" s="1" t="s">
        <v>59</v>
      </c>
      <c r="D17" s="1" t="s">
        <v>60</v>
      </c>
      <c r="E17" s="1" t="s">
        <v>61</v>
      </c>
      <c r="F17" s="1" t="n">
        <v>203.273437637245</v>
      </c>
      <c r="G17" s="1" t="n">
        <v>197.145035691007</v>
      </c>
      <c r="H17" s="1" t="n">
        <v>6.12840194623748</v>
      </c>
      <c r="I17" s="1" t="n">
        <v>5.32346920219861</v>
      </c>
      <c r="J17" s="1" t="n">
        <v>0.804932744038874</v>
      </c>
      <c r="K17" s="1" t="n">
        <v>200.115474383579</v>
      </c>
      <c r="L17" s="1" t="n">
        <v>3.15796325366614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73</v>
      </c>
      <c r="B18" s="1" t="s">
        <v>72</v>
      </c>
      <c r="C18" s="1" t="s">
        <v>62</v>
      </c>
      <c r="D18" s="1" t="s">
        <v>63</v>
      </c>
      <c r="E18" s="1" t="s">
        <v>64</v>
      </c>
      <c r="F18" s="1" t="n">
        <v>150.121728513634</v>
      </c>
      <c r="G18" s="1" t="n">
        <v>145.543632880972</v>
      </c>
      <c r="H18" s="1" t="n">
        <v>4.57809563266197</v>
      </c>
      <c r="I18" s="1" t="n">
        <v>3.97771337355381</v>
      </c>
      <c r="J18" s="1" t="n">
        <v>0.600382259108162</v>
      </c>
      <c r="K18" s="1" t="n">
        <v>147.589424145038</v>
      </c>
      <c r="L18" s="1" t="n">
        <v>2.53230436859599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73</v>
      </c>
      <c r="B19" s="1" t="s">
        <v>72</v>
      </c>
      <c r="C19" s="1" t="s">
        <v>65</v>
      </c>
      <c r="D19" s="1" t="s">
        <v>66</v>
      </c>
      <c r="E19" s="1" t="s">
        <v>67</v>
      </c>
      <c r="F19" s="1" t="n">
        <v>108.42487538289</v>
      </c>
      <c r="G19" s="1" t="n">
        <v>105.075371512417</v>
      </c>
      <c r="H19" s="1" t="n">
        <v>3.34950387047346</v>
      </c>
      <c r="I19" s="1" t="n">
        <v>2.91099688015519</v>
      </c>
      <c r="J19" s="1" t="n">
        <v>0.438506990318277</v>
      </c>
      <c r="K19" s="1" t="n">
        <v>106.430958947817</v>
      </c>
      <c r="L19" s="1" t="n">
        <v>1.993916435073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73</v>
      </c>
      <c r="B20" s="1" t="s">
        <v>72</v>
      </c>
      <c r="C20" s="1" t="s">
        <v>68</v>
      </c>
      <c r="D20" s="1" t="s">
        <v>69</v>
      </c>
      <c r="E20" s="1" t="s">
        <v>70</v>
      </c>
      <c r="F20" s="1" t="n">
        <v>24.7482233296086</v>
      </c>
      <c r="G20" s="1" t="n">
        <v>23.9764394888796</v>
      </c>
      <c r="H20" s="1" t="n">
        <v>0.771783840728961</v>
      </c>
      <c r="I20" s="1" t="n">
        <v>0.670869916059004</v>
      </c>
      <c r="J20" s="1" t="n">
        <v>0.100913924669957</v>
      </c>
      <c r="K20" s="1" t="n">
        <v>24.2652793087867</v>
      </c>
      <c r="L20" s="1" t="n">
        <v>0.482944020821865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8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1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5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74</v>
      </c>
      <c r="B2" s="1" t="s">
        <v>13</v>
      </c>
      <c r="C2" s="1" t="s">
        <v>14</v>
      </c>
      <c r="D2" s="1" t="s">
        <v>15</v>
      </c>
      <c r="E2" s="1" t="s">
        <v>16</v>
      </c>
      <c r="F2" s="1" t="n">
        <v>294.152006618565</v>
      </c>
      <c r="G2" s="1" t="n">
        <v>283.861429918785</v>
      </c>
      <c r="H2" s="1" t="n">
        <v>10.2905766997805</v>
      </c>
      <c r="I2" s="1" t="n">
        <v>8.96422581214789</v>
      </c>
      <c r="J2" s="1" t="n">
        <v>1.32635088763261</v>
      </c>
      <c r="K2" s="1" t="n">
        <v>284.124342278442</v>
      </c>
      <c r="L2" s="1" t="n">
        <v>10.0276643401226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74</v>
      </c>
      <c r="B3" s="1" t="s">
        <v>13</v>
      </c>
      <c r="C3" s="1" t="s">
        <v>17</v>
      </c>
      <c r="D3" s="1" t="s">
        <v>18</v>
      </c>
      <c r="E3" s="1" t="s">
        <v>19</v>
      </c>
      <c r="F3" s="1" t="n">
        <v>963.511914749934</v>
      </c>
      <c r="G3" s="1" t="n">
        <v>930.163964718958</v>
      </c>
      <c r="H3" s="1" t="n">
        <v>33.3479500309765</v>
      </c>
      <c r="I3" s="1" t="n">
        <v>29.0442363951318</v>
      </c>
      <c r="J3" s="1" t="n">
        <v>4.30371363584462</v>
      </c>
      <c r="K3" s="1" t="n">
        <v>932.044957512777</v>
      </c>
      <c r="L3" s="1" t="n">
        <v>31.4669572371572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74</v>
      </c>
      <c r="B4" s="1" t="s">
        <v>13</v>
      </c>
      <c r="C4" s="1" t="s">
        <v>20</v>
      </c>
      <c r="D4" s="1" t="s">
        <v>21</v>
      </c>
      <c r="E4" s="1" t="s">
        <v>22</v>
      </c>
      <c r="F4" s="1" t="n">
        <v>818.527591221415</v>
      </c>
      <c r="G4" s="1" t="n">
        <v>790.79640859682</v>
      </c>
      <c r="H4" s="1" t="n">
        <v>27.7311826245955</v>
      </c>
      <c r="I4" s="1" t="n">
        <v>24.1430769232637</v>
      </c>
      <c r="J4" s="1" t="n">
        <v>3.58810570133179</v>
      </c>
      <c r="K4" s="1" t="n">
        <v>794.09316108436</v>
      </c>
      <c r="L4" s="1" t="n">
        <v>24.4344301370552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74</v>
      </c>
      <c r="B5" s="1" t="s">
        <v>13</v>
      </c>
      <c r="C5" s="1" t="s">
        <v>23</v>
      </c>
      <c r="D5" s="1" t="s">
        <v>24</v>
      </c>
      <c r="E5" s="1" t="s">
        <v>25</v>
      </c>
      <c r="F5" s="1" t="n">
        <v>642.730175332884</v>
      </c>
      <c r="G5" s="1" t="n">
        <v>621.522104254315</v>
      </c>
      <c r="H5" s="1" t="n">
        <v>21.2080710785686</v>
      </c>
      <c r="I5" s="1" t="n">
        <v>18.4550186127528</v>
      </c>
      <c r="J5" s="1" t="n">
        <v>2.75305246581574</v>
      </c>
      <c r="K5" s="1" t="n">
        <v>625.720146544011</v>
      </c>
      <c r="L5" s="1" t="n">
        <v>17.010028788873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74</v>
      </c>
      <c r="B6" s="1" t="s">
        <v>13</v>
      </c>
      <c r="C6" s="1" t="s">
        <v>26</v>
      </c>
      <c r="D6" s="1" t="s">
        <v>27</v>
      </c>
      <c r="E6" s="1" t="s">
        <v>28</v>
      </c>
      <c r="F6" s="1" t="n">
        <v>468.280728053752</v>
      </c>
      <c r="G6" s="1" t="n">
        <v>453.279443124935</v>
      </c>
      <c r="H6" s="1" t="n">
        <v>15.0012849288176</v>
      </c>
      <c r="I6" s="1" t="n">
        <v>13.0466344043141</v>
      </c>
      <c r="J6" s="1" t="n">
        <v>1.95465052450354</v>
      </c>
      <c r="K6" s="1" t="n">
        <v>457.616269394448</v>
      </c>
      <c r="L6" s="1" t="n">
        <v>10.6644586593041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74</v>
      </c>
      <c r="B7" s="1" t="s">
        <v>13</v>
      </c>
      <c r="C7" s="1" t="s">
        <v>29</v>
      </c>
      <c r="D7" s="1" t="s">
        <v>30</v>
      </c>
      <c r="E7" s="1" t="s">
        <v>31</v>
      </c>
      <c r="F7" s="1" t="n">
        <v>332.431931076581</v>
      </c>
      <c r="G7" s="1" t="n">
        <v>322.090356386319</v>
      </c>
      <c r="H7" s="1" t="n">
        <v>10.3415746902624</v>
      </c>
      <c r="I7" s="1" t="n">
        <v>8.98893400532688</v>
      </c>
      <c r="J7" s="1" t="n">
        <v>1.35264068493551</v>
      </c>
      <c r="K7" s="1" t="n">
        <v>326.04244032768</v>
      </c>
      <c r="L7" s="1" t="n">
        <v>6.38949074890106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74</v>
      </c>
      <c r="B8" s="1" t="s">
        <v>13</v>
      </c>
      <c r="C8" s="1" t="s">
        <v>32</v>
      </c>
      <c r="D8" s="1" t="s">
        <v>33</v>
      </c>
      <c r="E8" s="1" t="s">
        <v>34</v>
      </c>
      <c r="F8" s="1" t="n">
        <v>233.05945839927</v>
      </c>
      <c r="G8" s="1" t="n">
        <v>225.983526387246</v>
      </c>
      <c r="H8" s="1" t="n">
        <v>7.07593201202403</v>
      </c>
      <c r="I8" s="1" t="n">
        <v>6.14742585553537</v>
      </c>
      <c r="J8" s="1" t="n">
        <v>0.928506156488662</v>
      </c>
      <c r="K8" s="1" t="n">
        <v>229.248713396188</v>
      </c>
      <c r="L8" s="1" t="n">
        <v>3.81074500308172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74</v>
      </c>
      <c r="B9" s="1" t="s">
        <v>13</v>
      </c>
      <c r="C9" s="1" t="s">
        <v>35</v>
      </c>
      <c r="D9" s="1" t="s">
        <v>36</v>
      </c>
      <c r="E9" s="1" t="s">
        <v>37</v>
      </c>
      <c r="F9" s="1" t="n">
        <v>160.486669397733</v>
      </c>
      <c r="G9" s="1" t="n">
        <v>155.70150239089</v>
      </c>
      <c r="H9" s="1" t="n">
        <v>4.78516700684362</v>
      </c>
      <c r="I9" s="1" t="n">
        <v>4.15571476873798</v>
      </c>
      <c r="J9" s="1" t="n">
        <v>0.629452238105644</v>
      </c>
      <c r="K9" s="1" t="n">
        <v>158.197855370247</v>
      </c>
      <c r="L9" s="1" t="n">
        <v>2.28881402748575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74</v>
      </c>
      <c r="B10" s="1" t="s">
        <v>13</v>
      </c>
      <c r="C10" s="1" t="s">
        <v>38</v>
      </c>
      <c r="D10" s="1" t="s">
        <v>39</v>
      </c>
      <c r="E10" s="1" t="s">
        <v>40</v>
      </c>
      <c r="F10" s="1" t="n">
        <v>108.581779775009</v>
      </c>
      <c r="G10" s="1" t="n">
        <v>105.384080741421</v>
      </c>
      <c r="H10" s="1" t="n">
        <v>3.19769903358837</v>
      </c>
      <c r="I10" s="1" t="n">
        <v>2.77635063395667</v>
      </c>
      <c r="J10" s="1" t="n">
        <v>0.421348399631697</v>
      </c>
      <c r="K10" s="1" t="n">
        <v>107.186098341929</v>
      </c>
      <c r="L10" s="1" t="n">
        <v>1.39568143307994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74</v>
      </c>
      <c r="B11" s="1" t="s">
        <v>13</v>
      </c>
      <c r="C11" s="1" t="s">
        <v>41</v>
      </c>
      <c r="D11" s="1" t="s">
        <v>42</v>
      </c>
      <c r="E11" s="1" t="s">
        <v>43</v>
      </c>
      <c r="F11" s="1" t="n">
        <v>72.245758569025</v>
      </c>
      <c r="G11" s="1" t="n">
        <v>70.1343842360397</v>
      </c>
      <c r="H11" s="1" t="n">
        <v>2.11137433298535</v>
      </c>
      <c r="I11" s="1" t="n">
        <v>1.83287144193743</v>
      </c>
      <c r="J11" s="1" t="n">
        <v>0.27850289104792</v>
      </c>
      <c r="K11" s="1" t="n">
        <v>71.3794499184733</v>
      </c>
      <c r="L11" s="1" t="n">
        <v>0.866308650551786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74</v>
      </c>
      <c r="B12" s="1" t="s">
        <v>13</v>
      </c>
      <c r="C12" s="1" t="s">
        <v>44</v>
      </c>
      <c r="D12" s="1" t="s">
        <v>45</v>
      </c>
      <c r="E12" s="1" t="s">
        <v>46</v>
      </c>
      <c r="F12" s="1" t="n">
        <v>47.3072836209019</v>
      </c>
      <c r="G12" s="1" t="n">
        <v>45.930157574473</v>
      </c>
      <c r="H12" s="1" t="n">
        <v>1.37712604642893</v>
      </c>
      <c r="I12" s="1" t="n">
        <v>1.19537551177522</v>
      </c>
      <c r="J12" s="1" t="n">
        <v>0.18175053465371</v>
      </c>
      <c r="K12" s="1" t="n">
        <v>46.7608294999373</v>
      </c>
      <c r="L12" s="1" t="n">
        <v>0.546454120964638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74</v>
      </c>
      <c r="B13" s="1" t="s">
        <v>13</v>
      </c>
      <c r="C13" s="1" t="s">
        <v>47</v>
      </c>
      <c r="D13" s="1" t="s">
        <v>48</v>
      </c>
      <c r="E13" s="1" t="s">
        <v>49</v>
      </c>
      <c r="F13" s="1" t="n">
        <v>30.5010644257489</v>
      </c>
      <c r="G13" s="1" t="n">
        <v>29.6140744574941</v>
      </c>
      <c r="H13" s="1" t="n">
        <v>0.886989968254716</v>
      </c>
      <c r="I13" s="1" t="n">
        <v>0.769910069596587</v>
      </c>
      <c r="J13" s="1" t="n">
        <v>0.11707989865813</v>
      </c>
      <c r="K13" s="1" t="n">
        <v>30.1522072241269</v>
      </c>
      <c r="L13" s="1" t="n">
        <v>0.348857201621915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74</v>
      </c>
      <c r="B14" s="1" t="s">
        <v>13</v>
      </c>
      <c r="C14" s="1" t="s">
        <v>50</v>
      </c>
      <c r="D14" s="1" t="s">
        <v>51</v>
      </c>
      <c r="E14" s="1" t="s">
        <v>52</v>
      </c>
      <c r="F14" s="1" t="n">
        <v>19.36778839743</v>
      </c>
      <c r="G14" s="1" t="n">
        <v>18.8038420414686</v>
      </c>
      <c r="H14" s="1" t="n">
        <v>0.563946355961395</v>
      </c>
      <c r="I14" s="1" t="n">
        <v>0.489520441420203</v>
      </c>
      <c r="J14" s="1" t="n">
        <v>0.0744259145411922</v>
      </c>
      <c r="K14" s="1" t="n">
        <v>19.143509507221</v>
      </c>
      <c r="L14" s="1" t="n">
        <v>0.224278890209023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74</v>
      </c>
      <c r="B15" s="1" t="s">
        <v>13</v>
      </c>
      <c r="C15" s="1" t="s">
        <v>53</v>
      </c>
      <c r="D15" s="1" t="s">
        <v>54</v>
      </c>
      <c r="E15" s="1" t="s">
        <v>55</v>
      </c>
      <c r="F15" s="1" t="n">
        <v>12.1128035915854</v>
      </c>
      <c r="G15" s="1" t="n">
        <v>11.7590022177146</v>
      </c>
      <c r="H15" s="1" t="n">
        <v>0.353801373870782</v>
      </c>
      <c r="I15" s="1" t="n">
        <v>0.307129304493403</v>
      </c>
      <c r="J15" s="1" t="n">
        <v>0.046672069377379</v>
      </c>
      <c r="K15" s="1" t="n">
        <v>11.9683016724358</v>
      </c>
      <c r="L15" s="1" t="n">
        <v>0.144501919149665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74</v>
      </c>
      <c r="B16" s="1" t="s">
        <v>13</v>
      </c>
      <c r="C16" s="1" t="s">
        <v>56</v>
      </c>
      <c r="D16" s="1" t="s">
        <v>57</v>
      </c>
      <c r="E16" s="1" t="s">
        <v>58</v>
      </c>
      <c r="F16" s="1" t="n">
        <v>7.46046421824877</v>
      </c>
      <c r="G16" s="1" t="n">
        <v>7.24153234003685</v>
      </c>
      <c r="H16" s="1" t="n">
        <v>0.218931878211926</v>
      </c>
      <c r="I16" s="1" t="n">
        <v>0.190069956599925</v>
      </c>
      <c r="J16" s="1" t="n">
        <v>0.0288619216120009</v>
      </c>
      <c r="K16" s="1" t="n">
        <v>7.36754878419032</v>
      </c>
      <c r="L16" s="1" t="n">
        <v>0.0929154340584544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74</v>
      </c>
      <c r="B17" s="1" t="s">
        <v>13</v>
      </c>
      <c r="C17" s="1" t="s">
        <v>59</v>
      </c>
      <c r="D17" s="1" t="s">
        <v>60</v>
      </c>
      <c r="E17" s="1" t="s">
        <v>61</v>
      </c>
      <c r="F17" s="1" t="n">
        <v>4.52432683041129</v>
      </c>
      <c r="G17" s="1" t="n">
        <v>4.39075577315164</v>
      </c>
      <c r="H17" s="1" t="n">
        <v>0.133571057259642</v>
      </c>
      <c r="I17" s="1" t="n">
        <v>0.115976936535156</v>
      </c>
      <c r="J17" s="1" t="n">
        <v>0.0175941207244858</v>
      </c>
      <c r="K17" s="1" t="n">
        <v>4.46490193790972</v>
      </c>
      <c r="L17" s="1" t="n">
        <v>0.059424892501564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74</v>
      </c>
      <c r="B18" s="1" t="s">
        <v>13</v>
      </c>
      <c r="C18" s="1" t="s">
        <v>62</v>
      </c>
      <c r="D18" s="1" t="s">
        <v>63</v>
      </c>
      <c r="E18" s="1" t="s">
        <v>64</v>
      </c>
      <c r="F18" s="1" t="n">
        <v>2.70076835391454</v>
      </c>
      <c r="G18" s="1" t="n">
        <v>2.62045265190987</v>
      </c>
      <c r="H18" s="1" t="n">
        <v>0.0803157020046638</v>
      </c>
      <c r="I18" s="1" t="n">
        <v>0.0697469760052652</v>
      </c>
      <c r="J18" s="1" t="n">
        <v>0.0105687259993986</v>
      </c>
      <c r="K18" s="1" t="n">
        <v>2.66306440929637</v>
      </c>
      <c r="L18" s="1" t="n">
        <v>0.0377039446181672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74</v>
      </c>
      <c r="B19" s="1" t="s">
        <v>13</v>
      </c>
      <c r="C19" s="1" t="s">
        <v>65</v>
      </c>
      <c r="D19" s="1" t="s">
        <v>66</v>
      </c>
      <c r="E19" s="1" t="s">
        <v>67</v>
      </c>
      <c r="F19" s="1" t="n">
        <v>1.58643679089044</v>
      </c>
      <c r="G19" s="1" t="n">
        <v>1.53885815164673</v>
      </c>
      <c r="H19" s="1" t="n">
        <v>0.0475786392437104</v>
      </c>
      <c r="I19" s="1" t="n">
        <v>0.0413249972198629</v>
      </c>
      <c r="J19" s="1" t="n">
        <v>0.00625364202384758</v>
      </c>
      <c r="K19" s="1" t="n">
        <v>1.56275053225087</v>
      </c>
      <c r="L19" s="1" t="n">
        <v>0.0236862586395627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74</v>
      </c>
      <c r="B20" s="1" t="s">
        <v>13</v>
      </c>
      <c r="C20" s="1" t="s">
        <v>68</v>
      </c>
      <c r="D20" s="1" t="s">
        <v>69</v>
      </c>
      <c r="E20" s="1" t="s">
        <v>70</v>
      </c>
      <c r="F20" s="1" t="n">
        <v>0.315706197770798</v>
      </c>
      <c r="G20" s="1" t="n">
        <v>0.306176675082961</v>
      </c>
      <c r="H20" s="1" t="n">
        <v>0.00952952268783747</v>
      </c>
      <c r="I20" s="1" t="n">
        <v>0.00827807405239263</v>
      </c>
      <c r="J20" s="1" t="n">
        <v>0.00125144863544484</v>
      </c>
      <c r="K20" s="1" t="n">
        <v>0.31075765239083</v>
      </c>
      <c r="L20" s="1" t="n">
        <v>0.0049485453799679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9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1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4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74</v>
      </c>
      <c r="B2" s="1" t="s">
        <v>71</v>
      </c>
      <c r="C2" s="1" t="s">
        <v>14</v>
      </c>
      <c r="D2" s="1" t="s">
        <v>15</v>
      </c>
      <c r="E2" s="1" t="s">
        <v>16</v>
      </c>
      <c r="F2" s="1" t="n">
        <v>300.855648817279</v>
      </c>
      <c r="G2" s="1" t="n">
        <v>290.332440464955</v>
      </c>
      <c r="H2" s="1" t="n">
        <v>10.5232083523247</v>
      </c>
      <c r="I2" s="1" t="n">
        <v>9.16684471278217</v>
      </c>
      <c r="J2" s="1" t="n">
        <v>1.35636363954249</v>
      </c>
      <c r="K2" s="1" t="n">
        <v>290.606700550995</v>
      </c>
      <c r="L2" s="1" t="n">
        <v>10.2489482662842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74</v>
      </c>
      <c r="B3" s="1" t="s">
        <v>71</v>
      </c>
      <c r="C3" s="1" t="s">
        <v>17</v>
      </c>
      <c r="D3" s="1" t="s">
        <v>18</v>
      </c>
      <c r="E3" s="1" t="s">
        <v>19</v>
      </c>
      <c r="F3" s="1" t="n">
        <v>1037.24385059901</v>
      </c>
      <c r="G3" s="1" t="n">
        <v>1001.37201149433</v>
      </c>
      <c r="H3" s="1" t="n">
        <v>35.8718391046823</v>
      </c>
      <c r="I3" s="1" t="n">
        <v>31.2419717047929</v>
      </c>
      <c r="J3" s="1" t="n">
        <v>4.62986739988942</v>
      </c>
      <c r="K3" s="1" t="n">
        <v>1003.4764883425</v>
      </c>
      <c r="L3" s="1" t="n">
        <v>33.7673622565158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74</v>
      </c>
      <c r="B4" s="1" t="s">
        <v>71</v>
      </c>
      <c r="C4" s="1" t="s">
        <v>20</v>
      </c>
      <c r="D4" s="1" t="s">
        <v>21</v>
      </c>
      <c r="E4" s="1" t="s">
        <v>22</v>
      </c>
      <c r="F4" s="1" t="n">
        <v>997.586105682932</v>
      </c>
      <c r="G4" s="1" t="n">
        <v>963.864941466373</v>
      </c>
      <c r="H4" s="1" t="n">
        <v>33.721164216559</v>
      </c>
      <c r="I4" s="1" t="n">
        <v>29.3568141551732</v>
      </c>
      <c r="J4" s="1" t="n">
        <v>4.36435006138582</v>
      </c>
      <c r="K4" s="1" t="n">
        <v>968.099663402677</v>
      </c>
      <c r="L4" s="1" t="n">
        <v>29.4864422802552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74</v>
      </c>
      <c r="B5" s="1" t="s">
        <v>71</v>
      </c>
      <c r="C5" s="1" t="s">
        <v>23</v>
      </c>
      <c r="D5" s="1" t="s">
        <v>24</v>
      </c>
      <c r="E5" s="1" t="s">
        <v>25</v>
      </c>
      <c r="F5" s="1" t="n">
        <v>938.864023471619</v>
      </c>
      <c r="G5" s="1" t="n">
        <v>908.027294617661</v>
      </c>
      <c r="H5" s="1" t="n">
        <v>30.8367288539576</v>
      </c>
      <c r="I5" s="1" t="n">
        <v>26.8314477338026</v>
      </c>
      <c r="J5" s="1" t="n">
        <v>4.00528112015493</v>
      </c>
      <c r="K5" s="1" t="n">
        <v>914.564799214718</v>
      </c>
      <c r="L5" s="1" t="n">
        <v>24.2992242569007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74</v>
      </c>
      <c r="B6" s="1" t="s">
        <v>71</v>
      </c>
      <c r="C6" s="1" t="s">
        <v>26</v>
      </c>
      <c r="D6" s="1" t="s">
        <v>27</v>
      </c>
      <c r="E6" s="1" t="s">
        <v>28</v>
      </c>
      <c r="F6" s="1" t="n">
        <v>863.216050576389</v>
      </c>
      <c r="G6" s="1" t="n">
        <v>835.767637865251</v>
      </c>
      <c r="H6" s="1" t="n">
        <v>27.4484127111376</v>
      </c>
      <c r="I6" s="1" t="n">
        <v>23.8684964258456</v>
      </c>
      <c r="J6" s="1" t="n">
        <v>3.57991628529203</v>
      </c>
      <c r="K6" s="1" t="n">
        <v>844.342398269812</v>
      </c>
      <c r="L6" s="1" t="n">
        <v>18.8736523065766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74</v>
      </c>
      <c r="B7" s="1" t="s">
        <v>71</v>
      </c>
      <c r="C7" s="1" t="s">
        <v>29</v>
      </c>
      <c r="D7" s="1" t="s">
        <v>30</v>
      </c>
      <c r="E7" s="1" t="s">
        <v>31</v>
      </c>
      <c r="F7" s="1" t="n">
        <v>772.329107020701</v>
      </c>
      <c r="G7" s="1" t="n">
        <v>748.511249922358</v>
      </c>
      <c r="H7" s="1" t="n">
        <v>23.8178570983429</v>
      </c>
      <c r="I7" s="1" t="n">
        <v>20.6989799927995</v>
      </c>
      <c r="J7" s="1" t="n">
        <v>3.11887710554343</v>
      </c>
      <c r="K7" s="1" t="n">
        <v>758.284335704113</v>
      </c>
      <c r="L7" s="1" t="n">
        <v>14.0447713165873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74</v>
      </c>
      <c r="B8" s="1" t="s">
        <v>71</v>
      </c>
      <c r="C8" s="1" t="s">
        <v>32</v>
      </c>
      <c r="D8" s="1" t="s">
        <v>33</v>
      </c>
      <c r="E8" s="1" t="s">
        <v>34</v>
      </c>
      <c r="F8" s="1" t="n">
        <v>671.694118160977</v>
      </c>
      <c r="G8" s="1" t="n">
        <v>651.472754173293</v>
      </c>
      <c r="H8" s="1" t="n">
        <v>20.2213639876848</v>
      </c>
      <c r="I8" s="1" t="n">
        <v>17.5648767609632</v>
      </c>
      <c r="J8" s="1" t="n">
        <v>2.65648722672162</v>
      </c>
      <c r="K8" s="1" t="n">
        <v>661.371219067795</v>
      </c>
      <c r="L8" s="1" t="n">
        <v>10.3228990931823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74</v>
      </c>
      <c r="B9" s="1" t="s">
        <v>71</v>
      </c>
      <c r="C9" s="1" t="s">
        <v>35</v>
      </c>
      <c r="D9" s="1" t="s">
        <v>36</v>
      </c>
      <c r="E9" s="1" t="s">
        <v>37</v>
      </c>
      <c r="F9" s="1" t="n">
        <v>568.708925453694</v>
      </c>
      <c r="G9" s="1" t="n">
        <v>551.875285500672</v>
      </c>
      <c r="H9" s="1" t="n">
        <v>16.8336399530228</v>
      </c>
      <c r="I9" s="1" t="n">
        <v>14.6170882029564</v>
      </c>
      <c r="J9" s="1" t="n">
        <v>2.21655175006632</v>
      </c>
      <c r="K9" s="1" t="n">
        <v>561.071408190911</v>
      </c>
      <c r="L9" s="1" t="n">
        <v>7.63751726278331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74</v>
      </c>
      <c r="B10" s="1" t="s">
        <v>71</v>
      </c>
      <c r="C10" s="1" t="s">
        <v>38</v>
      </c>
      <c r="D10" s="1" t="s">
        <v>39</v>
      </c>
      <c r="E10" s="1" t="s">
        <v>40</v>
      </c>
      <c r="F10" s="1" t="n">
        <v>469.664962218778</v>
      </c>
      <c r="G10" s="1" t="n">
        <v>455.911847367543</v>
      </c>
      <c r="H10" s="1" t="n">
        <v>13.7531148512349</v>
      </c>
      <c r="I10" s="1" t="n">
        <v>11.9394953254308</v>
      </c>
      <c r="J10" s="1" t="n">
        <v>1.81361952580415</v>
      </c>
      <c r="K10" s="1" t="n">
        <v>463.928740663426</v>
      </c>
      <c r="L10" s="1" t="n">
        <v>5.73622155535229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74</v>
      </c>
      <c r="B11" s="1" t="s">
        <v>71</v>
      </c>
      <c r="C11" s="1" t="s">
        <v>41</v>
      </c>
      <c r="D11" s="1" t="s">
        <v>42</v>
      </c>
      <c r="E11" s="1" t="s">
        <v>43</v>
      </c>
      <c r="F11" s="1" t="n">
        <v>379.009679541918</v>
      </c>
      <c r="G11" s="1" t="n">
        <v>367.976689066458</v>
      </c>
      <c r="H11" s="1" t="n">
        <v>11.0329904754599</v>
      </c>
      <c r="I11" s="1" t="n">
        <v>9.57687562988472</v>
      </c>
      <c r="J11" s="1" t="n">
        <v>1.45611484557518</v>
      </c>
      <c r="K11" s="1" t="n">
        <v>374.631944164267</v>
      </c>
      <c r="L11" s="1" t="n">
        <v>4.37773537765097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74</v>
      </c>
      <c r="B12" s="1" t="s">
        <v>71</v>
      </c>
      <c r="C12" s="1" t="s">
        <v>44</v>
      </c>
      <c r="D12" s="1" t="s">
        <v>45</v>
      </c>
      <c r="E12" s="1" t="s">
        <v>46</v>
      </c>
      <c r="F12" s="1" t="n">
        <v>299.312356640725</v>
      </c>
      <c r="G12" s="1" t="n">
        <v>290.618719990473</v>
      </c>
      <c r="H12" s="1" t="n">
        <v>8.69363665025165</v>
      </c>
      <c r="I12" s="1" t="n">
        <v>7.54590951635643</v>
      </c>
      <c r="J12" s="1" t="n">
        <v>1.14772713389523</v>
      </c>
      <c r="K12" s="1" t="n">
        <v>295.929455098404</v>
      </c>
      <c r="L12" s="1" t="n">
        <v>3.38290154232053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74</v>
      </c>
      <c r="B13" s="1" t="s">
        <v>71</v>
      </c>
      <c r="C13" s="1" t="s">
        <v>47</v>
      </c>
      <c r="D13" s="1" t="s">
        <v>48</v>
      </c>
      <c r="E13" s="1" t="s">
        <v>49</v>
      </c>
      <c r="F13" s="1" t="n">
        <v>231.579920751249</v>
      </c>
      <c r="G13" s="1" t="n">
        <v>224.849641127169</v>
      </c>
      <c r="H13" s="1" t="n">
        <v>6.73027962407971</v>
      </c>
      <c r="I13" s="1" t="n">
        <v>5.84182628941206</v>
      </c>
      <c r="J13" s="1" t="n">
        <v>0.888453334667647</v>
      </c>
      <c r="K13" s="1" t="n">
        <v>228.947366290496</v>
      </c>
      <c r="L13" s="1" t="n">
        <v>2.63255446075255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74</v>
      </c>
      <c r="B14" s="1" t="s">
        <v>71</v>
      </c>
      <c r="C14" s="1" t="s">
        <v>50</v>
      </c>
      <c r="D14" s="1" t="s">
        <v>51</v>
      </c>
      <c r="E14" s="1" t="s">
        <v>52</v>
      </c>
      <c r="F14" s="1" t="n">
        <v>175.678608108121</v>
      </c>
      <c r="G14" s="1" t="n">
        <v>170.558771721544</v>
      </c>
      <c r="H14" s="1" t="n">
        <v>5.11983638657691</v>
      </c>
      <c r="I14" s="1" t="n">
        <v>4.4442364248805</v>
      </c>
      <c r="J14" s="1" t="n">
        <v>0.675599961696407</v>
      </c>
      <c r="K14" s="1" t="n">
        <v>173.627093468999</v>
      </c>
      <c r="L14" s="1" t="n">
        <v>2.05151463912111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74</v>
      </c>
      <c r="B15" s="1" t="s">
        <v>71</v>
      </c>
      <c r="C15" s="1" t="s">
        <v>53</v>
      </c>
      <c r="D15" s="1" t="s">
        <v>54</v>
      </c>
      <c r="E15" s="1" t="s">
        <v>55</v>
      </c>
      <c r="F15" s="1" t="n">
        <v>130.734246561655</v>
      </c>
      <c r="G15" s="1" t="n">
        <v>126.906907503172</v>
      </c>
      <c r="H15" s="1" t="n">
        <v>3.82733905848251</v>
      </c>
      <c r="I15" s="1" t="n">
        <v>3.32261191766787</v>
      </c>
      <c r="J15" s="1" t="n">
        <v>0.504727140814641</v>
      </c>
      <c r="K15" s="1" t="n">
        <v>129.141095282977</v>
      </c>
      <c r="L15" s="1" t="n">
        <v>1.59315127867737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74</v>
      </c>
      <c r="B16" s="1" t="s">
        <v>71</v>
      </c>
      <c r="C16" s="1" t="s">
        <v>56</v>
      </c>
      <c r="D16" s="1" t="s">
        <v>57</v>
      </c>
      <c r="E16" s="1" t="s">
        <v>58</v>
      </c>
      <c r="F16" s="1" t="n">
        <v>95.4592891583738</v>
      </c>
      <c r="G16" s="1" t="n">
        <v>92.6477577495171</v>
      </c>
      <c r="H16" s="1" t="n">
        <v>2.81153140885666</v>
      </c>
      <c r="I16" s="1" t="n">
        <v>2.44107201165284</v>
      </c>
      <c r="J16" s="1" t="n">
        <v>0.370459397203825</v>
      </c>
      <c r="K16" s="1" t="n">
        <v>94.2311849303496</v>
      </c>
      <c r="L16" s="1" t="n">
        <v>1.22810422802421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74</v>
      </c>
      <c r="B17" s="1" t="s">
        <v>71</v>
      </c>
      <c r="C17" s="1" t="s">
        <v>59</v>
      </c>
      <c r="D17" s="1" t="s">
        <v>60</v>
      </c>
      <c r="E17" s="1" t="s">
        <v>61</v>
      </c>
      <c r="F17" s="1" t="n">
        <v>68.3957680945248</v>
      </c>
      <c r="G17" s="1" t="n">
        <v>66.3664588346955</v>
      </c>
      <c r="H17" s="1" t="n">
        <v>2.02930925982929</v>
      </c>
      <c r="I17" s="1" t="n">
        <v>1.76218915403168</v>
      </c>
      <c r="J17" s="1" t="n">
        <v>0.267120105797609</v>
      </c>
      <c r="K17" s="1" t="n">
        <v>67.4587776395663</v>
      </c>
      <c r="L17" s="1" t="n">
        <v>0.936990454958516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74</v>
      </c>
      <c r="B18" s="1" t="s">
        <v>71</v>
      </c>
      <c r="C18" s="1" t="s">
        <v>62</v>
      </c>
      <c r="D18" s="1" t="s">
        <v>63</v>
      </c>
      <c r="E18" s="1" t="s">
        <v>64</v>
      </c>
      <c r="F18" s="1" t="n">
        <v>48.0821930273176</v>
      </c>
      <c r="G18" s="1" t="n">
        <v>46.6432551944499</v>
      </c>
      <c r="H18" s="1" t="n">
        <v>1.43893783286776</v>
      </c>
      <c r="I18" s="1" t="n">
        <v>1.24975153560023</v>
      </c>
      <c r="J18" s="1" t="n">
        <v>0.189186297267527</v>
      </c>
      <c r="K18" s="1" t="n">
        <v>47.3761585113746</v>
      </c>
      <c r="L18" s="1" t="n">
        <v>0.706034515943083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74</v>
      </c>
      <c r="B19" s="1" t="s">
        <v>71</v>
      </c>
      <c r="C19" s="1" t="s">
        <v>65</v>
      </c>
      <c r="D19" s="1" t="s">
        <v>66</v>
      </c>
      <c r="E19" s="1" t="s">
        <v>67</v>
      </c>
      <c r="F19" s="1" t="n">
        <v>33.1588314988156</v>
      </c>
      <c r="G19" s="1" t="n">
        <v>32.1566713329073</v>
      </c>
      <c r="H19" s="1" t="n">
        <v>1.0021601659083</v>
      </c>
      <c r="I19" s="1" t="n">
        <v>0.870575652254309</v>
      </c>
      <c r="J19" s="1" t="n">
        <v>0.131584513653992</v>
      </c>
      <c r="K19" s="1" t="n">
        <v>32.6342165188109</v>
      </c>
      <c r="L19" s="1" t="n">
        <v>0.52461498000466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74</v>
      </c>
      <c r="B20" s="1" t="s">
        <v>71</v>
      </c>
      <c r="C20" s="1" t="s">
        <v>68</v>
      </c>
      <c r="D20" s="1" t="s">
        <v>69</v>
      </c>
      <c r="E20" s="1" t="s">
        <v>70</v>
      </c>
      <c r="F20" s="1" t="n">
        <v>7.34636569029106</v>
      </c>
      <c r="G20" s="1" t="n">
        <v>7.1227093496517</v>
      </c>
      <c r="H20" s="1" t="n">
        <v>0.223656340639358</v>
      </c>
      <c r="I20" s="1" t="n">
        <v>0.194318890327201</v>
      </c>
      <c r="J20" s="1" t="n">
        <v>0.0293374503121574</v>
      </c>
      <c r="K20" s="1" t="n">
        <v>7.22389371744854</v>
      </c>
      <c r="L20" s="1" t="n">
        <v>0.122471972842522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10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1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3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74</v>
      </c>
      <c r="B2" s="1" t="s">
        <v>72</v>
      </c>
      <c r="C2" s="1" t="s">
        <v>14</v>
      </c>
      <c r="D2" s="1" t="s">
        <v>15</v>
      </c>
      <c r="E2" s="1" t="s">
        <v>16</v>
      </c>
      <c r="F2" s="1" t="n">
        <v>307.596731151682</v>
      </c>
      <c r="G2" s="1" t="n">
        <v>296.839603347177</v>
      </c>
      <c r="H2" s="1" t="n">
        <v>10.7571278045049</v>
      </c>
      <c r="I2" s="1" t="n">
        <v>9.37058509200202</v>
      </c>
      <c r="J2" s="1" t="n">
        <v>1.38654271250288</v>
      </c>
      <c r="K2" s="1" t="n">
        <v>297.125307047898</v>
      </c>
      <c r="L2" s="1" t="n">
        <v>10.4714241037836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74</v>
      </c>
      <c r="B3" s="1" t="s">
        <v>72</v>
      </c>
      <c r="C3" s="1" t="s">
        <v>17</v>
      </c>
      <c r="D3" s="1" t="s">
        <v>18</v>
      </c>
      <c r="E3" s="1" t="s">
        <v>19</v>
      </c>
      <c r="F3" s="1" t="n">
        <v>1113.73380475328</v>
      </c>
      <c r="G3" s="1" t="n">
        <v>1075.24477672449</v>
      </c>
      <c r="H3" s="1" t="n">
        <v>38.4890280287888</v>
      </c>
      <c r="I3" s="1" t="n">
        <v>33.520932691999</v>
      </c>
      <c r="J3" s="1" t="n">
        <v>4.9680953367898</v>
      </c>
      <c r="K3" s="1" t="n">
        <v>1077.58424326162</v>
      </c>
      <c r="L3" s="1" t="n">
        <v>36.1495614916658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74</v>
      </c>
      <c r="B4" s="1" t="s">
        <v>72</v>
      </c>
      <c r="C4" s="1" t="s">
        <v>20</v>
      </c>
      <c r="D4" s="1" t="s">
        <v>21</v>
      </c>
      <c r="E4" s="1" t="s">
        <v>22</v>
      </c>
      <c r="F4" s="1" t="n">
        <v>1198.93658963246</v>
      </c>
      <c r="G4" s="1" t="n">
        <v>1158.48863291722</v>
      </c>
      <c r="H4" s="1" t="n">
        <v>40.4479567152328</v>
      </c>
      <c r="I4" s="1" t="n">
        <v>35.2117359535743</v>
      </c>
      <c r="J4" s="1" t="n">
        <v>5.23622076165849</v>
      </c>
      <c r="K4" s="1" t="n">
        <v>1163.80339037756</v>
      </c>
      <c r="L4" s="1" t="n">
        <v>35.1331992548951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74</v>
      </c>
      <c r="B5" s="1" t="s">
        <v>72</v>
      </c>
      <c r="C5" s="1" t="s">
        <v>23</v>
      </c>
      <c r="D5" s="1" t="s">
        <v>24</v>
      </c>
      <c r="E5" s="1" t="s">
        <v>25</v>
      </c>
      <c r="F5" s="1" t="n">
        <v>1317.38145434016</v>
      </c>
      <c r="G5" s="1" t="n">
        <v>1274.26927299669</v>
      </c>
      <c r="H5" s="1" t="n">
        <v>43.1121813434648</v>
      </c>
      <c r="I5" s="1" t="n">
        <v>37.5099251043812</v>
      </c>
      <c r="J5" s="1" t="n">
        <v>5.60225623908358</v>
      </c>
      <c r="K5" s="1" t="n">
        <v>1283.88749660728</v>
      </c>
      <c r="L5" s="1" t="n">
        <v>33.4939577328729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74</v>
      </c>
      <c r="B6" s="1" t="s">
        <v>72</v>
      </c>
      <c r="C6" s="1" t="s">
        <v>26</v>
      </c>
      <c r="D6" s="1" t="s">
        <v>27</v>
      </c>
      <c r="E6" s="1" t="s">
        <v>28</v>
      </c>
      <c r="F6" s="1" t="n">
        <v>1458.94639681043</v>
      </c>
      <c r="G6" s="1" t="n">
        <v>1412.79288501606</v>
      </c>
      <c r="H6" s="1" t="n">
        <v>46.1535117943649</v>
      </c>
      <c r="I6" s="1" t="n">
        <v>40.1300070770812</v>
      </c>
      <c r="J6" s="1" t="n">
        <v>6.02350471728368</v>
      </c>
      <c r="K6" s="1" t="n">
        <v>1427.96016949802</v>
      </c>
      <c r="L6" s="1" t="n">
        <v>30.9862273124049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74</v>
      </c>
      <c r="B7" s="1" t="s">
        <v>72</v>
      </c>
      <c r="C7" s="1" t="s">
        <v>29</v>
      </c>
      <c r="D7" s="1" t="s">
        <v>30</v>
      </c>
      <c r="E7" s="1" t="s">
        <v>31</v>
      </c>
      <c r="F7" s="1" t="n">
        <v>1558.1512573782</v>
      </c>
      <c r="G7" s="1" t="n">
        <v>1510.35208957342</v>
      </c>
      <c r="H7" s="1" t="n">
        <v>47.7991678047781</v>
      </c>
      <c r="I7" s="1" t="n">
        <v>41.5356229334197</v>
      </c>
      <c r="J7" s="1" t="n">
        <v>6.26354487135835</v>
      </c>
      <c r="K7" s="1" t="n">
        <v>1530.78586986014</v>
      </c>
      <c r="L7" s="1" t="n">
        <v>27.3653875180622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74</v>
      </c>
      <c r="B8" s="1" t="s">
        <v>72</v>
      </c>
      <c r="C8" s="1" t="s">
        <v>32</v>
      </c>
      <c r="D8" s="1" t="s">
        <v>33</v>
      </c>
      <c r="E8" s="1" t="s">
        <v>34</v>
      </c>
      <c r="F8" s="1" t="n">
        <v>1588.24519618353</v>
      </c>
      <c r="G8" s="1" t="n">
        <v>1540.63223233368</v>
      </c>
      <c r="H8" s="1" t="n">
        <v>47.6129638498538</v>
      </c>
      <c r="I8" s="1" t="n">
        <v>41.3544547760583</v>
      </c>
      <c r="J8" s="1" t="n">
        <v>6.25850907379556</v>
      </c>
      <c r="K8" s="1" t="n">
        <v>1564.60834188781</v>
      </c>
      <c r="L8" s="1" t="n">
        <v>23.6368542957164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74</v>
      </c>
      <c r="B9" s="1" t="s">
        <v>72</v>
      </c>
      <c r="C9" s="1" t="s">
        <v>35</v>
      </c>
      <c r="D9" s="1" t="s">
        <v>36</v>
      </c>
      <c r="E9" s="1" t="s">
        <v>37</v>
      </c>
      <c r="F9" s="1" t="n">
        <v>1550.66117891562</v>
      </c>
      <c r="G9" s="1" t="n">
        <v>1504.8754058495</v>
      </c>
      <c r="H9" s="1" t="n">
        <v>45.7857730661257</v>
      </c>
      <c r="I9" s="1" t="n">
        <v>39.7549283091679</v>
      </c>
      <c r="J9" s="1" t="n">
        <v>6.03084475695782</v>
      </c>
      <c r="K9" s="1" t="n">
        <v>1530.27163057937</v>
      </c>
      <c r="L9" s="1" t="n">
        <v>20.3895483362546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74</v>
      </c>
      <c r="B10" s="1" t="s">
        <v>72</v>
      </c>
      <c r="C10" s="1" t="s">
        <v>38</v>
      </c>
      <c r="D10" s="1" t="s">
        <v>39</v>
      </c>
      <c r="E10" s="1" t="s">
        <v>40</v>
      </c>
      <c r="F10" s="1" t="n">
        <v>1453.2376521061</v>
      </c>
      <c r="G10" s="1" t="n">
        <v>1410.70093591227</v>
      </c>
      <c r="H10" s="1" t="n">
        <v>42.5367161938296</v>
      </c>
      <c r="I10" s="1" t="n">
        <v>36.9270785065225</v>
      </c>
      <c r="J10" s="1" t="n">
        <v>5.60963768730715</v>
      </c>
      <c r="K10" s="1" t="n">
        <v>1435.55839856097</v>
      </c>
      <c r="L10" s="1" t="n">
        <v>17.6792535451287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74</v>
      </c>
      <c r="B11" s="1" t="s">
        <v>72</v>
      </c>
      <c r="C11" s="1" t="s">
        <v>41</v>
      </c>
      <c r="D11" s="1" t="s">
        <v>42</v>
      </c>
      <c r="E11" s="1" t="s">
        <v>43</v>
      </c>
      <c r="F11" s="1" t="n">
        <v>1310.67504458135</v>
      </c>
      <c r="G11" s="1" t="n">
        <v>1272.45541313153</v>
      </c>
      <c r="H11" s="1" t="n">
        <v>38.2196314498185</v>
      </c>
      <c r="I11" s="1" t="n">
        <v>33.176681769713</v>
      </c>
      <c r="J11" s="1" t="n">
        <v>5.04294968010556</v>
      </c>
      <c r="K11" s="1" t="n">
        <v>1295.28359106544</v>
      </c>
      <c r="L11" s="1" t="n">
        <v>15.3914535159069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74</v>
      </c>
      <c r="B12" s="1" t="s">
        <v>72</v>
      </c>
      <c r="C12" s="1" t="s">
        <v>44</v>
      </c>
      <c r="D12" s="1" t="s">
        <v>45</v>
      </c>
      <c r="E12" s="1" t="s">
        <v>46</v>
      </c>
      <c r="F12" s="1" t="n">
        <v>1140.78918163204</v>
      </c>
      <c r="G12" s="1" t="n">
        <v>1107.52463517736</v>
      </c>
      <c r="H12" s="1" t="n">
        <v>33.2645464546739</v>
      </c>
      <c r="I12" s="1" t="n">
        <v>28.8753818443006</v>
      </c>
      <c r="J12" s="1" t="n">
        <v>4.3891646103733</v>
      </c>
      <c r="K12" s="1" t="n">
        <v>1127.39720613673</v>
      </c>
      <c r="L12" s="1" t="n">
        <v>13.3919754953099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74</v>
      </c>
      <c r="B13" s="1" t="s">
        <v>72</v>
      </c>
      <c r="C13" s="1" t="s">
        <v>47</v>
      </c>
      <c r="D13" s="1" t="s">
        <v>48</v>
      </c>
      <c r="E13" s="1" t="s">
        <v>49</v>
      </c>
      <c r="F13" s="1" t="n">
        <v>960.896946709471</v>
      </c>
      <c r="G13" s="1" t="n">
        <v>932.798887051056</v>
      </c>
      <c r="H13" s="1" t="n">
        <v>28.0980596584154</v>
      </c>
      <c r="I13" s="1" t="n">
        <v>24.3920499660403</v>
      </c>
      <c r="J13" s="1" t="n">
        <v>3.70600969237504</v>
      </c>
      <c r="K13" s="1" t="n">
        <v>949.313487963124</v>
      </c>
      <c r="L13" s="1" t="n">
        <v>11.5834587463475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74</v>
      </c>
      <c r="B14" s="1" t="s">
        <v>72</v>
      </c>
      <c r="C14" s="1" t="s">
        <v>50</v>
      </c>
      <c r="D14" s="1" t="s">
        <v>51</v>
      </c>
      <c r="E14" s="1" t="s">
        <v>52</v>
      </c>
      <c r="F14" s="1" t="n">
        <v>785.308231643382</v>
      </c>
      <c r="G14" s="1" t="n">
        <v>762.227977495157</v>
      </c>
      <c r="H14" s="1" t="n">
        <v>23.0802541482247</v>
      </c>
      <c r="I14" s="1" t="n">
        <v>20.0382072048979</v>
      </c>
      <c r="J14" s="1" t="n">
        <v>3.04204694332681</v>
      </c>
      <c r="K14" s="1" t="n">
        <v>775.393767705038</v>
      </c>
      <c r="L14" s="1" t="n">
        <v>9.9144639383438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74</v>
      </c>
      <c r="B15" s="1" t="s">
        <v>72</v>
      </c>
      <c r="C15" s="1" t="s">
        <v>53</v>
      </c>
      <c r="D15" s="1" t="s">
        <v>54</v>
      </c>
      <c r="E15" s="1" t="s">
        <v>55</v>
      </c>
      <c r="F15" s="1" t="n">
        <v>624.162626296308</v>
      </c>
      <c r="G15" s="1" t="n">
        <v>605.690982952274</v>
      </c>
      <c r="H15" s="1" t="n">
        <v>18.4716433440341</v>
      </c>
      <c r="I15" s="1" t="n">
        <v>16.0393475042152</v>
      </c>
      <c r="J15" s="1" t="n">
        <v>2.43229583981886</v>
      </c>
      <c r="K15" s="1" t="n">
        <v>615.793482790166</v>
      </c>
      <c r="L15" s="1" t="n">
        <v>8.36914350614141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74</v>
      </c>
      <c r="B16" s="1" t="s">
        <v>72</v>
      </c>
      <c r="C16" s="1" t="s">
        <v>56</v>
      </c>
      <c r="D16" s="1" t="s">
        <v>57</v>
      </c>
      <c r="E16" s="1" t="s">
        <v>58</v>
      </c>
      <c r="F16" s="1" t="n">
        <v>483.387761851444</v>
      </c>
      <c r="G16" s="1" t="n">
        <v>468.959591488304</v>
      </c>
      <c r="H16" s="1" t="n">
        <v>14.4281703631396</v>
      </c>
      <c r="I16" s="1" t="n">
        <v>12.530527343041</v>
      </c>
      <c r="J16" s="1" t="n">
        <v>1.89764302009855</v>
      </c>
      <c r="K16" s="1" t="n">
        <v>476.435537067035</v>
      </c>
      <c r="L16" s="1" t="n">
        <v>6.95222478440854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74</v>
      </c>
      <c r="B17" s="1" t="s">
        <v>72</v>
      </c>
      <c r="C17" s="1" t="s">
        <v>59</v>
      </c>
      <c r="D17" s="1" t="s">
        <v>60</v>
      </c>
      <c r="E17" s="1" t="s">
        <v>61</v>
      </c>
      <c r="F17" s="1" t="n">
        <v>365.354901127735</v>
      </c>
      <c r="G17" s="1" t="n">
        <v>354.339976043749</v>
      </c>
      <c r="H17" s="1" t="n">
        <v>11.0149250839863</v>
      </c>
      <c r="I17" s="1" t="n">
        <v>9.56817372025124</v>
      </c>
      <c r="J17" s="1" t="n">
        <v>1.44675136373507</v>
      </c>
      <c r="K17" s="1" t="n">
        <v>359.678914310573</v>
      </c>
      <c r="L17" s="1" t="n">
        <v>5.67598681716204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74</v>
      </c>
      <c r="B18" s="1" t="s">
        <v>72</v>
      </c>
      <c r="C18" s="1" t="s">
        <v>62</v>
      </c>
      <c r="D18" s="1" t="s">
        <v>63</v>
      </c>
      <c r="E18" s="1" t="s">
        <v>64</v>
      </c>
      <c r="F18" s="1" t="n">
        <v>269.822313804242</v>
      </c>
      <c r="G18" s="1" t="n">
        <v>261.593842358752</v>
      </c>
      <c r="H18" s="1" t="n">
        <v>8.22847144548936</v>
      </c>
      <c r="I18" s="1" t="n">
        <v>7.14937029255487</v>
      </c>
      <c r="J18" s="1" t="n">
        <v>1.07910115293449</v>
      </c>
      <c r="K18" s="1" t="n">
        <v>265.270859256281</v>
      </c>
      <c r="L18" s="1" t="n">
        <v>4.55145454796108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74</v>
      </c>
      <c r="B19" s="1" t="s">
        <v>72</v>
      </c>
      <c r="C19" s="1" t="s">
        <v>65</v>
      </c>
      <c r="D19" s="1" t="s">
        <v>66</v>
      </c>
      <c r="E19" s="1" t="s">
        <v>67</v>
      </c>
      <c r="F19" s="1" t="n">
        <v>194.878190115503</v>
      </c>
      <c r="G19" s="1" t="n">
        <v>188.857936462846</v>
      </c>
      <c r="H19" s="1" t="n">
        <v>6.02025365265715</v>
      </c>
      <c r="I19" s="1" t="n">
        <v>5.23210011939787</v>
      </c>
      <c r="J19" s="1" t="n">
        <v>0.788153533259282</v>
      </c>
      <c r="K19" s="1" t="n">
        <v>191.294410796077</v>
      </c>
      <c r="L19" s="1" t="n">
        <v>3.58377931942637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74</v>
      </c>
      <c r="B20" s="1" t="s">
        <v>72</v>
      </c>
      <c r="C20" s="1" t="s">
        <v>68</v>
      </c>
      <c r="D20" s="1" t="s">
        <v>69</v>
      </c>
      <c r="E20" s="1" t="s">
        <v>70</v>
      </c>
      <c r="F20" s="1" t="n">
        <v>44.4813881871378</v>
      </c>
      <c r="G20" s="1" t="n">
        <v>43.094217231114</v>
      </c>
      <c r="H20" s="1" t="n">
        <v>1.38717095602386</v>
      </c>
      <c r="I20" s="1" t="n">
        <v>1.20579262445847</v>
      </c>
      <c r="J20" s="1" t="n">
        <v>0.181378331565386</v>
      </c>
      <c r="K20" s="1" t="n">
        <v>43.6133654536783</v>
      </c>
      <c r="L20" s="1" t="n">
        <v>0.868022733459563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1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1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6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75</v>
      </c>
      <c r="B2" s="1" t="s">
        <v>13</v>
      </c>
      <c r="C2" s="1" t="s">
        <v>14</v>
      </c>
      <c r="D2" s="1" t="s">
        <v>15</v>
      </c>
      <c r="E2" s="1" t="s">
        <v>16</v>
      </c>
      <c r="F2" s="1" t="n">
        <v>37.3698014944337</v>
      </c>
      <c r="G2" s="1" t="n">
        <v>36.0624610721985</v>
      </c>
      <c r="H2" s="1" t="n">
        <v>1.30734042223519</v>
      </c>
      <c r="I2" s="1" t="n">
        <v>1.13883751126552</v>
      </c>
      <c r="J2" s="1" t="n">
        <v>0.168502910969665</v>
      </c>
      <c r="K2" s="1" t="n">
        <v>36.0958621113544</v>
      </c>
      <c r="L2" s="1" t="n">
        <v>1.2739393830793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75</v>
      </c>
      <c r="B3" s="1" t="s">
        <v>13</v>
      </c>
      <c r="C3" s="1" t="s">
        <v>17</v>
      </c>
      <c r="D3" s="1" t="s">
        <v>18</v>
      </c>
      <c r="E3" s="1" t="s">
        <v>19</v>
      </c>
      <c r="F3" s="1" t="n">
        <v>122.40694668596</v>
      </c>
      <c r="G3" s="1" t="n">
        <v>118.170340289051</v>
      </c>
      <c r="H3" s="1" t="n">
        <v>4.23660639690918</v>
      </c>
      <c r="I3" s="1" t="n">
        <v>3.68985192764951</v>
      </c>
      <c r="J3" s="1" t="n">
        <v>0.546754469259672</v>
      </c>
      <c r="K3" s="1" t="n">
        <v>118.409306285324</v>
      </c>
      <c r="L3" s="1" t="n">
        <v>3.99764040063558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75</v>
      </c>
      <c r="B4" s="1" t="s">
        <v>13</v>
      </c>
      <c r="C4" s="1" t="s">
        <v>20</v>
      </c>
      <c r="D4" s="1" t="s">
        <v>21</v>
      </c>
      <c r="E4" s="1" t="s">
        <v>22</v>
      </c>
      <c r="F4" s="1" t="n">
        <v>103.987778133113</v>
      </c>
      <c r="G4" s="1" t="n">
        <v>100.464739817652</v>
      </c>
      <c r="H4" s="1" t="n">
        <v>3.52303831546128</v>
      </c>
      <c r="I4" s="1" t="n">
        <v>3.06719645552901</v>
      </c>
      <c r="J4" s="1" t="n">
        <v>0.455841859932265</v>
      </c>
      <c r="K4" s="1" t="n">
        <v>100.883567441681</v>
      </c>
      <c r="L4" s="1" t="n">
        <v>3.10421069143144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75</v>
      </c>
      <c r="B5" s="1" t="s">
        <v>13</v>
      </c>
      <c r="C5" s="1" t="s">
        <v>23</v>
      </c>
      <c r="D5" s="1" t="s">
        <v>24</v>
      </c>
      <c r="E5" s="1" t="s">
        <v>25</v>
      </c>
      <c r="F5" s="1" t="n">
        <v>81.6540377976009</v>
      </c>
      <c r="G5" s="1" t="n">
        <v>78.9597117741389</v>
      </c>
      <c r="H5" s="1" t="n">
        <v>2.69432602346194</v>
      </c>
      <c r="I5" s="1" t="n">
        <v>2.34457140055806</v>
      </c>
      <c r="J5" s="1" t="n">
        <v>0.349754622903878</v>
      </c>
      <c r="K5" s="1" t="n">
        <v>79.4930414931321</v>
      </c>
      <c r="L5" s="1" t="n">
        <v>2.16099630446876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75</v>
      </c>
      <c r="B6" s="1" t="s">
        <v>13</v>
      </c>
      <c r="C6" s="1" t="s">
        <v>26</v>
      </c>
      <c r="D6" s="1" t="s">
        <v>27</v>
      </c>
      <c r="E6" s="1" t="s">
        <v>28</v>
      </c>
      <c r="F6" s="1" t="n">
        <v>59.4915467421229</v>
      </c>
      <c r="G6" s="1" t="n">
        <v>57.5857462466727</v>
      </c>
      <c r="H6" s="1" t="n">
        <v>1.90580049545027</v>
      </c>
      <c r="I6" s="1" t="n">
        <v>1.65747683812977</v>
      </c>
      <c r="J6" s="1" t="n">
        <v>0.248323657320506</v>
      </c>
      <c r="K6" s="1" t="n">
        <v>58.1367074271541</v>
      </c>
      <c r="L6" s="1" t="n">
        <v>1.35483931496879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75</v>
      </c>
      <c r="B7" s="1" t="s">
        <v>13</v>
      </c>
      <c r="C7" s="1" t="s">
        <v>29</v>
      </c>
      <c r="D7" s="1" t="s">
        <v>30</v>
      </c>
      <c r="E7" s="1" t="s">
        <v>31</v>
      </c>
      <c r="F7" s="1" t="n">
        <v>42.2329781719023</v>
      </c>
      <c r="G7" s="1" t="n">
        <v>40.9191588382946</v>
      </c>
      <c r="H7" s="1" t="n">
        <v>1.31381933360768</v>
      </c>
      <c r="I7" s="1" t="n">
        <v>1.14197650149373</v>
      </c>
      <c r="J7" s="1" t="n">
        <v>0.171842832113947</v>
      </c>
      <c r="K7" s="1" t="n">
        <v>41.4212413978384</v>
      </c>
      <c r="L7" s="1" t="n">
        <v>0.811736774063819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75</v>
      </c>
      <c r="B8" s="1" t="s">
        <v>13</v>
      </c>
      <c r="C8" s="1" t="s">
        <v>32</v>
      </c>
      <c r="D8" s="1" t="s">
        <v>33</v>
      </c>
      <c r="E8" s="1" t="s">
        <v>34</v>
      </c>
      <c r="F8" s="1" t="n">
        <v>29.6084524355281</v>
      </c>
      <c r="G8" s="1" t="n">
        <v>28.7095084585104</v>
      </c>
      <c r="H8" s="1" t="n">
        <v>0.898943977017759</v>
      </c>
      <c r="I8" s="1" t="n">
        <v>0.780984248803717</v>
      </c>
      <c r="J8" s="1" t="n">
        <v>0.117959728214042</v>
      </c>
      <c r="K8" s="1" t="n">
        <v>29.1243259257412</v>
      </c>
      <c r="L8" s="1" t="n">
        <v>0.484126509786934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75</v>
      </c>
      <c r="B9" s="1" t="s">
        <v>13</v>
      </c>
      <c r="C9" s="1" t="s">
        <v>35</v>
      </c>
      <c r="D9" s="1" t="s">
        <v>36</v>
      </c>
      <c r="E9" s="1" t="s">
        <v>37</v>
      </c>
      <c r="F9" s="1" t="n">
        <v>20.3886250746303</v>
      </c>
      <c r="G9" s="1" t="n">
        <v>19.7807055733524</v>
      </c>
      <c r="H9" s="1" t="n">
        <v>0.607919501277928</v>
      </c>
      <c r="I9" s="1" t="n">
        <v>0.527952325603559</v>
      </c>
      <c r="J9" s="1" t="n">
        <v>0.079967175674369</v>
      </c>
      <c r="K9" s="1" t="n">
        <v>20.0978484559424</v>
      </c>
      <c r="L9" s="1" t="n">
        <v>0.290776618687936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75</v>
      </c>
      <c r="B10" s="1" t="s">
        <v>13</v>
      </c>
      <c r="C10" s="1" t="s">
        <v>38</v>
      </c>
      <c r="D10" s="1" t="s">
        <v>39</v>
      </c>
      <c r="E10" s="1" t="s">
        <v>40</v>
      </c>
      <c r="F10" s="1" t="n">
        <v>13.7944989828545</v>
      </c>
      <c r="G10" s="1" t="n">
        <v>13.3882553556298</v>
      </c>
      <c r="H10" s="1" t="n">
        <v>0.406243627224666</v>
      </c>
      <c r="I10" s="1" t="n">
        <v>0.352714480049234</v>
      </c>
      <c r="J10" s="1" t="n">
        <v>0.0535291471754321</v>
      </c>
      <c r="K10" s="1" t="n">
        <v>13.6171881471977</v>
      </c>
      <c r="L10" s="1" t="n">
        <v>0.177310835656806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75</v>
      </c>
      <c r="B11" s="1" t="s">
        <v>13</v>
      </c>
      <c r="C11" s="1" t="s">
        <v>41</v>
      </c>
      <c r="D11" s="1" t="s">
        <v>42</v>
      </c>
      <c r="E11" s="1" t="s">
        <v>43</v>
      </c>
      <c r="F11" s="1" t="n">
        <v>9.17828060251911</v>
      </c>
      <c r="G11" s="1" t="n">
        <v>8.9100463633204</v>
      </c>
      <c r="H11" s="1" t="n">
        <v>0.268234239198711</v>
      </c>
      <c r="I11" s="1" t="n">
        <v>0.232852540213456</v>
      </c>
      <c r="J11" s="1" t="n">
        <v>0.0353816989852546</v>
      </c>
      <c r="K11" s="1" t="n">
        <v>9.06822259993676</v>
      </c>
      <c r="L11" s="1" t="n">
        <v>0.110058002582355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75</v>
      </c>
      <c r="B12" s="1" t="s">
        <v>13</v>
      </c>
      <c r="C12" s="1" t="s">
        <v>44</v>
      </c>
      <c r="D12" s="1" t="s">
        <v>45</v>
      </c>
      <c r="E12" s="1" t="s">
        <v>46</v>
      </c>
      <c r="F12" s="1" t="n">
        <v>6.0100348064136</v>
      </c>
      <c r="G12" s="1" t="n">
        <v>5.83508129316222</v>
      </c>
      <c r="H12" s="1" t="n">
        <v>0.174953513251387</v>
      </c>
      <c r="I12" s="1" t="n">
        <v>0.151863473922423</v>
      </c>
      <c r="J12" s="1" t="n">
        <v>0.023090039328964</v>
      </c>
      <c r="K12" s="1" t="n">
        <v>5.94061191767994</v>
      </c>
      <c r="L12" s="1" t="n">
        <v>0.0694228887336611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75</v>
      </c>
      <c r="B13" s="1" t="s">
        <v>13</v>
      </c>
      <c r="C13" s="1" t="s">
        <v>47</v>
      </c>
      <c r="D13" s="1" t="s">
        <v>48</v>
      </c>
      <c r="E13" s="1" t="s">
        <v>49</v>
      </c>
      <c r="F13" s="1" t="n">
        <v>3.87493097892479</v>
      </c>
      <c r="G13" s="1" t="n">
        <v>3.76224557037609</v>
      </c>
      <c r="H13" s="1" t="n">
        <v>0.1126854085487</v>
      </c>
      <c r="I13" s="1" t="n">
        <v>0.0978112874364944</v>
      </c>
      <c r="J13" s="1" t="n">
        <v>0.0148741211122052</v>
      </c>
      <c r="K13" s="1" t="n">
        <v>3.83061129358802</v>
      </c>
      <c r="L13" s="1" t="n">
        <v>0.044319685336771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75</v>
      </c>
      <c r="B14" s="1" t="s">
        <v>13</v>
      </c>
      <c r="C14" s="1" t="s">
        <v>50</v>
      </c>
      <c r="D14" s="1" t="s">
        <v>51</v>
      </c>
      <c r="E14" s="1" t="s">
        <v>52</v>
      </c>
      <c r="F14" s="1" t="n">
        <v>2.46053194101337</v>
      </c>
      <c r="G14" s="1" t="n">
        <v>2.38888679530096</v>
      </c>
      <c r="H14" s="1" t="n">
        <v>0.0716451457124158</v>
      </c>
      <c r="I14" s="1" t="n">
        <v>0.0621898926804261</v>
      </c>
      <c r="J14" s="1" t="n">
        <v>0.00945525303198969</v>
      </c>
      <c r="K14" s="1" t="n">
        <v>2.43203899376868</v>
      </c>
      <c r="L14" s="1" t="n">
        <v>0.028492947244692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75</v>
      </c>
      <c r="B15" s="1" t="s">
        <v>13</v>
      </c>
      <c r="C15" s="1" t="s">
        <v>53</v>
      </c>
      <c r="D15" s="1" t="s">
        <v>54</v>
      </c>
      <c r="E15" s="1" t="s">
        <v>55</v>
      </c>
      <c r="F15" s="1" t="n">
        <v>1.53884065236236</v>
      </c>
      <c r="G15" s="1" t="n">
        <v>1.49389284710345</v>
      </c>
      <c r="H15" s="1" t="n">
        <v>0.0449478052589106</v>
      </c>
      <c r="I15" s="1" t="n">
        <v>0.0390184696476505</v>
      </c>
      <c r="J15" s="1" t="n">
        <v>0.00592933561126016</v>
      </c>
      <c r="K15" s="1" t="n">
        <v>1.52048276965993</v>
      </c>
      <c r="L15" s="1" t="n">
        <v>0.0183578827024288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75</v>
      </c>
      <c r="B16" s="1" t="s">
        <v>13</v>
      </c>
      <c r="C16" s="1" t="s">
        <v>56</v>
      </c>
      <c r="D16" s="1" t="s">
        <v>57</v>
      </c>
      <c r="E16" s="1" t="s">
        <v>58</v>
      </c>
      <c r="F16" s="1" t="n">
        <v>0.94779590354386</v>
      </c>
      <c r="G16" s="1" t="n">
        <v>0.919982253983439</v>
      </c>
      <c r="H16" s="1" t="n">
        <v>0.0278136495604204</v>
      </c>
      <c r="I16" s="1" t="n">
        <v>0.0241469593556278</v>
      </c>
      <c r="J16" s="1" t="n">
        <v>0.0036666902047926</v>
      </c>
      <c r="K16" s="1" t="n">
        <v>0.935991696030715</v>
      </c>
      <c r="L16" s="1" t="n">
        <v>0.0118042075131452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75</v>
      </c>
      <c r="B17" s="1" t="s">
        <v>13</v>
      </c>
      <c r="C17" s="1" t="s">
        <v>59</v>
      </c>
      <c r="D17" s="1" t="s">
        <v>60</v>
      </c>
      <c r="E17" s="1" t="s">
        <v>61</v>
      </c>
      <c r="F17" s="1" t="n">
        <v>0.574781717425617</v>
      </c>
      <c r="G17" s="1" t="n">
        <v>0.557812518566242</v>
      </c>
      <c r="H17" s="1" t="n">
        <v>0.0169691988593745</v>
      </c>
      <c r="I17" s="1" t="n">
        <v>0.0147339980647196</v>
      </c>
      <c r="J17" s="1" t="n">
        <v>0.00223520079465485</v>
      </c>
      <c r="K17" s="1" t="n">
        <v>0.567232231490982</v>
      </c>
      <c r="L17" s="1" t="n">
        <v>0.00754948593463496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75</v>
      </c>
      <c r="B18" s="1" t="s">
        <v>13</v>
      </c>
      <c r="C18" s="1" t="s">
        <v>62</v>
      </c>
      <c r="D18" s="1" t="s">
        <v>63</v>
      </c>
      <c r="E18" s="1" t="s">
        <v>64</v>
      </c>
      <c r="F18" s="1" t="n">
        <v>0.343112319471986</v>
      </c>
      <c r="G18" s="1" t="n">
        <v>0.332908813212407</v>
      </c>
      <c r="H18" s="1" t="n">
        <v>0.0102035062595794</v>
      </c>
      <c r="I18" s="1" t="n">
        <v>0.00886082905949243</v>
      </c>
      <c r="J18" s="1" t="n">
        <v>0.001342677200087</v>
      </c>
      <c r="K18" s="1" t="n">
        <v>0.33832231670391</v>
      </c>
      <c r="L18" s="1" t="n">
        <v>0.00479000276807598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75</v>
      </c>
      <c r="B19" s="1" t="s">
        <v>13</v>
      </c>
      <c r="C19" s="1" t="s">
        <v>65</v>
      </c>
      <c r="D19" s="1" t="s">
        <v>66</v>
      </c>
      <c r="E19" s="1" t="s">
        <v>67</v>
      </c>
      <c r="F19" s="1" t="n">
        <v>0.201544870084529</v>
      </c>
      <c r="G19" s="1" t="n">
        <v>0.195500361585838</v>
      </c>
      <c r="H19" s="1" t="n">
        <v>0.00604450849869034</v>
      </c>
      <c r="I19" s="1" t="n">
        <v>0.00525003028405937</v>
      </c>
      <c r="J19" s="1" t="n">
        <v>0.000794478214630964</v>
      </c>
      <c r="K19" s="1" t="n">
        <v>0.198535708958342</v>
      </c>
      <c r="L19" s="1" t="n">
        <v>0.00300916112618627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75</v>
      </c>
      <c r="B20" s="1" t="s">
        <v>13</v>
      </c>
      <c r="C20" s="1" t="s">
        <v>68</v>
      </c>
      <c r="D20" s="1" t="s">
        <v>69</v>
      </c>
      <c r="E20" s="1" t="s">
        <v>70</v>
      </c>
      <c r="F20" s="1" t="n">
        <v>0.0401080994716986</v>
      </c>
      <c r="G20" s="1" t="n">
        <v>0.0388974452413402</v>
      </c>
      <c r="H20" s="1" t="n">
        <v>0.00121065423035844</v>
      </c>
      <c r="I20" s="1" t="n">
        <v>0.00105166708753844</v>
      </c>
      <c r="J20" s="1" t="n">
        <v>0.000158987142819994</v>
      </c>
      <c r="K20" s="1" t="n">
        <v>0.0394794239761227</v>
      </c>
      <c r="L20" s="1" t="n">
        <v>0.000628675495575988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1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1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5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75</v>
      </c>
      <c r="B2" s="1" t="s">
        <v>71</v>
      </c>
      <c r="C2" s="1" t="s">
        <v>14</v>
      </c>
      <c r="D2" s="1" t="s">
        <v>15</v>
      </c>
      <c r="E2" s="1" t="s">
        <v>16</v>
      </c>
      <c r="F2" s="1" t="n">
        <v>38.2214488489272</v>
      </c>
      <c r="G2" s="1" t="n">
        <v>36.8845543237749</v>
      </c>
      <c r="H2" s="1" t="n">
        <v>1.33689452515236</v>
      </c>
      <c r="I2" s="1" t="n">
        <v>1.16457871963858</v>
      </c>
      <c r="J2" s="1" t="n">
        <v>0.172315805513772</v>
      </c>
      <c r="K2" s="1" t="n">
        <v>36.9193970062743</v>
      </c>
      <c r="L2" s="1" t="n">
        <v>1.30205184265293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75</v>
      </c>
      <c r="B3" s="1" t="s">
        <v>71</v>
      </c>
      <c r="C3" s="1" t="s">
        <v>17</v>
      </c>
      <c r="D3" s="1" t="s">
        <v>18</v>
      </c>
      <c r="E3" s="1" t="s">
        <v>19</v>
      </c>
      <c r="F3" s="1" t="n">
        <v>131.774034941296</v>
      </c>
      <c r="G3" s="1" t="n">
        <v>127.216787407981</v>
      </c>
      <c r="H3" s="1" t="n">
        <v>4.55724753331544</v>
      </c>
      <c r="I3" s="1" t="n">
        <v>3.96905767981642</v>
      </c>
      <c r="J3" s="1" t="n">
        <v>0.588189853499024</v>
      </c>
      <c r="K3" s="1" t="n">
        <v>127.484145373577</v>
      </c>
      <c r="L3" s="1" t="n">
        <v>4.28988956771913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75</v>
      </c>
      <c r="B4" s="1" t="s">
        <v>71</v>
      </c>
      <c r="C4" s="1" t="s">
        <v>20</v>
      </c>
      <c r="D4" s="1" t="s">
        <v>21</v>
      </c>
      <c r="E4" s="1" t="s">
        <v>22</v>
      </c>
      <c r="F4" s="1" t="n">
        <v>126.735816530797</v>
      </c>
      <c r="G4" s="1" t="n">
        <v>122.451796076815</v>
      </c>
      <c r="H4" s="1" t="n">
        <v>4.28402045398279</v>
      </c>
      <c r="I4" s="1" t="n">
        <v>3.72956258262209</v>
      </c>
      <c r="J4" s="1" t="n">
        <v>0.554457871360698</v>
      </c>
      <c r="K4" s="1" t="n">
        <v>122.989785669213</v>
      </c>
      <c r="L4" s="1" t="n">
        <v>3.74603086158471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75</v>
      </c>
      <c r="B5" s="1" t="s">
        <v>71</v>
      </c>
      <c r="C5" s="1" t="s">
        <v>23</v>
      </c>
      <c r="D5" s="1" t="s">
        <v>24</v>
      </c>
      <c r="E5" s="1" t="s">
        <v>25</v>
      </c>
      <c r="F5" s="1" t="n">
        <v>119.275617360978</v>
      </c>
      <c r="G5" s="1" t="n">
        <v>115.358042739417</v>
      </c>
      <c r="H5" s="1" t="n">
        <v>3.91757462156079</v>
      </c>
      <c r="I5" s="1" t="n">
        <v>3.40873376029927</v>
      </c>
      <c r="J5" s="1" t="n">
        <v>0.508840861261512</v>
      </c>
      <c r="K5" s="1" t="n">
        <v>116.188583560367</v>
      </c>
      <c r="L5" s="1" t="n">
        <v>3.08703380061116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75</v>
      </c>
      <c r="B6" s="1" t="s">
        <v>71</v>
      </c>
      <c r="C6" s="1" t="s">
        <v>26</v>
      </c>
      <c r="D6" s="1" t="s">
        <v>27</v>
      </c>
      <c r="E6" s="1" t="s">
        <v>28</v>
      </c>
      <c r="F6" s="1" t="n">
        <v>109.665111000513</v>
      </c>
      <c r="G6" s="1" t="n">
        <v>106.177996477162</v>
      </c>
      <c r="H6" s="1" t="n">
        <v>3.48711452335122</v>
      </c>
      <c r="I6" s="1" t="n">
        <v>3.03231306717238</v>
      </c>
      <c r="J6" s="1" t="n">
        <v>0.454801456178848</v>
      </c>
      <c r="K6" s="1" t="n">
        <v>107.267355335748</v>
      </c>
      <c r="L6" s="1" t="n">
        <v>2.39775566476524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75</v>
      </c>
      <c r="B7" s="1" t="s">
        <v>71</v>
      </c>
      <c r="C7" s="1" t="s">
        <v>29</v>
      </c>
      <c r="D7" s="1" t="s">
        <v>30</v>
      </c>
      <c r="E7" s="1" t="s">
        <v>31</v>
      </c>
      <c r="F7" s="1" t="n">
        <v>98.1186079589207</v>
      </c>
      <c r="G7" s="1" t="n">
        <v>95.0927282376852</v>
      </c>
      <c r="H7" s="1" t="n">
        <v>3.02587972123556</v>
      </c>
      <c r="I7" s="1" t="n">
        <v>2.6296498275166</v>
      </c>
      <c r="J7" s="1" t="n">
        <v>0.396229893718958</v>
      </c>
      <c r="K7" s="1" t="n">
        <v>96.3343253284229</v>
      </c>
      <c r="L7" s="1" t="n">
        <v>1.78428263049781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75</v>
      </c>
      <c r="B8" s="1" t="s">
        <v>71</v>
      </c>
      <c r="C8" s="1" t="s">
        <v>32</v>
      </c>
      <c r="D8" s="1" t="s">
        <v>33</v>
      </c>
      <c r="E8" s="1" t="s">
        <v>34</v>
      </c>
      <c r="F8" s="1" t="n">
        <v>85.3336890310719</v>
      </c>
      <c r="G8" s="1" t="n">
        <v>82.7647167270809</v>
      </c>
      <c r="H8" s="1" t="n">
        <v>2.568972303991</v>
      </c>
      <c r="I8" s="1" t="n">
        <v>2.23148556889688</v>
      </c>
      <c r="J8" s="1" t="n">
        <v>0.337486735094127</v>
      </c>
      <c r="K8" s="1" t="n">
        <v>84.0222422917011</v>
      </c>
      <c r="L8" s="1" t="n">
        <v>1.31144673937079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75</v>
      </c>
      <c r="B9" s="1" t="s">
        <v>71</v>
      </c>
      <c r="C9" s="1" t="s">
        <v>35</v>
      </c>
      <c r="D9" s="1" t="s">
        <v>36</v>
      </c>
      <c r="E9" s="1" t="s">
        <v>37</v>
      </c>
      <c r="F9" s="1" t="n">
        <v>72.2501943693214</v>
      </c>
      <c r="G9" s="1" t="n">
        <v>70.111606940649</v>
      </c>
      <c r="H9" s="1" t="n">
        <v>2.13858742867242</v>
      </c>
      <c r="I9" s="1" t="n">
        <v>1.85699118918278</v>
      </c>
      <c r="J9" s="1" t="n">
        <v>0.281596239489634</v>
      </c>
      <c r="K9" s="1" t="n">
        <v>71.2799052072603</v>
      </c>
      <c r="L9" s="1" t="n">
        <v>0.970289162061115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75</v>
      </c>
      <c r="B10" s="1" t="s">
        <v>71</v>
      </c>
      <c r="C10" s="1" t="s">
        <v>38</v>
      </c>
      <c r="D10" s="1" t="s">
        <v>39</v>
      </c>
      <c r="E10" s="1" t="s">
        <v>40</v>
      </c>
      <c r="F10" s="1" t="n">
        <v>59.6674032884151</v>
      </c>
      <c r="G10" s="1" t="n">
        <v>57.9201734196511</v>
      </c>
      <c r="H10" s="1" t="n">
        <v>1.74722986876391</v>
      </c>
      <c r="I10" s="1" t="n">
        <v>1.51682313979125</v>
      </c>
      <c r="J10" s="1" t="n">
        <v>0.230406728972668</v>
      </c>
      <c r="K10" s="1" t="n">
        <v>58.9386594551983</v>
      </c>
      <c r="L10" s="1" t="n">
        <v>0.728743833216733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75</v>
      </c>
      <c r="B11" s="1" t="s">
        <v>71</v>
      </c>
      <c r="C11" s="1" t="s">
        <v>41</v>
      </c>
      <c r="D11" s="1" t="s">
        <v>42</v>
      </c>
      <c r="E11" s="1" t="s">
        <v>43</v>
      </c>
      <c r="F11" s="1" t="n">
        <v>48.1503310202355</v>
      </c>
      <c r="G11" s="1" t="n">
        <v>46.7486725080345</v>
      </c>
      <c r="H11" s="1" t="n">
        <v>1.40165851220099</v>
      </c>
      <c r="I11" s="1" t="n">
        <v>1.21667006572473</v>
      </c>
      <c r="J11" s="1" t="n">
        <v>0.184988446476259</v>
      </c>
      <c r="K11" s="1" t="n">
        <v>47.5941726450519</v>
      </c>
      <c r="L11" s="1" t="n">
        <v>0.556158375183599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75</v>
      </c>
      <c r="B12" s="1" t="s">
        <v>71</v>
      </c>
      <c r="C12" s="1" t="s">
        <v>44</v>
      </c>
      <c r="D12" s="1" t="s">
        <v>45</v>
      </c>
      <c r="E12" s="1" t="s">
        <v>46</v>
      </c>
      <c r="F12" s="1" t="n">
        <v>38.0253851778045</v>
      </c>
      <c r="G12" s="1" t="n">
        <v>36.9209239857178</v>
      </c>
      <c r="H12" s="1" t="n">
        <v>1.10446119208671</v>
      </c>
      <c r="I12" s="1" t="n">
        <v>0.958651086432536</v>
      </c>
      <c r="J12" s="1" t="n">
        <v>0.145810105654173</v>
      </c>
      <c r="K12" s="1" t="n">
        <v>37.5956129638904</v>
      </c>
      <c r="L12" s="1" t="n">
        <v>0.429772213914087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75</v>
      </c>
      <c r="B13" s="1" t="s">
        <v>71</v>
      </c>
      <c r="C13" s="1" t="s">
        <v>47</v>
      </c>
      <c r="D13" s="1" t="s">
        <v>48</v>
      </c>
      <c r="E13" s="1" t="s">
        <v>49</v>
      </c>
      <c r="F13" s="1" t="n">
        <v>29.4204882980549</v>
      </c>
      <c r="G13" s="1" t="n">
        <v>28.5654568588847</v>
      </c>
      <c r="H13" s="1" t="n">
        <v>0.855031439170257</v>
      </c>
      <c r="I13" s="1" t="n">
        <v>0.742160120917954</v>
      </c>
      <c r="J13" s="1" t="n">
        <v>0.112871318252303</v>
      </c>
      <c r="K13" s="1" t="n">
        <v>29.0860420409903</v>
      </c>
      <c r="L13" s="1" t="n">
        <v>0.33444625706456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75</v>
      </c>
      <c r="B14" s="1" t="s">
        <v>71</v>
      </c>
      <c r="C14" s="1" t="s">
        <v>50</v>
      </c>
      <c r="D14" s="1" t="s">
        <v>51</v>
      </c>
      <c r="E14" s="1" t="s">
        <v>52</v>
      </c>
      <c r="F14" s="1" t="n">
        <v>22.3186467000104</v>
      </c>
      <c r="G14" s="1" t="n">
        <v>21.6682099695262</v>
      </c>
      <c r="H14" s="1" t="n">
        <v>0.65043673048424</v>
      </c>
      <c r="I14" s="1" t="n">
        <v>0.564606833389639</v>
      </c>
      <c r="J14" s="1" t="n">
        <v>0.0858298970946007</v>
      </c>
      <c r="K14" s="1" t="n">
        <v>22.0580171849914</v>
      </c>
      <c r="L14" s="1" t="n">
        <v>0.260629515019062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75</v>
      </c>
      <c r="B15" s="1" t="s">
        <v>71</v>
      </c>
      <c r="C15" s="1" t="s">
        <v>53</v>
      </c>
      <c r="D15" s="1" t="s">
        <v>54</v>
      </c>
      <c r="E15" s="1" t="s">
        <v>55</v>
      </c>
      <c r="F15" s="1" t="n">
        <v>16.6088033826285</v>
      </c>
      <c r="G15" s="1" t="n">
        <v>16.1225687228295</v>
      </c>
      <c r="H15" s="1" t="n">
        <v>0.486234659799044</v>
      </c>
      <c r="I15" s="1" t="n">
        <v>0.422112870259276</v>
      </c>
      <c r="J15" s="1" t="n">
        <v>0.0641217895397686</v>
      </c>
      <c r="K15" s="1" t="n">
        <v>16.406405487339</v>
      </c>
      <c r="L15" s="1" t="n">
        <v>0.202397895289486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75</v>
      </c>
      <c r="B16" s="1" t="s">
        <v>71</v>
      </c>
      <c r="C16" s="1" t="s">
        <v>56</v>
      </c>
      <c r="D16" s="1" t="s">
        <v>57</v>
      </c>
      <c r="E16" s="1" t="s">
        <v>58</v>
      </c>
      <c r="F16" s="1" t="n">
        <v>12.1273851831104</v>
      </c>
      <c r="G16" s="1" t="n">
        <v>11.7702012500408</v>
      </c>
      <c r="H16" s="1" t="n">
        <v>0.357183933069617</v>
      </c>
      <c r="I16" s="1" t="n">
        <v>0.310119851153608</v>
      </c>
      <c r="J16" s="1" t="n">
        <v>0.0470640819160088</v>
      </c>
      <c r="K16" s="1" t="n">
        <v>11.9713637717887</v>
      </c>
      <c r="L16" s="1" t="n">
        <v>0.156021411321703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75</v>
      </c>
      <c r="B17" s="1" t="s">
        <v>71</v>
      </c>
      <c r="C17" s="1" t="s">
        <v>59</v>
      </c>
      <c r="D17" s="1" t="s">
        <v>60</v>
      </c>
      <c r="E17" s="1" t="s">
        <v>61</v>
      </c>
      <c r="F17" s="1" t="n">
        <v>8.68916825057076</v>
      </c>
      <c r="G17" s="1" t="n">
        <v>8.43135976208755</v>
      </c>
      <c r="H17" s="1" t="n">
        <v>0.257808488483214</v>
      </c>
      <c r="I17" s="1" t="n">
        <v>0.223872886807129</v>
      </c>
      <c r="J17" s="1" t="n">
        <v>0.0339356016760851</v>
      </c>
      <c r="K17" s="1" t="n">
        <v>8.57013065600699</v>
      </c>
      <c r="L17" s="1" t="n">
        <v>0.119037594563766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75</v>
      </c>
      <c r="B18" s="1" t="s">
        <v>71</v>
      </c>
      <c r="C18" s="1" t="s">
        <v>62</v>
      </c>
      <c r="D18" s="1" t="s">
        <v>63</v>
      </c>
      <c r="E18" s="1" t="s">
        <v>64</v>
      </c>
      <c r="F18" s="1" t="n">
        <v>6.10848122201625</v>
      </c>
      <c r="G18" s="1" t="n">
        <v>5.92567498589621</v>
      </c>
      <c r="H18" s="1" t="n">
        <v>0.182806236120046</v>
      </c>
      <c r="I18" s="1" t="n">
        <v>0.158771539040716</v>
      </c>
      <c r="J18" s="1" t="n">
        <v>0.0240346970793304</v>
      </c>
      <c r="K18" s="1" t="n">
        <v>6.01878484356106</v>
      </c>
      <c r="L18" s="1" t="n">
        <v>0.0896963784551874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75</v>
      </c>
      <c r="B19" s="1" t="s">
        <v>71</v>
      </c>
      <c r="C19" s="1" t="s">
        <v>65</v>
      </c>
      <c r="D19" s="1" t="s">
        <v>66</v>
      </c>
      <c r="E19" s="1" t="s">
        <v>67</v>
      </c>
      <c r="F19" s="1" t="n">
        <v>4.21258030887731</v>
      </c>
      <c r="G19" s="1" t="n">
        <v>4.08526339237507</v>
      </c>
      <c r="H19" s="1" t="n">
        <v>0.127316916502239</v>
      </c>
      <c r="I19" s="1" t="n">
        <v>0.110600093076426</v>
      </c>
      <c r="J19" s="1" t="n">
        <v>0.0167168234258136</v>
      </c>
      <c r="K19" s="1" t="n">
        <v>4.14593191885221</v>
      </c>
      <c r="L19" s="1" t="n">
        <v>0.0666483900251019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75</v>
      </c>
      <c r="B20" s="1" t="s">
        <v>71</v>
      </c>
      <c r="C20" s="1" t="s">
        <v>68</v>
      </c>
      <c r="D20" s="1" t="s">
        <v>69</v>
      </c>
      <c r="E20" s="1" t="s">
        <v>70</v>
      </c>
      <c r="F20" s="1" t="n">
        <v>0.933300543170147</v>
      </c>
      <c r="G20" s="1" t="n">
        <v>0.904886686168987</v>
      </c>
      <c r="H20" s="1" t="n">
        <v>0.0284138570011603</v>
      </c>
      <c r="I20" s="1" t="n">
        <v>0.0246867544492481</v>
      </c>
      <c r="J20" s="1" t="n">
        <v>0.00372710255191215</v>
      </c>
      <c r="K20" s="1" t="n">
        <v>0.917741399561477</v>
      </c>
      <c r="L20" s="1" t="n">
        <v>0.0155591436086701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1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1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4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75</v>
      </c>
      <c r="B2" s="1" t="s">
        <v>72</v>
      </c>
      <c r="C2" s="1" t="s">
        <v>14</v>
      </c>
      <c r="D2" s="1" t="s">
        <v>15</v>
      </c>
      <c r="E2" s="1" t="s">
        <v>16</v>
      </c>
      <c r="F2" s="1" t="n">
        <v>39.0778526912471</v>
      </c>
      <c r="G2" s="1" t="n">
        <v>37.7112404579134</v>
      </c>
      <c r="H2" s="1" t="n">
        <v>1.36661223333375</v>
      </c>
      <c r="I2" s="1" t="n">
        <v>1.19046240343653</v>
      </c>
      <c r="J2" s="1" t="n">
        <v>0.176149829897221</v>
      </c>
      <c r="K2" s="1" t="n">
        <v>37.7475369656439</v>
      </c>
      <c r="L2" s="1" t="n">
        <v>1.33031572560323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75</v>
      </c>
      <c r="B3" s="1" t="s">
        <v>72</v>
      </c>
      <c r="C3" s="1" t="s">
        <v>17</v>
      </c>
      <c r="D3" s="1" t="s">
        <v>18</v>
      </c>
      <c r="E3" s="1" t="s">
        <v>19</v>
      </c>
      <c r="F3" s="1" t="n">
        <v>141.491508692104</v>
      </c>
      <c r="G3" s="1" t="n">
        <v>136.601766977662</v>
      </c>
      <c r="H3" s="1" t="n">
        <v>4.88974171444171</v>
      </c>
      <c r="I3" s="1" t="n">
        <v>4.25858254379562</v>
      </c>
      <c r="J3" s="1" t="n">
        <v>0.631159170646089</v>
      </c>
      <c r="K3" s="1" t="n">
        <v>136.898978616978</v>
      </c>
      <c r="L3" s="1" t="n">
        <v>4.59253007512585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75</v>
      </c>
      <c r="B4" s="1" t="s">
        <v>72</v>
      </c>
      <c r="C4" s="1" t="s">
        <v>20</v>
      </c>
      <c r="D4" s="1" t="s">
        <v>21</v>
      </c>
      <c r="E4" s="1" t="s">
        <v>22</v>
      </c>
      <c r="F4" s="1" t="n">
        <v>152.315882097914</v>
      </c>
      <c r="G4" s="1" t="n">
        <v>147.177273217833</v>
      </c>
      <c r="H4" s="1" t="n">
        <v>5.13860888008063</v>
      </c>
      <c r="I4" s="1" t="n">
        <v>4.4733863895268</v>
      </c>
      <c r="J4" s="1" t="n">
        <v>0.665222490553836</v>
      </c>
      <c r="K4" s="1" t="n">
        <v>147.852473205646</v>
      </c>
      <c r="L4" s="1" t="n">
        <v>4.46340889226813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75</v>
      </c>
      <c r="B5" s="1" t="s">
        <v>72</v>
      </c>
      <c r="C5" s="1" t="s">
        <v>23</v>
      </c>
      <c r="D5" s="1" t="s">
        <v>24</v>
      </c>
      <c r="E5" s="1" t="s">
        <v>25</v>
      </c>
      <c r="F5" s="1" t="n">
        <v>167.363411887169</v>
      </c>
      <c r="G5" s="1" t="n">
        <v>161.886333293289</v>
      </c>
      <c r="H5" s="1" t="n">
        <v>5.47707859387971</v>
      </c>
      <c r="I5" s="1" t="n">
        <v>4.76535404716607</v>
      </c>
      <c r="J5" s="1" t="n">
        <v>0.711724546713642</v>
      </c>
      <c r="K5" s="1" t="n">
        <v>163.108256309177</v>
      </c>
      <c r="L5" s="1" t="n">
        <v>4.25515557799162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75</v>
      </c>
      <c r="B6" s="1" t="s">
        <v>72</v>
      </c>
      <c r="C6" s="1" t="s">
        <v>26</v>
      </c>
      <c r="D6" s="1" t="s">
        <v>27</v>
      </c>
      <c r="E6" s="1" t="s">
        <v>28</v>
      </c>
      <c r="F6" s="1" t="n">
        <v>185.348173777795</v>
      </c>
      <c r="G6" s="1" t="n">
        <v>179.484717009802</v>
      </c>
      <c r="H6" s="1" t="n">
        <v>5.86345676799325</v>
      </c>
      <c r="I6" s="1" t="n">
        <v>5.09821576837102</v>
      </c>
      <c r="J6" s="1" t="n">
        <v>0.765240999622232</v>
      </c>
      <c r="K6" s="1" t="n">
        <v>181.41160650077</v>
      </c>
      <c r="L6" s="1" t="n">
        <v>3.93656727702529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75</v>
      </c>
      <c r="B7" s="1" t="s">
        <v>72</v>
      </c>
      <c r="C7" s="1" t="s">
        <v>29</v>
      </c>
      <c r="D7" s="1" t="s">
        <v>30</v>
      </c>
      <c r="E7" s="1" t="s">
        <v>31</v>
      </c>
      <c r="F7" s="1" t="n">
        <v>197.951405655482</v>
      </c>
      <c r="G7" s="1" t="n">
        <v>191.878880660676</v>
      </c>
      <c r="H7" s="1" t="n">
        <v>6.07252499480636</v>
      </c>
      <c r="I7" s="1" t="n">
        <v>5.27678869783233</v>
      </c>
      <c r="J7" s="1" t="n">
        <v>0.795736296974038</v>
      </c>
      <c r="K7" s="1" t="n">
        <v>194.474838858866</v>
      </c>
      <c r="L7" s="1" t="n">
        <v>3.47656679661657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75</v>
      </c>
      <c r="B8" s="1" t="s">
        <v>72</v>
      </c>
      <c r="C8" s="1" t="s">
        <v>32</v>
      </c>
      <c r="D8" s="1" t="s">
        <v>33</v>
      </c>
      <c r="E8" s="1" t="s">
        <v>34</v>
      </c>
      <c r="F8" s="1" t="n">
        <v>201.774614384427</v>
      </c>
      <c r="G8" s="1" t="n">
        <v>195.725745202522</v>
      </c>
      <c r="H8" s="1" t="n">
        <v>6.04886918190545</v>
      </c>
      <c r="I8" s="1" t="n">
        <v>5.253772645161</v>
      </c>
      <c r="J8" s="1" t="n">
        <v>0.795096536744452</v>
      </c>
      <c r="K8" s="1" t="n">
        <v>198.771729708787</v>
      </c>
      <c r="L8" s="1" t="n">
        <v>3.00288467564044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75</v>
      </c>
      <c r="B9" s="1" t="s">
        <v>72</v>
      </c>
      <c r="C9" s="1" t="s">
        <v>35</v>
      </c>
      <c r="D9" s="1" t="s">
        <v>36</v>
      </c>
      <c r="E9" s="1" t="s">
        <v>37</v>
      </c>
      <c r="F9" s="1" t="n">
        <v>196.999847484787</v>
      </c>
      <c r="G9" s="1" t="n">
        <v>191.183109158168</v>
      </c>
      <c r="H9" s="1" t="n">
        <v>5.81673832661973</v>
      </c>
      <c r="I9" s="1" t="n">
        <v>5.05056483012713</v>
      </c>
      <c r="J9" s="1" t="n">
        <v>0.766173496492599</v>
      </c>
      <c r="K9" s="1" t="n">
        <v>194.409508623441</v>
      </c>
      <c r="L9" s="1" t="n">
        <v>2.59033886134607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75</v>
      </c>
      <c r="B10" s="1" t="s">
        <v>72</v>
      </c>
      <c r="C10" s="1" t="s">
        <v>38</v>
      </c>
      <c r="D10" s="1" t="s">
        <v>39</v>
      </c>
      <c r="E10" s="1" t="s">
        <v>40</v>
      </c>
      <c r="F10" s="1" t="n">
        <v>184.622920671975</v>
      </c>
      <c r="G10" s="1" t="n">
        <v>179.218950599965</v>
      </c>
      <c r="H10" s="1" t="n">
        <v>5.40397007201022</v>
      </c>
      <c r="I10" s="1" t="n">
        <v>4.69130776778125</v>
      </c>
      <c r="J10" s="1" t="n">
        <v>0.712662304228972</v>
      </c>
      <c r="K10" s="1" t="n">
        <v>182.376904392345</v>
      </c>
      <c r="L10" s="1" t="n">
        <v>2.24601627963032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75</v>
      </c>
      <c r="B11" s="1" t="s">
        <v>72</v>
      </c>
      <c r="C11" s="1" t="s">
        <v>41</v>
      </c>
      <c r="D11" s="1" t="s">
        <v>42</v>
      </c>
      <c r="E11" s="1" t="s">
        <v>43</v>
      </c>
      <c r="F11" s="1" t="n">
        <v>166.511412934967</v>
      </c>
      <c r="G11" s="1" t="n">
        <v>161.655896031007</v>
      </c>
      <c r="H11" s="1" t="n">
        <v>4.85551690395979</v>
      </c>
      <c r="I11" s="1" t="n">
        <v>4.21484805162612</v>
      </c>
      <c r="J11" s="1" t="n">
        <v>0.640668852333673</v>
      </c>
      <c r="K11" s="1" t="n">
        <v>164.556044453167</v>
      </c>
      <c r="L11" s="1" t="n">
        <v>1.95536848180027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75</v>
      </c>
      <c r="B12" s="1" t="s">
        <v>72</v>
      </c>
      <c r="C12" s="1" t="s">
        <v>44</v>
      </c>
      <c r="D12" s="1" t="s">
        <v>45</v>
      </c>
      <c r="E12" s="1" t="s">
        <v>46</v>
      </c>
      <c r="F12" s="1" t="n">
        <v>144.928690967142</v>
      </c>
      <c r="G12" s="1" t="n">
        <v>140.702680367712</v>
      </c>
      <c r="H12" s="1" t="n">
        <v>4.22601059942957</v>
      </c>
      <c r="I12" s="1" t="n">
        <v>3.66840022613459</v>
      </c>
      <c r="J12" s="1" t="n">
        <v>0.557610373294974</v>
      </c>
      <c r="K12" s="1" t="n">
        <v>143.227341139102</v>
      </c>
      <c r="L12" s="1" t="n">
        <v>1.70134982803977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75</v>
      </c>
      <c r="B13" s="1" t="s">
        <v>72</v>
      </c>
      <c r="C13" s="1" t="s">
        <v>47</v>
      </c>
      <c r="D13" s="1" t="s">
        <v>48</v>
      </c>
      <c r="E13" s="1" t="s">
        <v>49</v>
      </c>
      <c r="F13" s="1" t="n">
        <v>122.074734651408</v>
      </c>
      <c r="G13" s="1" t="n">
        <v>118.505087366372</v>
      </c>
      <c r="H13" s="1" t="n">
        <v>3.56964728503561</v>
      </c>
      <c r="I13" s="1" t="n">
        <v>3.09882660924777</v>
      </c>
      <c r="J13" s="1" t="n">
        <v>0.470820675787842</v>
      </c>
      <c r="K13" s="1" t="n">
        <v>120.603143282897</v>
      </c>
      <c r="L13" s="1" t="n">
        <v>1.47159136851065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75</v>
      </c>
      <c r="B14" s="1" t="s">
        <v>72</v>
      </c>
      <c r="C14" s="1" t="s">
        <v>50</v>
      </c>
      <c r="D14" s="1" t="s">
        <v>51</v>
      </c>
      <c r="E14" s="1" t="s">
        <v>52</v>
      </c>
      <c r="F14" s="1" t="n">
        <v>99.7675081867205</v>
      </c>
      <c r="G14" s="1" t="n">
        <v>96.835335376223</v>
      </c>
      <c r="H14" s="1" t="n">
        <v>2.9321728104975</v>
      </c>
      <c r="I14" s="1" t="n">
        <v>2.54570361140655</v>
      </c>
      <c r="J14" s="1" t="n">
        <v>0.386469199090947</v>
      </c>
      <c r="K14" s="1" t="n">
        <v>98.5079500638345</v>
      </c>
      <c r="L14" s="1" t="n">
        <v>1.259558122886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75</v>
      </c>
      <c r="B15" s="1" t="s">
        <v>72</v>
      </c>
      <c r="C15" s="1" t="s">
        <v>53</v>
      </c>
      <c r="D15" s="1" t="s">
        <v>54</v>
      </c>
      <c r="E15" s="1" t="s">
        <v>55</v>
      </c>
      <c r="F15" s="1" t="n">
        <v>79.295170252513</v>
      </c>
      <c r="G15" s="1" t="n">
        <v>76.9484868048027</v>
      </c>
      <c r="H15" s="1" t="n">
        <v>2.34668344771021</v>
      </c>
      <c r="I15" s="1" t="n">
        <v>2.03767854322342</v>
      </c>
      <c r="J15" s="1" t="n">
        <v>0.309004904486792</v>
      </c>
      <c r="K15" s="1" t="n">
        <v>78.2319334753847</v>
      </c>
      <c r="L15" s="1" t="n">
        <v>1.06323677712826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75</v>
      </c>
      <c r="B16" s="1" t="s">
        <v>72</v>
      </c>
      <c r="C16" s="1" t="s">
        <v>56</v>
      </c>
      <c r="D16" s="1" t="s">
        <v>57</v>
      </c>
      <c r="E16" s="1" t="s">
        <v>58</v>
      </c>
      <c r="F16" s="1" t="n">
        <v>61.4107818365192</v>
      </c>
      <c r="G16" s="1" t="n">
        <v>59.5777912389145</v>
      </c>
      <c r="H16" s="1" t="n">
        <v>1.83299059760474</v>
      </c>
      <c r="I16" s="1" t="n">
        <v>1.59190931523111</v>
      </c>
      <c r="J16" s="1" t="n">
        <v>0.241081282373631</v>
      </c>
      <c r="K16" s="1" t="n">
        <v>60.5275539329445</v>
      </c>
      <c r="L16" s="1" t="n">
        <v>0.883227903574778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75</v>
      </c>
      <c r="B17" s="1" t="s">
        <v>72</v>
      </c>
      <c r="C17" s="1" t="s">
        <v>59</v>
      </c>
      <c r="D17" s="1" t="s">
        <v>60</v>
      </c>
      <c r="E17" s="1" t="s">
        <v>61</v>
      </c>
      <c r="F17" s="1" t="n">
        <v>46.4155940566689</v>
      </c>
      <c r="G17" s="1" t="n">
        <v>45.016230616669</v>
      </c>
      <c r="H17" s="1" t="n">
        <v>1.39936343999989</v>
      </c>
      <c r="I17" s="1" t="n">
        <v>1.21556455351231</v>
      </c>
      <c r="J17" s="1" t="n">
        <v>0.183798886487584</v>
      </c>
      <c r="K17" s="1" t="n">
        <v>45.6945025941945</v>
      </c>
      <c r="L17" s="1" t="n">
        <v>0.721091462474426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75</v>
      </c>
      <c r="B18" s="1" t="s">
        <v>72</v>
      </c>
      <c r="C18" s="1" t="s">
        <v>62</v>
      </c>
      <c r="D18" s="1" t="s">
        <v>63</v>
      </c>
      <c r="E18" s="1" t="s">
        <v>64</v>
      </c>
      <c r="F18" s="1" t="n">
        <v>34.278896892614</v>
      </c>
      <c r="G18" s="1" t="n">
        <v>33.2335314434526</v>
      </c>
      <c r="H18" s="1" t="n">
        <v>1.04536544916143</v>
      </c>
      <c r="I18" s="1" t="n">
        <v>0.908273758572126</v>
      </c>
      <c r="J18" s="1" t="n">
        <v>0.137091690589309</v>
      </c>
      <c r="K18" s="1" t="n">
        <v>33.7006688025749</v>
      </c>
      <c r="L18" s="1" t="n">
        <v>0.578228090039173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75</v>
      </c>
      <c r="B19" s="1" t="s">
        <v>72</v>
      </c>
      <c r="C19" s="1" t="s">
        <v>65</v>
      </c>
      <c r="D19" s="1" t="s">
        <v>66</v>
      </c>
      <c r="E19" s="1" t="s">
        <v>67</v>
      </c>
      <c r="F19" s="1" t="n">
        <v>24.7578092834647</v>
      </c>
      <c r="G19" s="1" t="n">
        <v>23.9929813071671</v>
      </c>
      <c r="H19" s="1" t="n">
        <v>0.764827976297538</v>
      </c>
      <c r="I19" s="1" t="n">
        <v>0.664698993926772</v>
      </c>
      <c r="J19" s="1" t="n">
        <v>0.100128982370767</v>
      </c>
      <c r="K19" s="1" t="n">
        <v>24.302517057835</v>
      </c>
      <c r="L19" s="1" t="n">
        <v>0.455292225629739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75</v>
      </c>
      <c r="B20" s="1" t="s">
        <v>72</v>
      </c>
      <c r="C20" s="1" t="s">
        <v>68</v>
      </c>
      <c r="D20" s="1" t="s">
        <v>69</v>
      </c>
      <c r="E20" s="1" t="s">
        <v>70</v>
      </c>
      <c r="F20" s="1" t="n">
        <v>5.65102603194439</v>
      </c>
      <c r="G20" s="1" t="n">
        <v>5.47479638842992</v>
      </c>
      <c r="H20" s="1" t="n">
        <v>0.176229643514469</v>
      </c>
      <c r="I20" s="1" t="n">
        <v>0.153186889790272</v>
      </c>
      <c r="J20" s="1" t="n">
        <v>0.0230427537241973</v>
      </c>
      <c r="K20" s="1" t="n">
        <v>5.54075026801223</v>
      </c>
      <c r="L20" s="1" t="n">
        <v>0.110275763932159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1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3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5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76</v>
      </c>
      <c r="B2" s="1" t="s">
        <v>13</v>
      </c>
      <c r="C2" s="1" t="s">
        <v>14</v>
      </c>
      <c r="D2" s="1" t="s">
        <v>15</v>
      </c>
      <c r="E2" s="1" t="s">
        <v>16</v>
      </c>
      <c r="F2" s="1" t="n">
        <v>266.875656331631</v>
      </c>
      <c r="G2" s="1" t="n">
        <v>257.539312030074</v>
      </c>
      <c r="H2" s="1" t="n">
        <v>9.33634430155739</v>
      </c>
      <c r="I2" s="1" t="n">
        <v>8.13298428463254</v>
      </c>
      <c r="J2" s="1" t="n">
        <v>1.20336001692484</v>
      </c>
      <c r="K2" s="1" t="n">
        <v>257.777844853113</v>
      </c>
      <c r="L2" s="1" t="n">
        <v>9.09781147851809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76</v>
      </c>
      <c r="B3" s="1" t="s">
        <v>13</v>
      </c>
      <c r="C3" s="1" t="s">
        <v>17</v>
      </c>
      <c r="D3" s="1" t="s">
        <v>18</v>
      </c>
      <c r="E3" s="1" t="s">
        <v>19</v>
      </c>
      <c r="F3" s="1" t="n">
        <v>874.166651413237</v>
      </c>
      <c r="G3" s="1" t="n">
        <v>843.911015376146</v>
      </c>
      <c r="H3" s="1" t="n">
        <v>30.255636037091</v>
      </c>
      <c r="I3" s="1" t="n">
        <v>26.3510004222172</v>
      </c>
      <c r="J3" s="1" t="n">
        <v>3.90463561487374</v>
      </c>
      <c r="K3" s="1" t="n">
        <v>845.617586044068</v>
      </c>
      <c r="L3" s="1" t="n">
        <v>28.5490653691692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76</v>
      </c>
      <c r="B4" s="1" t="s">
        <v>13</v>
      </c>
      <c r="C4" s="1" t="s">
        <v>20</v>
      </c>
      <c r="D4" s="1" t="s">
        <v>21</v>
      </c>
      <c r="E4" s="1" t="s">
        <v>22</v>
      </c>
      <c r="F4" s="1" t="n">
        <v>742.626544159626</v>
      </c>
      <c r="G4" s="1" t="n">
        <v>717.466839662393</v>
      </c>
      <c r="H4" s="1" t="n">
        <v>25.1597044972331</v>
      </c>
      <c r="I4" s="1" t="n">
        <v>21.9043193817683</v>
      </c>
      <c r="J4" s="1" t="n">
        <v>3.25538511546483</v>
      </c>
      <c r="K4" s="1" t="n">
        <v>720.45788838577</v>
      </c>
      <c r="L4" s="1" t="n">
        <v>22.168655773856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76</v>
      </c>
      <c r="B5" s="1" t="s">
        <v>13</v>
      </c>
      <c r="C5" s="1" t="s">
        <v>23</v>
      </c>
      <c r="D5" s="1" t="s">
        <v>24</v>
      </c>
      <c r="E5" s="1" t="s">
        <v>25</v>
      </c>
      <c r="F5" s="1" t="n">
        <v>583.130604335921</v>
      </c>
      <c r="G5" s="1" t="n">
        <v>563.889131351648</v>
      </c>
      <c r="H5" s="1" t="n">
        <v>19.2414729842732</v>
      </c>
      <c r="I5" s="1" t="n">
        <v>16.7437076547892</v>
      </c>
      <c r="J5" s="1" t="n">
        <v>2.49776532948397</v>
      </c>
      <c r="K5" s="1" t="n">
        <v>567.697894393075</v>
      </c>
      <c r="L5" s="1" t="n">
        <v>15.432709942846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76</v>
      </c>
      <c r="B6" s="1" t="s">
        <v>13</v>
      </c>
      <c r="C6" s="1" t="s">
        <v>26</v>
      </c>
      <c r="D6" s="1" t="s">
        <v>27</v>
      </c>
      <c r="E6" s="1" t="s">
        <v>28</v>
      </c>
      <c r="F6" s="1" t="n">
        <v>424.857637666415</v>
      </c>
      <c r="G6" s="1" t="n">
        <v>411.24740326</v>
      </c>
      <c r="H6" s="1" t="n">
        <v>13.610234406415</v>
      </c>
      <c r="I6" s="1" t="n">
        <v>11.8368361977049</v>
      </c>
      <c r="J6" s="1" t="n">
        <v>1.77339820871011</v>
      </c>
      <c r="K6" s="1" t="n">
        <v>415.182081015143</v>
      </c>
      <c r="L6" s="1" t="n">
        <v>9.67555665127227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76</v>
      </c>
      <c r="B7" s="1" t="s">
        <v>13</v>
      </c>
      <c r="C7" s="1" t="s">
        <v>29</v>
      </c>
      <c r="D7" s="1" t="s">
        <v>30</v>
      </c>
      <c r="E7" s="1" t="s">
        <v>31</v>
      </c>
      <c r="F7" s="1" t="n">
        <v>301.605930931816</v>
      </c>
      <c r="G7" s="1" t="n">
        <v>292.223317620104</v>
      </c>
      <c r="H7" s="1" t="n">
        <v>9.38261331171273</v>
      </c>
      <c r="I7" s="1" t="n">
        <v>8.15540131774142</v>
      </c>
      <c r="J7" s="1" t="n">
        <v>1.22721199397131</v>
      </c>
      <c r="K7" s="1" t="n">
        <v>295.808929725399</v>
      </c>
      <c r="L7" s="1" t="n">
        <v>5.79700120641718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76</v>
      </c>
      <c r="B8" s="1" t="s">
        <v>13</v>
      </c>
      <c r="C8" s="1" t="s">
        <v>32</v>
      </c>
      <c r="D8" s="1" t="s">
        <v>33</v>
      </c>
      <c r="E8" s="1" t="s">
        <v>34</v>
      </c>
      <c r="F8" s="1" t="n">
        <v>211.448144242148</v>
      </c>
      <c r="G8" s="1" t="n">
        <v>205.028354618494</v>
      </c>
      <c r="H8" s="1" t="n">
        <v>6.41978962365416</v>
      </c>
      <c r="I8" s="1" t="n">
        <v>5.57738269000983</v>
      </c>
      <c r="J8" s="1" t="n">
        <v>0.84240693364433</v>
      </c>
      <c r="K8" s="1" t="n">
        <v>207.990764890904</v>
      </c>
      <c r="L8" s="1" t="n">
        <v>3.45737935124367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76</v>
      </c>
      <c r="B9" s="1" t="s">
        <v>13</v>
      </c>
      <c r="C9" s="1" t="s">
        <v>35</v>
      </c>
      <c r="D9" s="1" t="s">
        <v>36</v>
      </c>
      <c r="E9" s="1" t="s">
        <v>37</v>
      </c>
      <c r="F9" s="1" t="n">
        <v>145.604939841653</v>
      </c>
      <c r="G9" s="1" t="n">
        <v>141.263495428989</v>
      </c>
      <c r="H9" s="1" t="n">
        <v>4.34144441266327</v>
      </c>
      <c r="I9" s="1" t="n">
        <v>3.77036049892445</v>
      </c>
      <c r="J9" s="1" t="n">
        <v>0.571083913738822</v>
      </c>
      <c r="K9" s="1" t="n">
        <v>143.528364696618</v>
      </c>
      <c r="L9" s="1" t="n">
        <v>2.07657514503507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76</v>
      </c>
      <c r="B10" s="1" t="s">
        <v>13</v>
      </c>
      <c r="C10" s="1" t="s">
        <v>38</v>
      </c>
      <c r="D10" s="1" t="s">
        <v>39</v>
      </c>
      <c r="E10" s="1" t="s">
        <v>40</v>
      </c>
      <c r="F10" s="1" t="n">
        <v>98.5131261765911</v>
      </c>
      <c r="G10" s="1" t="n">
        <v>95.6119458033885</v>
      </c>
      <c r="H10" s="1" t="n">
        <v>2.90118037320252</v>
      </c>
      <c r="I10" s="1" t="n">
        <v>2.51890308742556</v>
      </c>
      <c r="J10" s="1" t="n">
        <v>0.382277285776961</v>
      </c>
      <c r="K10" s="1" t="n">
        <v>97.2468645496015</v>
      </c>
      <c r="L10" s="1" t="n">
        <v>1.2662616269896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76</v>
      </c>
      <c r="B11" s="1" t="s">
        <v>13</v>
      </c>
      <c r="C11" s="1" t="s">
        <v>41</v>
      </c>
      <c r="D11" s="1" t="s">
        <v>42</v>
      </c>
      <c r="E11" s="1" t="s">
        <v>43</v>
      </c>
      <c r="F11" s="1" t="n">
        <v>65.5464990938744</v>
      </c>
      <c r="G11" s="1" t="n">
        <v>63.6309098808187</v>
      </c>
      <c r="H11" s="1" t="n">
        <v>1.91558921305574</v>
      </c>
      <c r="I11" s="1" t="n">
        <v>1.66291154924143</v>
      </c>
      <c r="J11" s="1" t="n">
        <v>0.25267766381431</v>
      </c>
      <c r="K11" s="1" t="n">
        <v>64.7605221686802</v>
      </c>
      <c r="L11" s="1" t="n">
        <v>0.785976925194247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76</v>
      </c>
      <c r="B12" s="1" t="s">
        <v>13</v>
      </c>
      <c r="C12" s="1" t="s">
        <v>44</v>
      </c>
      <c r="D12" s="1" t="s">
        <v>45</v>
      </c>
      <c r="E12" s="1" t="s">
        <v>46</v>
      </c>
      <c r="F12" s="1" t="n">
        <v>42.9205379583428</v>
      </c>
      <c r="G12" s="1" t="n">
        <v>41.6711111000427</v>
      </c>
      <c r="H12" s="1" t="n">
        <v>1.2494268583001</v>
      </c>
      <c r="I12" s="1" t="n">
        <v>1.08452982502155</v>
      </c>
      <c r="J12" s="1" t="n">
        <v>0.16489703327855</v>
      </c>
      <c r="K12" s="1" t="n">
        <v>42.4247558494121</v>
      </c>
      <c r="L12" s="1" t="n">
        <v>0.495782108930744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76</v>
      </c>
      <c r="B13" s="1" t="s">
        <v>13</v>
      </c>
      <c r="C13" s="1" t="s">
        <v>47</v>
      </c>
      <c r="D13" s="1" t="s">
        <v>48</v>
      </c>
      <c r="E13" s="1" t="s">
        <v>49</v>
      </c>
      <c r="F13" s="1" t="n">
        <v>27.672738598688</v>
      </c>
      <c r="G13" s="1" t="n">
        <v>26.8679981086987</v>
      </c>
      <c r="H13" s="1" t="n">
        <v>0.804740489989267</v>
      </c>
      <c r="I13" s="1" t="n">
        <v>0.698517264940367</v>
      </c>
      <c r="J13" s="1" t="n">
        <v>0.1062232250489</v>
      </c>
      <c r="K13" s="1" t="n">
        <v>27.3562304921511</v>
      </c>
      <c r="L13" s="1" t="n">
        <v>0.316508106536876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76</v>
      </c>
      <c r="B14" s="1" t="s">
        <v>13</v>
      </c>
      <c r="C14" s="1" t="s">
        <v>50</v>
      </c>
      <c r="D14" s="1" t="s">
        <v>51</v>
      </c>
      <c r="E14" s="1" t="s">
        <v>52</v>
      </c>
      <c r="F14" s="1" t="n">
        <v>17.5718374308383</v>
      </c>
      <c r="G14" s="1" t="n">
        <v>17.0601851201396</v>
      </c>
      <c r="H14" s="1" t="n">
        <v>0.511652310698635</v>
      </c>
      <c r="I14" s="1" t="n">
        <v>0.444127818788509</v>
      </c>
      <c r="J14" s="1" t="n">
        <v>0.0675244919101257</v>
      </c>
      <c r="K14" s="1" t="n">
        <v>17.3683556436021</v>
      </c>
      <c r="L14" s="1" t="n">
        <v>0.203481787236209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76</v>
      </c>
      <c r="B15" s="1" t="s">
        <v>13</v>
      </c>
      <c r="C15" s="1" t="s">
        <v>53</v>
      </c>
      <c r="D15" s="1" t="s">
        <v>54</v>
      </c>
      <c r="E15" s="1" t="s">
        <v>55</v>
      </c>
      <c r="F15" s="1" t="n">
        <v>10.9895983565814</v>
      </c>
      <c r="G15" s="1" t="n">
        <v>10.6686045447485</v>
      </c>
      <c r="H15" s="1" t="n">
        <v>0.320993811832928</v>
      </c>
      <c r="I15" s="1" t="n">
        <v>0.278649585490134</v>
      </c>
      <c r="J15" s="1" t="n">
        <v>0.0423442263427936</v>
      </c>
      <c r="K15" s="1" t="n">
        <v>10.8584959209476</v>
      </c>
      <c r="L15" s="1" t="n">
        <v>0.131102435633744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76</v>
      </c>
      <c r="B16" s="1" t="s">
        <v>13</v>
      </c>
      <c r="C16" s="1" t="s">
        <v>56</v>
      </c>
      <c r="D16" s="1" t="s">
        <v>57</v>
      </c>
      <c r="E16" s="1" t="s">
        <v>58</v>
      </c>
      <c r="F16" s="1" t="n">
        <v>6.76866463591933</v>
      </c>
      <c r="G16" s="1" t="n">
        <v>6.57003403889781</v>
      </c>
      <c r="H16" s="1" t="n">
        <v>0.198630597021523</v>
      </c>
      <c r="I16" s="1" t="n">
        <v>0.172445005559001</v>
      </c>
      <c r="J16" s="1" t="n">
        <v>0.0261855914625221</v>
      </c>
      <c r="K16" s="1" t="n">
        <v>6.68436513467594</v>
      </c>
      <c r="L16" s="1" t="n">
        <v>0.0842995012433935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76</v>
      </c>
      <c r="B17" s="1" t="s">
        <v>13</v>
      </c>
      <c r="C17" s="1" t="s">
        <v>59</v>
      </c>
      <c r="D17" s="1" t="s">
        <v>60</v>
      </c>
      <c r="E17" s="1" t="s">
        <v>61</v>
      </c>
      <c r="F17" s="1" t="n">
        <v>4.10479162187233</v>
      </c>
      <c r="G17" s="1" t="n">
        <v>3.98360644287982</v>
      </c>
      <c r="H17" s="1" t="n">
        <v>0.12118517899251</v>
      </c>
      <c r="I17" s="1" t="n">
        <v>0.105222539233898</v>
      </c>
      <c r="J17" s="1" t="n">
        <v>0.0159626397586123</v>
      </c>
      <c r="K17" s="1" t="n">
        <v>4.05087712585682</v>
      </c>
      <c r="L17" s="1" t="n">
        <v>0.0539144960155121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76</v>
      </c>
      <c r="B18" s="1" t="s">
        <v>13</v>
      </c>
      <c r="C18" s="1" t="s">
        <v>62</v>
      </c>
      <c r="D18" s="1" t="s">
        <v>63</v>
      </c>
      <c r="E18" s="1" t="s">
        <v>64</v>
      </c>
      <c r="F18" s="1" t="n">
        <v>2.45032945835139</v>
      </c>
      <c r="G18" s="1" t="n">
        <v>2.37746133165516</v>
      </c>
      <c r="H18" s="1" t="n">
        <v>0.0728681266962248</v>
      </c>
      <c r="I18" s="1" t="n">
        <v>0.0632794255341887</v>
      </c>
      <c r="J18" s="1" t="n">
        <v>0.0095887011620361</v>
      </c>
      <c r="K18" s="1" t="n">
        <v>2.41612175369577</v>
      </c>
      <c r="L18" s="1" t="n">
        <v>0.0342077046556165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76</v>
      </c>
      <c r="B19" s="1" t="s">
        <v>13</v>
      </c>
      <c r="C19" s="1" t="s">
        <v>65</v>
      </c>
      <c r="D19" s="1" t="s">
        <v>66</v>
      </c>
      <c r="E19" s="1" t="s">
        <v>67</v>
      </c>
      <c r="F19" s="1" t="n">
        <v>1.43932847735607</v>
      </c>
      <c r="G19" s="1" t="n">
        <v>1.39616174624484</v>
      </c>
      <c r="H19" s="1" t="n">
        <v>0.0431667311112258</v>
      </c>
      <c r="I19" s="1" t="n">
        <v>0.037492981546289</v>
      </c>
      <c r="J19" s="1" t="n">
        <v>0.00567374956493688</v>
      </c>
      <c r="K19" s="1" t="n">
        <v>1.41783861606585</v>
      </c>
      <c r="L19" s="1" t="n">
        <v>0.0214898612902242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76</v>
      </c>
      <c r="B20" s="1" t="s">
        <v>13</v>
      </c>
      <c r="C20" s="1" t="s">
        <v>68</v>
      </c>
      <c r="D20" s="1" t="s">
        <v>69</v>
      </c>
      <c r="E20" s="1" t="s">
        <v>70</v>
      </c>
      <c r="F20" s="1" t="n">
        <v>0.28643115410496</v>
      </c>
      <c r="G20" s="1" t="n">
        <v>0.277785292221918</v>
      </c>
      <c r="H20" s="1" t="n">
        <v>0.00864586188304209</v>
      </c>
      <c r="I20" s="1" t="n">
        <v>0.0075104585254755</v>
      </c>
      <c r="J20" s="1" t="n">
        <v>0.00113540335756658</v>
      </c>
      <c r="K20" s="1" t="n">
        <v>0.281941481192825</v>
      </c>
      <c r="L20" s="1" t="n">
        <v>0.00448967291213591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1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3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4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76</v>
      </c>
      <c r="B2" s="1" t="s">
        <v>71</v>
      </c>
      <c r="C2" s="1" t="s">
        <v>14</v>
      </c>
      <c r="D2" s="1" t="s">
        <v>15</v>
      </c>
      <c r="E2" s="1" t="s">
        <v>16</v>
      </c>
      <c r="F2" s="1" t="n">
        <v>272.957678114043</v>
      </c>
      <c r="G2" s="1" t="n">
        <v>263.410273804193</v>
      </c>
      <c r="H2" s="1" t="n">
        <v>9.5474043098501</v>
      </c>
      <c r="I2" s="1" t="n">
        <v>8.31681458622924</v>
      </c>
      <c r="J2" s="1" t="n">
        <v>1.23058972362086</v>
      </c>
      <c r="K2" s="1" t="n">
        <v>263.659102093039</v>
      </c>
      <c r="L2" s="1" t="n">
        <v>9.29857602100375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76</v>
      </c>
      <c r="B3" s="1" t="s">
        <v>71</v>
      </c>
      <c r="C3" s="1" t="s">
        <v>17</v>
      </c>
      <c r="D3" s="1" t="s">
        <v>18</v>
      </c>
      <c r="E3" s="1" t="s">
        <v>19</v>
      </c>
      <c r="F3" s="1" t="n">
        <v>941.061516413567</v>
      </c>
      <c r="G3" s="1" t="n">
        <v>908.516028402333</v>
      </c>
      <c r="H3" s="1" t="n">
        <v>32.5454880112334</v>
      </c>
      <c r="I3" s="1" t="n">
        <v>28.3449424658272</v>
      </c>
      <c r="J3" s="1" t="n">
        <v>4.20054554540621</v>
      </c>
      <c r="K3" s="1" t="n">
        <v>910.425359725772</v>
      </c>
      <c r="L3" s="1" t="n">
        <v>30.6361566877948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76</v>
      </c>
      <c r="B4" s="1" t="s">
        <v>71</v>
      </c>
      <c r="C4" s="1" t="s">
        <v>20</v>
      </c>
      <c r="D4" s="1" t="s">
        <v>21</v>
      </c>
      <c r="E4" s="1" t="s">
        <v>22</v>
      </c>
      <c r="F4" s="1" t="n">
        <v>905.081184935373</v>
      </c>
      <c r="G4" s="1" t="n">
        <v>874.48694240066</v>
      </c>
      <c r="H4" s="1" t="n">
        <v>30.5942425347131</v>
      </c>
      <c r="I4" s="1" t="n">
        <v>26.6345932347385</v>
      </c>
      <c r="J4" s="1" t="n">
        <v>3.95964929997463</v>
      </c>
      <c r="K4" s="1" t="n">
        <v>878.328983830615</v>
      </c>
      <c r="L4" s="1" t="n">
        <v>26.7522011047577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76</v>
      </c>
      <c r="B5" s="1" t="s">
        <v>71</v>
      </c>
      <c r="C5" s="1" t="s">
        <v>23</v>
      </c>
      <c r="D5" s="1" t="s">
        <v>24</v>
      </c>
      <c r="E5" s="1" t="s">
        <v>25</v>
      </c>
      <c r="F5" s="1" t="n">
        <v>851.804328484667</v>
      </c>
      <c r="G5" s="1" t="n">
        <v>823.82705120336</v>
      </c>
      <c r="H5" s="1" t="n">
        <v>27.9772772813071</v>
      </c>
      <c r="I5" s="1" t="n">
        <v>24.3434009055456</v>
      </c>
      <c r="J5" s="1" t="n">
        <v>3.63387637576148</v>
      </c>
      <c r="K5" s="1" t="n">
        <v>829.758341117602</v>
      </c>
      <c r="L5" s="1" t="n">
        <v>22.0459873670656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76</v>
      </c>
      <c r="B6" s="1" t="s">
        <v>71</v>
      </c>
      <c r="C6" s="1" t="s">
        <v>26</v>
      </c>
      <c r="D6" s="1" t="s">
        <v>27</v>
      </c>
      <c r="E6" s="1" t="s">
        <v>28</v>
      </c>
      <c r="F6" s="1" t="n">
        <v>783.171098174085</v>
      </c>
      <c r="G6" s="1" t="n">
        <v>758.267942687387</v>
      </c>
      <c r="H6" s="1" t="n">
        <v>24.903155486698</v>
      </c>
      <c r="I6" s="1" t="n">
        <v>21.6552003928934</v>
      </c>
      <c r="J6" s="1" t="n">
        <v>3.24795509380457</v>
      </c>
      <c r="K6" s="1" t="n">
        <v>766.047576208028</v>
      </c>
      <c r="L6" s="1" t="n">
        <v>17.1235219660566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76</v>
      </c>
      <c r="B7" s="1" t="s">
        <v>71</v>
      </c>
      <c r="C7" s="1" t="s">
        <v>29</v>
      </c>
      <c r="D7" s="1" t="s">
        <v>30</v>
      </c>
      <c r="E7" s="1" t="s">
        <v>31</v>
      </c>
      <c r="F7" s="1" t="n">
        <v>700.711988028177</v>
      </c>
      <c r="G7" s="1" t="n">
        <v>679.102731240832</v>
      </c>
      <c r="H7" s="1" t="n">
        <v>21.6092567873446</v>
      </c>
      <c r="I7" s="1" t="n">
        <v>18.7795892826829</v>
      </c>
      <c r="J7" s="1" t="n">
        <v>2.82966750466175</v>
      </c>
      <c r="K7" s="1" t="n">
        <v>687.969570914557</v>
      </c>
      <c r="L7" s="1" t="n">
        <v>12.7424171136194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76</v>
      </c>
      <c r="B8" s="1" t="s">
        <v>71</v>
      </c>
      <c r="C8" s="1" t="s">
        <v>32</v>
      </c>
      <c r="D8" s="1" t="s">
        <v>33</v>
      </c>
      <c r="E8" s="1" t="s">
        <v>34</v>
      </c>
      <c r="F8" s="1" t="n">
        <v>609.408756713861</v>
      </c>
      <c r="G8" s="1" t="n">
        <v>591.062494697256</v>
      </c>
      <c r="H8" s="1" t="n">
        <v>18.3462620166046</v>
      </c>
      <c r="I8" s="1" t="n">
        <v>15.9361075515111</v>
      </c>
      <c r="J8" s="1" t="n">
        <v>2.41015446509343</v>
      </c>
      <c r="K8" s="1" t="n">
        <v>600.043087234303</v>
      </c>
      <c r="L8" s="1" t="n">
        <v>9.36566947955793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76</v>
      </c>
      <c r="B9" s="1" t="s">
        <v>71</v>
      </c>
      <c r="C9" s="1" t="s">
        <v>35</v>
      </c>
      <c r="D9" s="1" t="s">
        <v>36</v>
      </c>
      <c r="E9" s="1" t="s">
        <v>37</v>
      </c>
      <c r="F9" s="1" t="n">
        <v>515.973253036215</v>
      </c>
      <c r="G9" s="1" t="n">
        <v>500.700575611516</v>
      </c>
      <c r="H9" s="1" t="n">
        <v>15.2726774246992</v>
      </c>
      <c r="I9" s="1" t="n">
        <v>13.2616637658359</v>
      </c>
      <c r="J9" s="1" t="n">
        <v>2.01101365886327</v>
      </c>
      <c r="K9" s="1" t="n">
        <v>509.043953264711</v>
      </c>
      <c r="L9" s="1" t="n">
        <v>6.92929977150397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76</v>
      </c>
      <c r="B10" s="1" t="s">
        <v>71</v>
      </c>
      <c r="C10" s="1" t="s">
        <v>38</v>
      </c>
      <c r="D10" s="1" t="s">
        <v>39</v>
      </c>
      <c r="E10" s="1" t="s">
        <v>40</v>
      </c>
      <c r="F10" s="1" t="n">
        <v>426.113513516302</v>
      </c>
      <c r="G10" s="1" t="n">
        <v>413.63570792619</v>
      </c>
      <c r="H10" s="1" t="n">
        <v>12.4778055901114</v>
      </c>
      <c r="I10" s="1" t="n">
        <v>10.8323607507278</v>
      </c>
      <c r="J10" s="1" t="n">
        <v>1.64544483938359</v>
      </c>
      <c r="K10" s="1" t="n">
        <v>420.909204662365</v>
      </c>
      <c r="L10" s="1" t="n">
        <v>5.20430885393686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76</v>
      </c>
      <c r="B11" s="1" t="s">
        <v>71</v>
      </c>
      <c r="C11" s="1" t="s">
        <v>41</v>
      </c>
      <c r="D11" s="1" t="s">
        <v>42</v>
      </c>
      <c r="E11" s="1" t="s">
        <v>43</v>
      </c>
      <c r="F11" s="1" t="n">
        <v>343.864582623611</v>
      </c>
      <c r="G11" s="1" t="n">
        <v>333.854667653841</v>
      </c>
      <c r="H11" s="1" t="n">
        <v>10.0099149697698</v>
      </c>
      <c r="I11" s="1" t="n">
        <v>8.6888238455776</v>
      </c>
      <c r="J11" s="1" t="n">
        <v>1.32109112419219</v>
      </c>
      <c r="K11" s="1" t="n">
        <v>339.892789211126</v>
      </c>
      <c r="L11" s="1" t="n">
        <v>3.9717934124848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76</v>
      </c>
      <c r="B12" s="1" t="s">
        <v>71</v>
      </c>
      <c r="C12" s="1" t="s">
        <v>44</v>
      </c>
      <c r="D12" s="1" t="s">
        <v>45</v>
      </c>
      <c r="E12" s="1" t="s">
        <v>46</v>
      </c>
      <c r="F12" s="1" t="n">
        <v>271.557493504514</v>
      </c>
      <c r="G12" s="1" t="n">
        <v>263.670006984821</v>
      </c>
      <c r="H12" s="1" t="n">
        <v>7.88748651969319</v>
      </c>
      <c r="I12" s="1" t="n">
        <v>6.846186697642</v>
      </c>
      <c r="J12" s="1" t="n">
        <v>1.04129982205118</v>
      </c>
      <c r="K12" s="1" t="n">
        <v>268.488284221224</v>
      </c>
      <c r="L12" s="1" t="n">
        <v>3.06920928328999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76</v>
      </c>
      <c r="B13" s="1" t="s">
        <v>71</v>
      </c>
      <c r="C13" s="1" t="s">
        <v>47</v>
      </c>
      <c r="D13" s="1" t="s">
        <v>48</v>
      </c>
      <c r="E13" s="1" t="s">
        <v>49</v>
      </c>
      <c r="F13" s="1" t="n">
        <v>210.105802282894</v>
      </c>
      <c r="G13" s="1" t="n">
        <v>203.999613130491</v>
      </c>
      <c r="H13" s="1" t="n">
        <v>6.10618915240239</v>
      </c>
      <c r="I13" s="1" t="n">
        <v>5.30012099215041</v>
      </c>
      <c r="J13" s="1" t="n">
        <v>0.806068160251978</v>
      </c>
      <c r="K13" s="1" t="n">
        <v>207.717361328102</v>
      </c>
      <c r="L13" s="1" t="n">
        <v>2.38844095479224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76</v>
      </c>
      <c r="B14" s="1" t="s">
        <v>71</v>
      </c>
      <c r="C14" s="1" t="s">
        <v>50</v>
      </c>
      <c r="D14" s="1" t="s">
        <v>51</v>
      </c>
      <c r="E14" s="1" t="s">
        <v>52</v>
      </c>
      <c r="F14" s="1" t="n">
        <v>159.388148941232</v>
      </c>
      <c r="G14" s="1" t="n">
        <v>154.743068624816</v>
      </c>
      <c r="H14" s="1" t="n">
        <v>4.64508031641639</v>
      </c>
      <c r="I14" s="1" t="n">
        <v>4.03212790018774</v>
      </c>
      <c r="J14" s="1" t="n">
        <v>0.612952416228644</v>
      </c>
      <c r="K14" s="1" t="n">
        <v>157.526868706964</v>
      </c>
      <c r="L14" s="1" t="n">
        <v>1.86128023426797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76</v>
      </c>
      <c r="B15" s="1" t="s">
        <v>71</v>
      </c>
      <c r="C15" s="1" t="s">
        <v>53</v>
      </c>
      <c r="D15" s="1" t="s">
        <v>54</v>
      </c>
      <c r="E15" s="1" t="s">
        <v>55</v>
      </c>
      <c r="F15" s="1" t="n">
        <v>118.61142222771</v>
      </c>
      <c r="G15" s="1" t="n">
        <v>115.138987567216</v>
      </c>
      <c r="H15" s="1" t="n">
        <v>3.47243466049414</v>
      </c>
      <c r="I15" s="1" t="n">
        <v>3.0145102406619</v>
      </c>
      <c r="J15" s="1" t="n">
        <v>0.457924419832238</v>
      </c>
      <c r="K15" s="1" t="n">
        <v>117.166001888682</v>
      </c>
      <c r="L15" s="1" t="n">
        <v>1.44542033902878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76</v>
      </c>
      <c r="B16" s="1" t="s">
        <v>71</v>
      </c>
      <c r="C16" s="1" t="s">
        <v>56</v>
      </c>
      <c r="D16" s="1" t="s">
        <v>57</v>
      </c>
      <c r="E16" s="1" t="s">
        <v>58</v>
      </c>
      <c r="F16" s="1" t="n">
        <v>86.6074678189331</v>
      </c>
      <c r="G16" s="1" t="n">
        <v>84.0566462261754</v>
      </c>
      <c r="H16" s="1" t="n">
        <v>2.55082159275762</v>
      </c>
      <c r="I16" s="1" t="n">
        <v>2.21471443540889</v>
      </c>
      <c r="J16" s="1" t="n">
        <v>0.336107157348731</v>
      </c>
      <c r="K16" s="1" t="n">
        <v>85.4932441708768</v>
      </c>
      <c r="L16" s="1" t="n">
        <v>1.11422364805628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76</v>
      </c>
      <c r="B17" s="1" t="s">
        <v>71</v>
      </c>
      <c r="C17" s="1" t="s">
        <v>59</v>
      </c>
      <c r="D17" s="1" t="s">
        <v>60</v>
      </c>
      <c r="E17" s="1" t="s">
        <v>61</v>
      </c>
      <c r="F17" s="1" t="n">
        <v>62.0535134550407</v>
      </c>
      <c r="G17" s="1" t="n">
        <v>60.2123795228181</v>
      </c>
      <c r="H17" s="1" t="n">
        <v>1.84113393222257</v>
      </c>
      <c r="I17" s="1" t="n">
        <v>1.59878354211779</v>
      </c>
      <c r="J17" s="1" t="n">
        <v>0.242350390104775</v>
      </c>
      <c r="K17" s="1" t="n">
        <v>61.2034089613876</v>
      </c>
      <c r="L17" s="1" t="n">
        <v>0.85010449365313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76</v>
      </c>
      <c r="B18" s="1" t="s">
        <v>71</v>
      </c>
      <c r="C18" s="1" t="s">
        <v>62</v>
      </c>
      <c r="D18" s="1" t="s">
        <v>63</v>
      </c>
      <c r="E18" s="1" t="s">
        <v>64</v>
      </c>
      <c r="F18" s="1" t="n">
        <v>43.6235909778074</v>
      </c>
      <c r="G18" s="1" t="n">
        <v>42.3180840632652</v>
      </c>
      <c r="H18" s="1" t="n">
        <v>1.30550691454219</v>
      </c>
      <c r="I18" s="1" t="n">
        <v>1.13386362768305</v>
      </c>
      <c r="J18" s="1" t="n">
        <v>0.171643286859141</v>
      </c>
      <c r="K18" s="1" t="n">
        <v>42.9830261657528</v>
      </c>
      <c r="L18" s="1" t="n">
        <v>0.64056481205457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76</v>
      </c>
      <c r="B19" s="1" t="s">
        <v>71</v>
      </c>
      <c r="C19" s="1" t="s">
        <v>65</v>
      </c>
      <c r="D19" s="1" t="s">
        <v>66</v>
      </c>
      <c r="E19" s="1" t="s">
        <v>67</v>
      </c>
      <c r="F19" s="1" t="n">
        <v>30.0840542315643</v>
      </c>
      <c r="G19" s="1" t="n">
        <v>29.1748231333281</v>
      </c>
      <c r="H19" s="1" t="n">
        <v>0.909231098236249</v>
      </c>
      <c r="I19" s="1" t="n">
        <v>0.789848253127786</v>
      </c>
      <c r="J19" s="1" t="n">
        <v>0.119382845108463</v>
      </c>
      <c r="K19" s="1" t="n">
        <v>29.6080861471728</v>
      </c>
      <c r="L19" s="1" t="n">
        <v>0.475968084391483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76</v>
      </c>
      <c r="B20" s="1" t="s">
        <v>71</v>
      </c>
      <c r="C20" s="1" t="s">
        <v>68</v>
      </c>
      <c r="D20" s="1" t="s">
        <v>69</v>
      </c>
      <c r="E20" s="1" t="s">
        <v>70</v>
      </c>
      <c r="F20" s="1" t="n">
        <v>6.66514632276816</v>
      </c>
      <c r="G20" s="1" t="n">
        <v>6.46222935685312</v>
      </c>
      <c r="H20" s="1" t="n">
        <v>0.202916965915038</v>
      </c>
      <c r="I20" s="1" t="n">
        <v>0.1762999409382</v>
      </c>
      <c r="J20" s="1" t="n">
        <v>0.0266170249768388</v>
      </c>
      <c r="K20" s="1" t="n">
        <v>6.55403102387794</v>
      </c>
      <c r="L20" s="1" t="n">
        <v>0.111115298890213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16"/>
  </tablePar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3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3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76</v>
      </c>
      <c r="B2" s="1" t="s">
        <v>72</v>
      </c>
      <c r="C2" s="1" t="s">
        <v>14</v>
      </c>
      <c r="D2" s="1" t="s">
        <v>15</v>
      </c>
      <c r="E2" s="1" t="s">
        <v>16</v>
      </c>
      <c r="F2" s="1" t="n">
        <v>279.073668254855</v>
      </c>
      <c r="G2" s="1" t="n">
        <v>269.314035553137</v>
      </c>
      <c r="H2" s="1" t="n">
        <v>9.75963270171789</v>
      </c>
      <c r="I2" s="1" t="n">
        <v>8.50166237309497</v>
      </c>
      <c r="J2" s="1" t="n">
        <v>1.25797032862292</v>
      </c>
      <c r="K2" s="1" t="n">
        <v>269.573246304486</v>
      </c>
      <c r="L2" s="1" t="n">
        <v>9.50042195036906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76</v>
      </c>
      <c r="B3" s="1" t="s">
        <v>72</v>
      </c>
      <c r="C3" s="1" t="s">
        <v>17</v>
      </c>
      <c r="D3" s="1" t="s">
        <v>18</v>
      </c>
      <c r="E3" s="1" t="s">
        <v>19</v>
      </c>
      <c r="F3" s="1" t="n">
        <v>1010.45865210663</v>
      </c>
      <c r="G3" s="1" t="n">
        <v>975.538663850122</v>
      </c>
      <c r="H3" s="1" t="n">
        <v>34.9199882565114</v>
      </c>
      <c r="I3" s="1" t="n">
        <v>30.4125782307719</v>
      </c>
      <c r="J3" s="1" t="n">
        <v>4.50741002573943</v>
      </c>
      <c r="K3" s="1" t="n">
        <v>977.661194560478</v>
      </c>
      <c r="L3" s="1" t="n">
        <v>32.797457546156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76</v>
      </c>
      <c r="B4" s="1" t="s">
        <v>72</v>
      </c>
      <c r="C4" s="1" t="s">
        <v>20</v>
      </c>
      <c r="D4" s="1" t="s">
        <v>21</v>
      </c>
      <c r="E4" s="1" t="s">
        <v>22</v>
      </c>
      <c r="F4" s="1" t="n">
        <v>1087.76068855134</v>
      </c>
      <c r="G4" s="1" t="n">
        <v>1051.06342063282</v>
      </c>
      <c r="H4" s="1" t="n">
        <v>36.697267918518</v>
      </c>
      <c r="I4" s="1" t="n">
        <v>31.9465954055917</v>
      </c>
      <c r="J4" s="1" t="n">
        <v>4.75067251292627</v>
      </c>
      <c r="K4" s="1" t="n">
        <v>1055.88534723389</v>
      </c>
      <c r="L4" s="1" t="n">
        <v>31.8753413174518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76</v>
      </c>
      <c r="B5" s="1" t="s">
        <v>72</v>
      </c>
      <c r="C5" s="1" t="s">
        <v>23</v>
      </c>
      <c r="D5" s="1" t="s">
        <v>24</v>
      </c>
      <c r="E5" s="1" t="s">
        <v>25</v>
      </c>
      <c r="F5" s="1" t="n">
        <v>1195.22230804309</v>
      </c>
      <c r="G5" s="1" t="n">
        <v>1156.1078657376</v>
      </c>
      <c r="H5" s="1" t="n">
        <v>39.1144423054883</v>
      </c>
      <c r="I5" s="1" t="n">
        <v>34.0316763304047</v>
      </c>
      <c r="J5" s="1" t="n">
        <v>5.0827659750836</v>
      </c>
      <c r="K5" s="1" t="n">
        <v>1164.83420341698</v>
      </c>
      <c r="L5" s="1" t="n">
        <v>30.3881046261073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76</v>
      </c>
      <c r="B6" s="1" t="s">
        <v>72</v>
      </c>
      <c r="C6" s="1" t="s">
        <v>26</v>
      </c>
      <c r="D6" s="1" t="s">
        <v>27</v>
      </c>
      <c r="E6" s="1" t="s">
        <v>28</v>
      </c>
      <c r="F6" s="1" t="n">
        <v>1323.6601091977</v>
      </c>
      <c r="G6" s="1" t="n">
        <v>1281.7863552372</v>
      </c>
      <c r="H6" s="1" t="n">
        <v>41.873753960492</v>
      </c>
      <c r="I6" s="1" t="n">
        <v>36.4088013554728</v>
      </c>
      <c r="J6" s="1" t="n">
        <v>5.46495260501922</v>
      </c>
      <c r="K6" s="1" t="n">
        <v>1295.54719626434</v>
      </c>
      <c r="L6" s="1" t="n">
        <v>28.1129129333543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76</v>
      </c>
      <c r="B7" s="1" t="s">
        <v>72</v>
      </c>
      <c r="C7" s="1" t="s">
        <v>29</v>
      </c>
      <c r="D7" s="1" t="s">
        <v>30</v>
      </c>
      <c r="E7" s="1" t="s">
        <v>31</v>
      </c>
      <c r="F7" s="1" t="n">
        <v>1413.6658262406</v>
      </c>
      <c r="G7" s="1" t="n">
        <v>1370.29901590791</v>
      </c>
      <c r="H7" s="1" t="n">
        <v>43.3668103326847</v>
      </c>
      <c r="I7" s="1" t="n">
        <v>37.6840761989891</v>
      </c>
      <c r="J7" s="1" t="n">
        <v>5.68273413369562</v>
      </c>
      <c r="K7" s="1" t="n">
        <v>1388.83799712393</v>
      </c>
      <c r="L7" s="1" t="n">
        <v>24.8278291166733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76</v>
      </c>
      <c r="B8" s="1" t="s">
        <v>72</v>
      </c>
      <c r="C8" s="1" t="s">
        <v>32</v>
      </c>
      <c r="D8" s="1" t="s">
        <v>33</v>
      </c>
      <c r="E8" s="1" t="s">
        <v>34</v>
      </c>
      <c r="F8" s="1" t="n">
        <v>1440.96919147207</v>
      </c>
      <c r="G8" s="1" t="n">
        <v>1397.7713186328</v>
      </c>
      <c r="H8" s="1" t="n">
        <v>43.1978728392669</v>
      </c>
      <c r="I8" s="1" t="n">
        <v>37.5197075398796</v>
      </c>
      <c r="J8" s="1" t="n">
        <v>5.67816529938723</v>
      </c>
      <c r="K8" s="1" t="n">
        <v>1419.52415332224</v>
      </c>
      <c r="L8" s="1" t="n">
        <v>21.4450381498309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76</v>
      </c>
      <c r="B9" s="1" t="s">
        <v>72</v>
      </c>
      <c r="C9" s="1" t="s">
        <v>35</v>
      </c>
      <c r="D9" s="1" t="s">
        <v>36</v>
      </c>
      <c r="E9" s="1" t="s">
        <v>37</v>
      </c>
      <c r="F9" s="1" t="n">
        <v>1406.87029345245</v>
      </c>
      <c r="G9" s="1" t="n">
        <v>1365.3301782646</v>
      </c>
      <c r="H9" s="1" t="n">
        <v>41.5401151878535</v>
      </c>
      <c r="I9" s="1" t="n">
        <v>36.068503175924</v>
      </c>
      <c r="J9" s="1" t="n">
        <v>5.47161201192946</v>
      </c>
      <c r="K9" s="1" t="n">
        <v>1388.37144261306</v>
      </c>
      <c r="L9" s="1" t="n">
        <v>18.4988508393878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76</v>
      </c>
      <c r="B10" s="1" t="s">
        <v>72</v>
      </c>
      <c r="C10" s="1" t="s">
        <v>38</v>
      </c>
      <c r="D10" s="1" t="s">
        <v>39</v>
      </c>
      <c r="E10" s="1" t="s">
        <v>40</v>
      </c>
      <c r="F10" s="1" t="n">
        <v>1318.48072930051</v>
      </c>
      <c r="G10" s="1" t="n">
        <v>1279.88838997596</v>
      </c>
      <c r="H10" s="1" t="n">
        <v>38.5923393245489</v>
      </c>
      <c r="I10" s="1" t="n">
        <v>33.502876373769</v>
      </c>
      <c r="J10" s="1" t="n">
        <v>5.08946295077989</v>
      </c>
      <c r="K10" s="1" t="n">
        <v>1302.44085098199</v>
      </c>
      <c r="L10" s="1" t="n">
        <v>16.0398783185175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76</v>
      </c>
      <c r="B11" s="1" t="s">
        <v>72</v>
      </c>
      <c r="C11" s="1" t="s">
        <v>41</v>
      </c>
      <c r="D11" s="1" t="s">
        <v>42</v>
      </c>
      <c r="E11" s="1" t="s">
        <v>43</v>
      </c>
      <c r="F11" s="1" t="n">
        <v>1189.137775333</v>
      </c>
      <c r="G11" s="1" t="n">
        <v>1154.46220284523</v>
      </c>
      <c r="H11" s="1" t="n">
        <v>34.6755724877643</v>
      </c>
      <c r="I11" s="1" t="n">
        <v>30.1002492690084</v>
      </c>
      <c r="J11" s="1" t="n">
        <v>4.57532321875591</v>
      </c>
      <c r="K11" s="1" t="n">
        <v>1175.17355218805</v>
      </c>
      <c r="L11" s="1" t="n">
        <v>13.9642231449466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76</v>
      </c>
      <c r="B12" s="1" t="s">
        <v>72</v>
      </c>
      <c r="C12" s="1" t="s">
        <v>44</v>
      </c>
      <c r="D12" s="1" t="s">
        <v>45</v>
      </c>
      <c r="E12" s="1" t="s">
        <v>46</v>
      </c>
      <c r="F12" s="1" t="n">
        <v>1035.0052174856</v>
      </c>
      <c r="G12" s="1" t="n">
        <v>1004.82525111476</v>
      </c>
      <c r="H12" s="1" t="n">
        <v>30.1799663708459</v>
      </c>
      <c r="I12" s="1" t="n">
        <v>26.1978035441959</v>
      </c>
      <c r="J12" s="1" t="n">
        <v>3.98216282664996</v>
      </c>
      <c r="K12" s="1" t="n">
        <v>1022.85506324741</v>
      </c>
      <c r="L12" s="1" t="n">
        <v>12.1501542381876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76</v>
      </c>
      <c r="B13" s="1" t="s">
        <v>72</v>
      </c>
      <c r="C13" s="1" t="s">
        <v>47</v>
      </c>
      <c r="D13" s="1" t="s">
        <v>48</v>
      </c>
      <c r="E13" s="1" t="s">
        <v>49</v>
      </c>
      <c r="F13" s="1" t="n">
        <v>871.79416611182</v>
      </c>
      <c r="G13" s="1" t="n">
        <v>846.301604632514</v>
      </c>
      <c r="H13" s="1" t="n">
        <v>25.4925614793058</v>
      </c>
      <c r="I13" s="1" t="n">
        <v>22.1302054634704</v>
      </c>
      <c r="J13" s="1" t="n">
        <v>3.36235601583536</v>
      </c>
      <c r="K13" s="1" t="n">
        <v>861.284827110334</v>
      </c>
      <c r="L13" s="1" t="n">
        <v>10.509339001486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76</v>
      </c>
      <c r="B14" s="1" t="s">
        <v>72</v>
      </c>
      <c r="C14" s="1" t="s">
        <v>50</v>
      </c>
      <c r="D14" s="1" t="s">
        <v>51</v>
      </c>
      <c r="E14" s="1" t="s">
        <v>52</v>
      </c>
      <c r="F14" s="1" t="n">
        <v>712.487574542464</v>
      </c>
      <c r="G14" s="1" t="n">
        <v>691.547523699651</v>
      </c>
      <c r="H14" s="1" t="n">
        <v>20.9400508428133</v>
      </c>
      <c r="I14" s="1" t="n">
        <v>18.1800891348358</v>
      </c>
      <c r="J14" s="1" t="n">
        <v>2.75996170797747</v>
      </c>
      <c r="K14" s="1" t="n">
        <v>703.492466533043</v>
      </c>
      <c r="L14" s="1" t="n">
        <v>8.99510800942058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76</v>
      </c>
      <c r="B15" s="1" t="s">
        <v>72</v>
      </c>
      <c r="C15" s="1" t="s">
        <v>53</v>
      </c>
      <c r="D15" s="1" t="s">
        <v>54</v>
      </c>
      <c r="E15" s="1" t="s">
        <v>55</v>
      </c>
      <c r="F15" s="1" t="n">
        <v>566.284801063766</v>
      </c>
      <c r="G15" s="1" t="n">
        <v>549.526010268382</v>
      </c>
      <c r="H15" s="1" t="n">
        <v>16.7587907953839</v>
      </c>
      <c r="I15" s="1" t="n">
        <v>14.5520387282933</v>
      </c>
      <c r="J15" s="1" t="n">
        <v>2.20675206709056</v>
      </c>
      <c r="K15" s="1" t="n">
        <v>558.691717841895</v>
      </c>
      <c r="L15" s="1" t="n">
        <v>7.59308322187094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76</v>
      </c>
      <c r="B16" s="1" t="s">
        <v>72</v>
      </c>
      <c r="C16" s="1" t="s">
        <v>56</v>
      </c>
      <c r="D16" s="1" t="s">
        <v>57</v>
      </c>
      <c r="E16" s="1" t="s">
        <v>58</v>
      </c>
      <c r="F16" s="1" t="n">
        <v>438.563814980415</v>
      </c>
      <c r="G16" s="1" t="n">
        <v>425.473550937714</v>
      </c>
      <c r="H16" s="1" t="n">
        <v>13.0902640427014</v>
      </c>
      <c r="I16" s="1" t="n">
        <v>11.3685871033064</v>
      </c>
      <c r="J16" s="1" t="n">
        <v>1.72167693939496</v>
      </c>
      <c r="K16" s="1" t="n">
        <v>432.256261366783</v>
      </c>
      <c r="L16" s="1" t="n">
        <v>6.3075536136321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76</v>
      </c>
      <c r="B17" s="1" t="s">
        <v>72</v>
      </c>
      <c r="C17" s="1" t="s">
        <v>59</v>
      </c>
      <c r="D17" s="1" t="s">
        <v>60</v>
      </c>
      <c r="E17" s="1" t="s">
        <v>61</v>
      </c>
      <c r="F17" s="1" t="n">
        <v>331.475994854861</v>
      </c>
      <c r="G17" s="1" t="n">
        <v>321.482470095247</v>
      </c>
      <c r="H17" s="1" t="n">
        <v>9.9935247596134</v>
      </c>
      <c r="I17" s="1" t="n">
        <v>8.68092885321814</v>
      </c>
      <c r="J17" s="1" t="n">
        <v>1.31259590639526</v>
      </c>
      <c r="K17" s="1" t="n">
        <v>326.326335246643</v>
      </c>
      <c r="L17" s="1" t="n">
        <v>5.14965960821768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76</v>
      </c>
      <c r="B18" s="1" t="s">
        <v>72</v>
      </c>
      <c r="C18" s="1" t="s">
        <v>62</v>
      </c>
      <c r="D18" s="1" t="s">
        <v>63</v>
      </c>
      <c r="E18" s="1" t="s">
        <v>64</v>
      </c>
      <c r="F18" s="1" t="n">
        <v>244.802025718636</v>
      </c>
      <c r="G18" s="1" t="n">
        <v>237.336570211924</v>
      </c>
      <c r="H18" s="1" t="n">
        <v>7.46545550671237</v>
      </c>
      <c r="I18" s="1" t="n">
        <v>6.48641806362923</v>
      </c>
      <c r="J18" s="1" t="n">
        <v>0.979037443083133</v>
      </c>
      <c r="K18" s="1" t="n">
        <v>240.672621898774</v>
      </c>
      <c r="L18" s="1" t="n">
        <v>4.12940381986174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76</v>
      </c>
      <c r="B19" s="1" t="s">
        <v>72</v>
      </c>
      <c r="C19" s="1" t="s">
        <v>65</v>
      </c>
      <c r="D19" s="1" t="s">
        <v>66</v>
      </c>
      <c r="E19" s="1" t="s">
        <v>67</v>
      </c>
      <c r="F19" s="1" t="n">
        <v>176.807377551688</v>
      </c>
      <c r="G19" s="1" t="n">
        <v>171.34537454411</v>
      </c>
      <c r="H19" s="1" t="n">
        <v>5.46200300757824</v>
      </c>
      <c r="I19" s="1" t="n">
        <v>4.74693397270534</v>
      </c>
      <c r="J19" s="1" t="n">
        <v>0.715069034872903</v>
      </c>
      <c r="K19" s="1" t="n">
        <v>173.555917638107</v>
      </c>
      <c r="L19" s="1" t="n">
        <v>3.25145991358087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76</v>
      </c>
      <c r="B20" s="1" t="s">
        <v>72</v>
      </c>
      <c r="C20" s="1" t="s">
        <v>68</v>
      </c>
      <c r="D20" s="1" t="s">
        <v>69</v>
      </c>
      <c r="E20" s="1" t="s">
        <v>70</v>
      </c>
      <c r="F20" s="1" t="n">
        <v>40.3566842988698</v>
      </c>
      <c r="G20" s="1" t="n">
        <v>39.0981439829674</v>
      </c>
      <c r="H20" s="1" t="n">
        <v>1.25854031590237</v>
      </c>
      <c r="I20" s="1" t="n">
        <v>1.09398097178197</v>
      </c>
      <c r="J20" s="1" t="n">
        <v>0.164559344120393</v>
      </c>
      <c r="K20" s="1" t="n">
        <v>39.5691522355472</v>
      </c>
      <c r="L20" s="1" t="n">
        <v>0.787532063322586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17"/>
  </tablePar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1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5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77</v>
      </c>
      <c r="B2" s="1" t="s">
        <v>13</v>
      </c>
      <c r="C2" s="1" t="s">
        <v>14</v>
      </c>
      <c r="D2" s="1" t="s">
        <v>15</v>
      </c>
      <c r="E2" s="1" t="s">
        <v>16</v>
      </c>
      <c r="F2" s="1" t="n">
        <v>294.632647152256</v>
      </c>
      <c r="G2" s="1" t="n">
        <v>284.325255784665</v>
      </c>
      <c r="H2" s="1" t="n">
        <v>10.3073913675906</v>
      </c>
      <c r="I2" s="1" t="n">
        <v>8.97887323994552</v>
      </c>
      <c r="J2" s="1" t="n">
        <v>1.32851812764508</v>
      </c>
      <c r="K2" s="1" t="n">
        <v>284.588597739682</v>
      </c>
      <c r="L2" s="1" t="n">
        <v>10.0440494125738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77</v>
      </c>
      <c r="B3" s="1" t="s">
        <v>13</v>
      </c>
      <c r="C3" s="1" t="s">
        <v>17</v>
      </c>
      <c r="D3" s="1" t="s">
        <v>18</v>
      </c>
      <c r="E3" s="1" t="s">
        <v>19</v>
      </c>
      <c r="F3" s="1" t="n">
        <v>965.086280623709</v>
      </c>
      <c r="G3" s="1" t="n">
        <v>931.683840478303</v>
      </c>
      <c r="H3" s="1" t="n">
        <v>33.4024401454062</v>
      </c>
      <c r="I3" s="1" t="n">
        <v>29.0916942977383</v>
      </c>
      <c r="J3" s="1" t="n">
        <v>4.3107458476679</v>
      </c>
      <c r="K3" s="1" t="n">
        <v>933.567906789759</v>
      </c>
      <c r="L3" s="1" t="n">
        <v>31.51837383395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77</v>
      </c>
      <c r="B4" s="1" t="s">
        <v>13</v>
      </c>
      <c r="C4" s="1" t="s">
        <v>20</v>
      </c>
      <c r="D4" s="1" t="s">
        <v>21</v>
      </c>
      <c r="E4" s="1" t="s">
        <v>22</v>
      </c>
      <c r="F4" s="1" t="n">
        <v>819.865054605764</v>
      </c>
      <c r="G4" s="1" t="n">
        <v>792.088559591259</v>
      </c>
      <c r="H4" s="1" t="n">
        <v>27.776495014505</v>
      </c>
      <c r="I4" s="1" t="n">
        <v>24.1825263953606</v>
      </c>
      <c r="J4" s="1" t="n">
        <v>3.59396861914442</v>
      </c>
      <c r="K4" s="1" t="n">
        <v>795.390698929269</v>
      </c>
      <c r="L4" s="1" t="n">
        <v>24.4743556764948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77</v>
      </c>
      <c r="B5" s="1" t="s">
        <v>13</v>
      </c>
      <c r="C5" s="1" t="s">
        <v>23</v>
      </c>
      <c r="D5" s="1" t="s">
        <v>24</v>
      </c>
      <c r="E5" s="1" t="s">
        <v>25</v>
      </c>
      <c r="F5" s="1" t="n">
        <v>643.780388037676</v>
      </c>
      <c r="G5" s="1" t="n">
        <v>622.537663248195</v>
      </c>
      <c r="H5" s="1" t="n">
        <v>21.2427247894813</v>
      </c>
      <c r="I5" s="1" t="n">
        <v>18.485173871924</v>
      </c>
      <c r="J5" s="1" t="n">
        <v>2.75755091755726</v>
      </c>
      <c r="K5" s="1" t="n">
        <v>626.742565084115</v>
      </c>
      <c r="L5" s="1" t="n">
        <v>17.0378229535607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77</v>
      </c>
      <c r="B6" s="1" t="s">
        <v>13</v>
      </c>
      <c r="C6" s="1" t="s">
        <v>26</v>
      </c>
      <c r="D6" s="1" t="s">
        <v>27</v>
      </c>
      <c r="E6" s="1" t="s">
        <v>28</v>
      </c>
      <c r="F6" s="1" t="n">
        <v>469.045892642075</v>
      </c>
      <c r="G6" s="1" t="n">
        <v>454.020095809779</v>
      </c>
      <c r="H6" s="1" t="n">
        <v>15.0257968322961</v>
      </c>
      <c r="I6" s="1" t="n">
        <v>13.0679524343865</v>
      </c>
      <c r="J6" s="1" t="n">
        <v>1.95784439790959</v>
      </c>
      <c r="K6" s="1" t="n">
        <v>458.364008396727</v>
      </c>
      <c r="L6" s="1" t="n">
        <v>10.6818842453488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77</v>
      </c>
      <c r="B7" s="1" t="s">
        <v>13</v>
      </c>
      <c r="C7" s="1" t="s">
        <v>29</v>
      </c>
      <c r="D7" s="1" t="s">
        <v>30</v>
      </c>
      <c r="E7" s="1" t="s">
        <v>31</v>
      </c>
      <c r="F7" s="1" t="n">
        <v>332.975120506445</v>
      </c>
      <c r="G7" s="1" t="n">
        <v>322.616647818323</v>
      </c>
      <c r="H7" s="1" t="n">
        <v>10.3584726881223</v>
      </c>
      <c r="I7" s="1" t="n">
        <v>9.00362180598918</v>
      </c>
      <c r="J7" s="1" t="n">
        <v>1.35485088213311</v>
      </c>
      <c r="K7" s="1" t="n">
        <v>326.575189413183</v>
      </c>
      <c r="L7" s="1" t="n">
        <v>6.39993109326201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77</v>
      </c>
      <c r="B8" s="1" t="s">
        <v>13</v>
      </c>
      <c r="C8" s="1" t="s">
        <v>32</v>
      </c>
      <c r="D8" s="1" t="s">
        <v>33</v>
      </c>
      <c r="E8" s="1" t="s">
        <v>34</v>
      </c>
      <c r="F8" s="1" t="n">
        <v>233.440274507765</v>
      </c>
      <c r="G8" s="1" t="n">
        <v>226.352780515329</v>
      </c>
      <c r="H8" s="1" t="n">
        <v>7.08749399243584</v>
      </c>
      <c r="I8" s="1" t="n">
        <v>6.15747066902481</v>
      </c>
      <c r="J8" s="1" t="n">
        <v>0.93002332341103</v>
      </c>
      <c r="K8" s="1" t="n">
        <v>229.623302797162</v>
      </c>
      <c r="L8" s="1" t="n">
        <v>3.81697171060309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77</v>
      </c>
      <c r="B9" s="1" t="s">
        <v>13</v>
      </c>
      <c r="C9" s="1" t="s">
        <v>35</v>
      </c>
      <c r="D9" s="1" t="s">
        <v>36</v>
      </c>
      <c r="E9" s="1" t="s">
        <v>37</v>
      </c>
      <c r="F9" s="1" t="n">
        <v>160.748902517664</v>
      </c>
      <c r="G9" s="1" t="n">
        <v>155.955916610483</v>
      </c>
      <c r="H9" s="1" t="n">
        <v>4.7929859071816</v>
      </c>
      <c r="I9" s="1" t="n">
        <v>4.16250515234703</v>
      </c>
      <c r="J9" s="1" t="n">
        <v>0.630480754834575</v>
      </c>
      <c r="K9" s="1" t="n">
        <v>158.456348597977</v>
      </c>
      <c r="L9" s="1" t="n">
        <v>2.29255391968752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77</v>
      </c>
      <c r="B10" s="1" t="s">
        <v>13</v>
      </c>
      <c r="C10" s="1" t="s">
        <v>38</v>
      </c>
      <c r="D10" s="1" t="s">
        <v>39</v>
      </c>
      <c r="E10" s="1" t="s">
        <v>40</v>
      </c>
      <c r="F10" s="1" t="n">
        <v>108.759200983792</v>
      </c>
      <c r="G10" s="1" t="n">
        <v>105.556276951782</v>
      </c>
      <c r="H10" s="1" t="n">
        <v>3.20292403200926</v>
      </c>
      <c r="I10" s="1" t="n">
        <v>2.78088715460039</v>
      </c>
      <c r="J10" s="1" t="n">
        <v>0.422036877408873</v>
      </c>
      <c r="K10" s="1" t="n">
        <v>107.361239025494</v>
      </c>
      <c r="L10" s="1" t="n">
        <v>1.39796195829739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77</v>
      </c>
      <c r="B11" s="1" t="s">
        <v>13</v>
      </c>
      <c r="C11" s="1" t="s">
        <v>41</v>
      </c>
      <c r="D11" s="1" t="s">
        <v>42</v>
      </c>
      <c r="E11" s="1" t="s">
        <v>43</v>
      </c>
      <c r="F11" s="1" t="n">
        <v>72.3638071941378</v>
      </c>
      <c r="G11" s="1" t="n">
        <v>70.2489829030921</v>
      </c>
      <c r="H11" s="1" t="n">
        <v>2.11482429104578</v>
      </c>
      <c r="I11" s="1" t="n">
        <v>1.83586632991445</v>
      </c>
      <c r="J11" s="1" t="n">
        <v>0.278957961131332</v>
      </c>
      <c r="K11" s="1" t="n">
        <v>71.4960830065754</v>
      </c>
      <c r="L11" s="1" t="n">
        <v>0.867724187562492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77</v>
      </c>
      <c r="B12" s="1" t="s">
        <v>13</v>
      </c>
      <c r="C12" s="1" t="s">
        <v>44</v>
      </c>
      <c r="D12" s="1" t="s">
        <v>45</v>
      </c>
      <c r="E12" s="1" t="s">
        <v>46</v>
      </c>
      <c r="F12" s="1" t="n">
        <v>47.3845831039426</v>
      </c>
      <c r="G12" s="1" t="n">
        <v>46.0052068515555</v>
      </c>
      <c r="H12" s="1" t="n">
        <v>1.37937625238714</v>
      </c>
      <c r="I12" s="1" t="n">
        <v>1.19732873973563</v>
      </c>
      <c r="J12" s="1" t="n">
        <v>0.18204751265151</v>
      </c>
      <c r="K12" s="1" t="n">
        <v>46.8372360840875</v>
      </c>
      <c r="L12" s="1" t="n">
        <v>0.547347019855103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77</v>
      </c>
      <c r="B13" s="1" t="s">
        <v>13</v>
      </c>
      <c r="C13" s="1" t="s">
        <v>47</v>
      </c>
      <c r="D13" s="1" t="s">
        <v>48</v>
      </c>
      <c r="E13" s="1" t="s">
        <v>49</v>
      </c>
      <c r="F13" s="1" t="n">
        <v>30.5509027663138</v>
      </c>
      <c r="G13" s="1" t="n">
        <v>29.6624634680456</v>
      </c>
      <c r="H13" s="1" t="n">
        <v>0.888439298268204</v>
      </c>
      <c r="I13" s="1" t="n">
        <v>0.771168092586124</v>
      </c>
      <c r="J13" s="1" t="n">
        <v>0.117271205682081</v>
      </c>
      <c r="K13" s="1" t="n">
        <v>30.2014755365847</v>
      </c>
      <c r="L13" s="1" t="n">
        <v>0.34942722972914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77</v>
      </c>
      <c r="B14" s="1" t="s">
        <v>13</v>
      </c>
      <c r="C14" s="1" t="s">
        <v>50</v>
      </c>
      <c r="D14" s="1" t="s">
        <v>51</v>
      </c>
      <c r="E14" s="1" t="s">
        <v>52</v>
      </c>
      <c r="F14" s="1" t="n">
        <v>19.3994351104977</v>
      </c>
      <c r="G14" s="1" t="n">
        <v>18.8345672735625</v>
      </c>
      <c r="H14" s="1" t="n">
        <v>0.564867836935188</v>
      </c>
      <c r="I14" s="1" t="n">
        <v>0.490320311422524</v>
      </c>
      <c r="J14" s="1" t="n">
        <v>0.0745475255126647</v>
      </c>
      <c r="K14" s="1" t="n">
        <v>19.1747897515139</v>
      </c>
      <c r="L14" s="1" t="n">
        <v>0.224645358983874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77</v>
      </c>
      <c r="B15" s="1" t="s">
        <v>13</v>
      </c>
      <c r="C15" s="1" t="s">
        <v>53</v>
      </c>
      <c r="D15" s="1" t="s">
        <v>54</v>
      </c>
      <c r="E15" s="1" t="s">
        <v>55</v>
      </c>
      <c r="F15" s="1" t="n">
        <v>12.1325957543168</v>
      </c>
      <c r="G15" s="1" t="n">
        <v>11.7782162736259</v>
      </c>
      <c r="H15" s="1" t="n">
        <v>0.354379480690832</v>
      </c>
      <c r="I15" s="1" t="n">
        <v>0.307631149762183</v>
      </c>
      <c r="J15" s="1" t="n">
        <v>0.0467483309286493</v>
      </c>
      <c r="K15" s="1" t="n">
        <v>11.9878577209201</v>
      </c>
      <c r="L15" s="1" t="n">
        <v>0.144738033396641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77</v>
      </c>
      <c r="B16" s="1" t="s">
        <v>13</v>
      </c>
      <c r="C16" s="1" t="s">
        <v>56</v>
      </c>
      <c r="D16" s="1" t="s">
        <v>57</v>
      </c>
      <c r="E16" s="1" t="s">
        <v>58</v>
      </c>
      <c r="F16" s="1" t="n">
        <v>7.47265451925898</v>
      </c>
      <c r="G16" s="1" t="n">
        <v>7.25336490921991</v>
      </c>
      <c r="H16" s="1" t="n">
        <v>0.21928961003907</v>
      </c>
      <c r="I16" s="1" t="n">
        <v>0.190380528424435</v>
      </c>
      <c r="J16" s="1" t="n">
        <v>0.0289090816146349</v>
      </c>
      <c r="K16" s="1" t="n">
        <v>7.37958726259586</v>
      </c>
      <c r="L16" s="1" t="n">
        <v>0.0930672566631251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77</v>
      </c>
      <c r="B17" s="1" t="s">
        <v>13</v>
      </c>
      <c r="C17" s="1" t="s">
        <v>59</v>
      </c>
      <c r="D17" s="1" t="s">
        <v>60</v>
      </c>
      <c r="E17" s="1" t="s">
        <v>61</v>
      </c>
      <c r="F17" s="1" t="n">
        <v>4.53171952131065</v>
      </c>
      <c r="G17" s="1" t="n">
        <v>4.39793021068947</v>
      </c>
      <c r="H17" s="1" t="n">
        <v>0.133789310621178</v>
      </c>
      <c r="I17" s="1" t="n">
        <v>0.116166441333416</v>
      </c>
      <c r="J17" s="1" t="n">
        <v>0.0176228692877611</v>
      </c>
      <c r="K17" s="1" t="n">
        <v>4.47219752931154</v>
      </c>
      <c r="L17" s="1" t="n">
        <v>0.0595219919991155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77</v>
      </c>
      <c r="B18" s="1" t="s">
        <v>13</v>
      </c>
      <c r="C18" s="1" t="s">
        <v>62</v>
      </c>
      <c r="D18" s="1" t="s">
        <v>63</v>
      </c>
      <c r="E18" s="1" t="s">
        <v>64</v>
      </c>
      <c r="F18" s="1" t="n">
        <v>2.70518137410067</v>
      </c>
      <c r="G18" s="1" t="n">
        <v>2.62473443728881</v>
      </c>
      <c r="H18" s="1" t="n">
        <v>0.080446936811861</v>
      </c>
      <c r="I18" s="1" t="n">
        <v>0.0698609416523326</v>
      </c>
      <c r="J18" s="1" t="n">
        <v>0.0105859951595284</v>
      </c>
      <c r="K18" s="1" t="n">
        <v>2.66741582172986</v>
      </c>
      <c r="L18" s="1" t="n">
        <v>0.0377655523708112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77</v>
      </c>
      <c r="B19" s="1" t="s">
        <v>13</v>
      </c>
      <c r="C19" s="1" t="s">
        <v>65</v>
      </c>
      <c r="D19" s="1" t="s">
        <v>66</v>
      </c>
      <c r="E19" s="1" t="s">
        <v>67</v>
      </c>
      <c r="F19" s="1" t="n">
        <v>1.58902900786902</v>
      </c>
      <c r="G19" s="1" t="n">
        <v>1.54137262575072</v>
      </c>
      <c r="H19" s="1" t="n">
        <v>0.0476563821182917</v>
      </c>
      <c r="I19" s="1" t="n">
        <v>0.0413925217251241</v>
      </c>
      <c r="J19" s="1" t="n">
        <v>0.0062638603931676</v>
      </c>
      <c r="K19" s="1" t="n">
        <v>1.56530404619246</v>
      </c>
      <c r="L19" s="1" t="n">
        <v>0.0237249616765554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77</v>
      </c>
      <c r="B20" s="1" t="s">
        <v>13</v>
      </c>
      <c r="C20" s="1" t="s">
        <v>68</v>
      </c>
      <c r="D20" s="1" t="s">
        <v>69</v>
      </c>
      <c r="E20" s="1" t="s">
        <v>70</v>
      </c>
      <c r="F20" s="1" t="n">
        <v>0.316222057571077</v>
      </c>
      <c r="G20" s="1" t="n">
        <v>0.306676963767737</v>
      </c>
      <c r="H20" s="1" t="n">
        <v>0.00954509380334048</v>
      </c>
      <c r="I20" s="1" t="n">
        <v>0.00829160031718412</v>
      </c>
      <c r="J20" s="1" t="n">
        <v>0.00125349348615636</v>
      </c>
      <c r="K20" s="1" t="n">
        <v>0.311265426332646</v>
      </c>
      <c r="L20" s="1" t="n">
        <v>0.0049566312384319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18"/>
  </tablePar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1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4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77</v>
      </c>
      <c r="B2" s="1" t="s">
        <v>71</v>
      </c>
      <c r="C2" s="1" t="s">
        <v>14</v>
      </c>
      <c r="D2" s="1" t="s">
        <v>15</v>
      </c>
      <c r="E2" s="1" t="s">
        <v>16</v>
      </c>
      <c r="F2" s="1" t="n">
        <v>301.347243014693</v>
      </c>
      <c r="G2" s="1" t="n">
        <v>290.806839877479</v>
      </c>
      <c r="H2" s="1" t="n">
        <v>10.5404031372141</v>
      </c>
      <c r="I2" s="1" t="n">
        <v>9.18182321721482</v>
      </c>
      <c r="J2" s="1" t="n">
        <v>1.35857991999926</v>
      </c>
      <c r="K2" s="1" t="n">
        <v>291.081548100915</v>
      </c>
      <c r="L2" s="1" t="n">
        <v>10.2656949137781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77</v>
      </c>
      <c r="B3" s="1" t="s">
        <v>71</v>
      </c>
      <c r="C3" s="1" t="s">
        <v>17</v>
      </c>
      <c r="D3" s="1" t="s">
        <v>18</v>
      </c>
      <c r="E3" s="1" t="s">
        <v>19</v>
      </c>
      <c r="F3" s="1" t="n">
        <v>1038.93869349215</v>
      </c>
      <c r="G3" s="1" t="n">
        <v>1003.00824027128</v>
      </c>
      <c r="H3" s="1" t="n">
        <v>35.9304532208664</v>
      </c>
      <c r="I3" s="1" t="n">
        <v>31.2930206781667</v>
      </c>
      <c r="J3" s="1" t="n">
        <v>4.6374325426997</v>
      </c>
      <c r="K3" s="1" t="n">
        <v>1005.11615580711</v>
      </c>
      <c r="L3" s="1" t="n">
        <v>33.8225376850396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77</v>
      </c>
      <c r="B4" s="1" t="s">
        <v>71</v>
      </c>
      <c r="C4" s="1" t="s">
        <v>20</v>
      </c>
      <c r="D4" s="1" t="s">
        <v>21</v>
      </c>
      <c r="E4" s="1" t="s">
        <v>22</v>
      </c>
      <c r="F4" s="1" t="n">
        <v>999.216148339277</v>
      </c>
      <c r="G4" s="1" t="n">
        <v>965.439884181187</v>
      </c>
      <c r="H4" s="1" t="n">
        <v>33.7762641580894</v>
      </c>
      <c r="I4" s="1" t="n">
        <v>29.4047828057536</v>
      </c>
      <c r="J4" s="1" t="n">
        <v>4.37148135233579</v>
      </c>
      <c r="K4" s="1" t="n">
        <v>969.681525597779</v>
      </c>
      <c r="L4" s="1" t="n">
        <v>29.5346227414975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77</v>
      </c>
      <c r="B5" s="1" t="s">
        <v>71</v>
      </c>
      <c r="C5" s="1" t="s">
        <v>23</v>
      </c>
      <c r="D5" s="1" t="s">
        <v>24</v>
      </c>
      <c r="E5" s="1" t="s">
        <v>25</v>
      </c>
      <c r="F5" s="1" t="n">
        <v>940.398115013239</v>
      </c>
      <c r="G5" s="1" t="n">
        <v>909.510999347429</v>
      </c>
      <c r="H5" s="1" t="n">
        <v>30.8871156658104</v>
      </c>
      <c r="I5" s="1" t="n">
        <v>26.8752899686618</v>
      </c>
      <c r="J5" s="1" t="n">
        <v>4.01182569714864</v>
      </c>
      <c r="K5" s="1" t="n">
        <v>916.059186141539</v>
      </c>
      <c r="L5" s="1" t="n">
        <v>24.3389288716996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77</v>
      </c>
      <c r="B6" s="1" t="s">
        <v>71</v>
      </c>
      <c r="C6" s="1" t="s">
        <v>26</v>
      </c>
      <c r="D6" s="1" t="s">
        <v>27</v>
      </c>
      <c r="E6" s="1" t="s">
        <v>28</v>
      </c>
      <c r="F6" s="1" t="n">
        <v>864.626534319161</v>
      </c>
      <c r="G6" s="1" t="n">
        <v>837.133271260456</v>
      </c>
      <c r="H6" s="1" t="n">
        <v>27.4932630587048</v>
      </c>
      <c r="I6" s="1" t="n">
        <v>23.9074972369989</v>
      </c>
      <c r="J6" s="1" t="n">
        <v>3.5857658217059</v>
      </c>
      <c r="K6" s="1" t="n">
        <v>845.72204271143</v>
      </c>
      <c r="L6" s="1" t="n">
        <v>18.9044916077311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77</v>
      </c>
      <c r="B7" s="1" t="s">
        <v>71</v>
      </c>
      <c r="C7" s="1" t="s">
        <v>29</v>
      </c>
      <c r="D7" s="1" t="s">
        <v>30</v>
      </c>
      <c r="E7" s="1" t="s">
        <v>31</v>
      </c>
      <c r="F7" s="1" t="n">
        <v>773.591082685767</v>
      </c>
      <c r="G7" s="1" t="n">
        <v>749.73430752027</v>
      </c>
      <c r="H7" s="1" t="n">
        <v>23.8567751654971</v>
      </c>
      <c r="I7" s="1" t="n">
        <v>20.7328018555328</v>
      </c>
      <c r="J7" s="1" t="n">
        <v>3.12397330996426</v>
      </c>
      <c r="K7" s="1" t="n">
        <v>759.52336239644</v>
      </c>
      <c r="L7" s="1" t="n">
        <v>14.0677202893268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77</v>
      </c>
      <c r="B8" s="1" t="s">
        <v>71</v>
      </c>
      <c r="C8" s="1" t="s">
        <v>32</v>
      </c>
      <c r="D8" s="1" t="s">
        <v>33</v>
      </c>
      <c r="E8" s="1" t="s">
        <v>34</v>
      </c>
      <c r="F8" s="1" t="n">
        <v>672.791657569737</v>
      </c>
      <c r="G8" s="1" t="n">
        <v>652.537252137628</v>
      </c>
      <c r="H8" s="1" t="n">
        <v>20.2544054321091</v>
      </c>
      <c r="I8" s="1" t="n">
        <v>17.5935775399844</v>
      </c>
      <c r="J8" s="1" t="n">
        <v>2.66082789212476</v>
      </c>
      <c r="K8" s="1" t="n">
        <v>662.451890994377</v>
      </c>
      <c r="L8" s="1" t="n">
        <v>10.3397665753607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77</v>
      </c>
      <c r="B9" s="1" t="s">
        <v>71</v>
      </c>
      <c r="C9" s="1" t="s">
        <v>35</v>
      </c>
      <c r="D9" s="1" t="s">
        <v>36</v>
      </c>
      <c r="E9" s="1" t="s">
        <v>37</v>
      </c>
      <c r="F9" s="1" t="n">
        <v>569.638188403782</v>
      </c>
      <c r="G9" s="1" t="n">
        <v>552.777042503124</v>
      </c>
      <c r="H9" s="1" t="n">
        <v>16.8611459006584</v>
      </c>
      <c r="I9" s="1" t="n">
        <v>14.640972334007</v>
      </c>
      <c r="J9" s="1" t="n">
        <v>2.22017356665139</v>
      </c>
      <c r="K9" s="1" t="n">
        <v>561.988191537628</v>
      </c>
      <c r="L9" s="1" t="n">
        <v>7.64999686615387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77</v>
      </c>
      <c r="B10" s="1" t="s">
        <v>71</v>
      </c>
      <c r="C10" s="1" t="s">
        <v>38</v>
      </c>
      <c r="D10" s="1" t="s">
        <v>39</v>
      </c>
      <c r="E10" s="1" t="s">
        <v>40</v>
      </c>
      <c r="F10" s="1" t="n">
        <v>470.432388627633</v>
      </c>
      <c r="G10" s="1" t="n">
        <v>456.65680136651</v>
      </c>
      <c r="H10" s="1" t="n">
        <v>13.7755872611226</v>
      </c>
      <c r="I10" s="1" t="n">
        <v>11.9590043047207</v>
      </c>
      <c r="J10" s="1" t="n">
        <v>1.81658295640187</v>
      </c>
      <c r="K10" s="1" t="n">
        <v>464.686794161242</v>
      </c>
      <c r="L10" s="1" t="n">
        <v>5.74559446639045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77</v>
      </c>
      <c r="B11" s="1" t="s">
        <v>71</v>
      </c>
      <c r="C11" s="1" t="s">
        <v>41</v>
      </c>
      <c r="D11" s="1" t="s">
        <v>42</v>
      </c>
      <c r="E11" s="1" t="s">
        <v>43</v>
      </c>
      <c r="F11" s="1" t="n">
        <v>379.628976403914</v>
      </c>
      <c r="G11" s="1" t="n">
        <v>368.57795816624</v>
      </c>
      <c r="H11" s="1" t="n">
        <v>11.0510182376747</v>
      </c>
      <c r="I11" s="1" t="n">
        <v>9.59252411947603</v>
      </c>
      <c r="J11" s="1" t="n">
        <v>1.45849411819867</v>
      </c>
      <c r="K11" s="1" t="n">
        <v>375.244087863882</v>
      </c>
      <c r="L11" s="1" t="n">
        <v>4.38488854003275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77</v>
      </c>
      <c r="B12" s="1" t="s">
        <v>71</v>
      </c>
      <c r="C12" s="1" t="s">
        <v>44</v>
      </c>
      <c r="D12" s="1" t="s">
        <v>45</v>
      </c>
      <c r="E12" s="1" t="s">
        <v>46</v>
      </c>
      <c r="F12" s="1" t="n">
        <v>299.801429118896</v>
      </c>
      <c r="G12" s="1" t="n">
        <v>291.09358718</v>
      </c>
      <c r="H12" s="1" t="n">
        <v>8.70784193889586</v>
      </c>
      <c r="I12" s="1" t="n">
        <v>7.55823943386681</v>
      </c>
      <c r="J12" s="1" t="n">
        <v>1.14960250502904</v>
      </c>
      <c r="K12" s="1" t="n">
        <v>296.412999959676</v>
      </c>
      <c r="L12" s="1" t="n">
        <v>3.38842915921975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77</v>
      </c>
      <c r="B13" s="1" t="s">
        <v>71</v>
      </c>
      <c r="C13" s="1" t="s">
        <v>47</v>
      </c>
      <c r="D13" s="1" t="s">
        <v>48</v>
      </c>
      <c r="E13" s="1" t="s">
        <v>49</v>
      </c>
      <c r="F13" s="1" t="n">
        <v>231.958319314568</v>
      </c>
      <c r="G13" s="1" t="n">
        <v>225.21704250156</v>
      </c>
      <c r="H13" s="1" t="n">
        <v>6.74127681300795</v>
      </c>
      <c r="I13" s="1" t="n">
        <v>5.85137175720522</v>
      </c>
      <c r="J13" s="1" t="n">
        <v>0.889905055802725</v>
      </c>
      <c r="K13" s="1" t="n">
        <v>229.321463294239</v>
      </c>
      <c r="L13" s="1" t="n">
        <v>2.63685602032894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77</v>
      </c>
      <c r="B14" s="1" t="s">
        <v>71</v>
      </c>
      <c r="C14" s="1" t="s">
        <v>50</v>
      </c>
      <c r="D14" s="1" t="s">
        <v>51</v>
      </c>
      <c r="E14" s="1" t="s">
        <v>52</v>
      </c>
      <c r="F14" s="1" t="n">
        <v>175.965664657317</v>
      </c>
      <c r="G14" s="1" t="n">
        <v>170.83746252501</v>
      </c>
      <c r="H14" s="1" t="n">
        <v>5.12820213230661</v>
      </c>
      <c r="I14" s="1" t="n">
        <v>4.45149824910416</v>
      </c>
      <c r="J14" s="1" t="n">
        <v>0.676703883202447</v>
      </c>
      <c r="K14" s="1" t="n">
        <v>173.910797870093</v>
      </c>
      <c r="L14" s="1" t="n">
        <v>2.05486678722425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77</v>
      </c>
      <c r="B15" s="1" t="s">
        <v>71</v>
      </c>
      <c r="C15" s="1" t="s">
        <v>53</v>
      </c>
      <c r="D15" s="1" t="s">
        <v>54</v>
      </c>
      <c r="E15" s="1" t="s">
        <v>55</v>
      </c>
      <c r="F15" s="1" t="n">
        <v>130.947864611592</v>
      </c>
      <c r="G15" s="1" t="n">
        <v>127.114271731119</v>
      </c>
      <c r="H15" s="1" t="n">
        <v>3.83359288047349</v>
      </c>
      <c r="I15" s="1" t="n">
        <v>3.3280410221085</v>
      </c>
      <c r="J15" s="1" t="n">
        <v>0.505551858364992</v>
      </c>
      <c r="K15" s="1" t="n">
        <v>129.352110144551</v>
      </c>
      <c r="L15" s="1" t="n">
        <v>1.59575446704122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77</v>
      </c>
      <c r="B16" s="1" t="s">
        <v>71</v>
      </c>
      <c r="C16" s="1" t="s">
        <v>56</v>
      </c>
      <c r="D16" s="1" t="s">
        <v>57</v>
      </c>
      <c r="E16" s="1" t="s">
        <v>58</v>
      </c>
      <c r="F16" s="1" t="n">
        <v>95.6152683890247</v>
      </c>
      <c r="G16" s="1" t="n">
        <v>92.799142974598</v>
      </c>
      <c r="H16" s="1" t="n">
        <v>2.81612541442669</v>
      </c>
      <c r="I16" s="1" t="n">
        <v>2.44506069141044</v>
      </c>
      <c r="J16" s="1" t="n">
        <v>0.371064723016249</v>
      </c>
      <c r="K16" s="1" t="n">
        <v>94.3851574547456</v>
      </c>
      <c r="L16" s="1" t="n">
        <v>1.23011093427915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77</v>
      </c>
      <c r="B17" s="1" t="s">
        <v>71</v>
      </c>
      <c r="C17" s="1" t="s">
        <v>59</v>
      </c>
      <c r="D17" s="1" t="s">
        <v>60</v>
      </c>
      <c r="E17" s="1" t="s">
        <v>61</v>
      </c>
      <c r="F17" s="1" t="n">
        <v>68.5075258855289</v>
      </c>
      <c r="G17" s="1" t="n">
        <v>66.474900760896</v>
      </c>
      <c r="H17" s="1" t="n">
        <v>2.03262512463293</v>
      </c>
      <c r="I17" s="1" t="n">
        <v>1.76506854807421</v>
      </c>
      <c r="J17" s="1" t="n">
        <v>0.267556576558716</v>
      </c>
      <c r="K17" s="1" t="n">
        <v>67.5690044004153</v>
      </c>
      <c r="L17" s="1" t="n">
        <v>0.938521485113677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77</v>
      </c>
      <c r="B18" s="1" t="s">
        <v>71</v>
      </c>
      <c r="C18" s="1" t="s">
        <v>62</v>
      </c>
      <c r="D18" s="1" t="s">
        <v>63</v>
      </c>
      <c r="E18" s="1" t="s">
        <v>64</v>
      </c>
      <c r="F18" s="1" t="n">
        <v>48.1607587021989</v>
      </c>
      <c r="G18" s="1" t="n">
        <v>46.7194696637219</v>
      </c>
      <c r="H18" s="1" t="n">
        <v>1.44128903847702</v>
      </c>
      <c r="I18" s="1" t="n">
        <v>1.25179361327278</v>
      </c>
      <c r="J18" s="1" t="n">
        <v>0.189495425204239</v>
      </c>
      <c r="K18" s="1" t="n">
        <v>47.453570535086</v>
      </c>
      <c r="L18" s="1" t="n">
        <v>0.707188167112925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77</v>
      </c>
      <c r="B19" s="1" t="s">
        <v>71</v>
      </c>
      <c r="C19" s="1" t="s">
        <v>65</v>
      </c>
      <c r="D19" s="1" t="s">
        <v>66</v>
      </c>
      <c r="E19" s="1" t="s">
        <v>67</v>
      </c>
      <c r="F19" s="1" t="n">
        <v>33.2130125960359</v>
      </c>
      <c r="G19" s="1" t="n">
        <v>32.2092149135166</v>
      </c>
      <c r="H19" s="1" t="n">
        <v>1.00379768251926</v>
      </c>
      <c r="I19" s="1" t="n">
        <v>0.871998161490019</v>
      </c>
      <c r="J19" s="1" t="n">
        <v>0.131799521029244</v>
      </c>
      <c r="K19" s="1" t="n">
        <v>32.6875404020116</v>
      </c>
      <c r="L19" s="1" t="n">
        <v>0.525472194024276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77</v>
      </c>
      <c r="B20" s="1" t="s">
        <v>71</v>
      </c>
      <c r="C20" s="1" t="s">
        <v>68</v>
      </c>
      <c r="D20" s="1" t="s">
        <v>69</v>
      </c>
      <c r="E20" s="1" t="s">
        <v>70</v>
      </c>
      <c r="F20" s="1" t="n">
        <v>7.35836955579807</v>
      </c>
      <c r="G20" s="1" t="n">
        <v>7.13434776362172</v>
      </c>
      <c r="H20" s="1" t="n">
        <v>0.22402179217635</v>
      </c>
      <c r="I20" s="1" t="n">
        <v>0.194636404853879</v>
      </c>
      <c r="J20" s="1" t="n">
        <v>0.0293853873224713</v>
      </c>
      <c r="K20" s="1" t="n">
        <v>7.23569746535287</v>
      </c>
      <c r="L20" s="1" t="n">
        <v>0.122672090445206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19"/>
  </tablePar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1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3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77</v>
      </c>
      <c r="B2" s="1" t="s">
        <v>72</v>
      </c>
      <c r="C2" s="1" t="s">
        <v>14</v>
      </c>
      <c r="D2" s="1" t="s">
        <v>15</v>
      </c>
      <c r="E2" s="1" t="s">
        <v>16</v>
      </c>
      <c r="F2" s="1" t="n">
        <v>308.099340189511</v>
      </c>
      <c r="G2" s="1" t="n">
        <v>297.32463537879</v>
      </c>
      <c r="H2" s="1" t="n">
        <v>10.7747048107214</v>
      </c>
      <c r="I2" s="1" t="n">
        <v>9.38589650555104</v>
      </c>
      <c r="J2" s="1" t="n">
        <v>1.38880830517037</v>
      </c>
      <c r="K2" s="1" t="n">
        <v>297.610805915623</v>
      </c>
      <c r="L2" s="1" t="n">
        <v>10.4885342738879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77</v>
      </c>
      <c r="B3" s="1" t="s">
        <v>72</v>
      </c>
      <c r="C3" s="1" t="s">
        <v>17</v>
      </c>
      <c r="D3" s="1" t="s">
        <v>18</v>
      </c>
      <c r="E3" s="1" t="s">
        <v>19</v>
      </c>
      <c r="F3" s="1" t="n">
        <v>1115.55363123164</v>
      </c>
      <c r="G3" s="1" t="n">
        <v>1077.00171263417</v>
      </c>
      <c r="H3" s="1" t="n">
        <v>38.5519185974633</v>
      </c>
      <c r="I3" s="1" t="n">
        <v>33.5757054578356</v>
      </c>
      <c r="J3" s="1" t="n">
        <v>4.97621313962769</v>
      </c>
      <c r="K3" s="1" t="n">
        <v>1079.34500182904</v>
      </c>
      <c r="L3" s="1" t="n">
        <v>36.2086294025999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77</v>
      </c>
      <c r="B4" s="1" t="s">
        <v>72</v>
      </c>
      <c r="C4" s="1" t="s">
        <v>20</v>
      </c>
      <c r="D4" s="1" t="s">
        <v>21</v>
      </c>
      <c r="E4" s="1" t="s">
        <v>22</v>
      </c>
      <c r="F4" s="1" t="n">
        <v>1200.89563634754</v>
      </c>
      <c r="G4" s="1" t="n">
        <v>1160.38158819977</v>
      </c>
      <c r="H4" s="1" t="n">
        <v>40.514048147774</v>
      </c>
      <c r="I4" s="1" t="n">
        <v>35.2692714698383</v>
      </c>
      <c r="J4" s="1" t="n">
        <v>5.24477667793571</v>
      </c>
      <c r="K4" s="1" t="n">
        <v>1165.70502990432</v>
      </c>
      <c r="L4" s="1" t="n">
        <v>35.1906064432201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77</v>
      </c>
      <c r="B5" s="1" t="s">
        <v>72</v>
      </c>
      <c r="C5" s="1" t="s">
        <v>23</v>
      </c>
      <c r="D5" s="1" t="s">
        <v>24</v>
      </c>
      <c r="E5" s="1" t="s">
        <v>25</v>
      </c>
      <c r="F5" s="1" t="n">
        <v>1319.53403841588</v>
      </c>
      <c r="G5" s="1" t="n">
        <v>1276.35141233165</v>
      </c>
      <c r="H5" s="1" t="n">
        <v>43.1826260842221</v>
      </c>
      <c r="I5" s="1" t="n">
        <v>37.5712158316759</v>
      </c>
      <c r="J5" s="1" t="n">
        <v>5.61141025254614</v>
      </c>
      <c r="K5" s="1" t="n">
        <v>1285.9853519939</v>
      </c>
      <c r="L5" s="1" t="n">
        <v>33.5486864219789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77</v>
      </c>
      <c r="B6" s="1" t="s">
        <v>72</v>
      </c>
      <c r="C6" s="1" t="s">
        <v>26</v>
      </c>
      <c r="D6" s="1" t="s">
        <v>27</v>
      </c>
      <c r="E6" s="1" t="s">
        <v>28</v>
      </c>
      <c r="F6" s="1" t="n">
        <v>1461.33029615162</v>
      </c>
      <c r="G6" s="1" t="n">
        <v>1415.1013701223</v>
      </c>
      <c r="H6" s="1" t="n">
        <v>46.228926029323</v>
      </c>
      <c r="I6" s="1" t="n">
        <v>40.1955789840699</v>
      </c>
      <c r="J6" s="1" t="n">
        <v>6.0333470452531</v>
      </c>
      <c r="K6" s="1" t="n">
        <v>1430.29343774884</v>
      </c>
      <c r="L6" s="1" t="n">
        <v>31.0368584027846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77</v>
      </c>
      <c r="B7" s="1" t="s">
        <v>72</v>
      </c>
      <c r="C7" s="1" t="s">
        <v>29</v>
      </c>
      <c r="D7" s="1" t="s">
        <v>30</v>
      </c>
      <c r="E7" s="1" t="s">
        <v>31</v>
      </c>
      <c r="F7" s="1" t="n">
        <v>1560.69725616477</v>
      </c>
      <c r="G7" s="1" t="n">
        <v>1512.81998514462</v>
      </c>
      <c r="H7" s="1" t="n">
        <v>47.8772710201454</v>
      </c>
      <c r="I7" s="1" t="n">
        <v>41.6034915983436</v>
      </c>
      <c r="J7" s="1" t="n">
        <v>6.27377942180174</v>
      </c>
      <c r="K7" s="1" t="n">
        <v>1533.28715396122</v>
      </c>
      <c r="L7" s="1" t="n">
        <v>27.4101022035493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77</v>
      </c>
      <c r="B8" s="1" t="s">
        <v>72</v>
      </c>
      <c r="C8" s="1" t="s">
        <v>32</v>
      </c>
      <c r="D8" s="1" t="s">
        <v>33</v>
      </c>
      <c r="E8" s="1" t="s">
        <v>34</v>
      </c>
      <c r="F8" s="1" t="n">
        <v>1590.84036807272</v>
      </c>
      <c r="G8" s="1" t="n">
        <v>1543.14960526233</v>
      </c>
      <c r="H8" s="1" t="n">
        <v>47.6907628103928</v>
      </c>
      <c r="I8" s="1" t="n">
        <v>41.4220274145812</v>
      </c>
      <c r="J8" s="1" t="n">
        <v>6.26873539581156</v>
      </c>
      <c r="K8" s="1" t="n">
        <v>1567.16489146606</v>
      </c>
      <c r="L8" s="1" t="n">
        <v>23.6754766066571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77</v>
      </c>
      <c r="B9" s="1" t="s">
        <v>72</v>
      </c>
      <c r="C9" s="1" t="s">
        <v>35</v>
      </c>
      <c r="D9" s="1" t="s">
        <v>36</v>
      </c>
      <c r="E9" s="1" t="s">
        <v>37</v>
      </c>
      <c r="F9" s="1" t="n">
        <v>1553.19493901189</v>
      </c>
      <c r="G9" s="1" t="n">
        <v>1507.33435259108</v>
      </c>
      <c r="H9" s="1" t="n">
        <v>45.860586420809</v>
      </c>
      <c r="I9" s="1" t="n">
        <v>39.8198873423528</v>
      </c>
      <c r="J9" s="1" t="n">
        <v>6.04069907845612</v>
      </c>
      <c r="K9" s="1" t="n">
        <v>1532.77207442019</v>
      </c>
      <c r="L9" s="1" t="n">
        <v>20.422864591706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77</v>
      </c>
      <c r="B10" s="1" t="s">
        <v>72</v>
      </c>
      <c r="C10" s="1" t="s">
        <v>38</v>
      </c>
      <c r="D10" s="1" t="s">
        <v>39</v>
      </c>
      <c r="E10" s="1" t="s">
        <v>40</v>
      </c>
      <c r="F10" s="1" t="n">
        <v>1455.61222343307</v>
      </c>
      <c r="G10" s="1" t="n">
        <v>1413.00600280101</v>
      </c>
      <c r="H10" s="1" t="n">
        <v>42.6062206320549</v>
      </c>
      <c r="I10" s="1" t="n">
        <v>36.9874168700953</v>
      </c>
      <c r="J10" s="1" t="n">
        <v>5.61880376195961</v>
      </c>
      <c r="K10" s="1" t="n">
        <v>1437.90408221875</v>
      </c>
      <c r="L10" s="1" t="n">
        <v>17.7081412143201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77</v>
      </c>
      <c r="B11" s="1" t="s">
        <v>72</v>
      </c>
      <c r="C11" s="1" t="s">
        <v>41</v>
      </c>
      <c r="D11" s="1" t="s">
        <v>42</v>
      </c>
      <c r="E11" s="1" t="s">
        <v>43</v>
      </c>
      <c r="F11" s="1" t="n">
        <v>1312.81667047119</v>
      </c>
      <c r="G11" s="1" t="n">
        <v>1274.53458864318</v>
      </c>
      <c r="H11" s="1" t="n">
        <v>38.2820818280045</v>
      </c>
      <c r="I11" s="1" t="n">
        <v>33.2308920340426</v>
      </c>
      <c r="J11" s="1" t="n">
        <v>5.05118979396195</v>
      </c>
      <c r="K11" s="1" t="n">
        <v>1297.40006752143</v>
      </c>
      <c r="L11" s="1" t="n">
        <v>15.4166029497565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77</v>
      </c>
      <c r="B12" s="1" t="s">
        <v>72</v>
      </c>
      <c r="C12" s="1" t="s">
        <v>44</v>
      </c>
      <c r="D12" s="1" t="s">
        <v>45</v>
      </c>
      <c r="E12" s="1" t="s">
        <v>46</v>
      </c>
      <c r="F12" s="1" t="n">
        <v>1142.65321624255</v>
      </c>
      <c r="G12" s="1" t="n">
        <v>1109.3343159538</v>
      </c>
      <c r="H12" s="1" t="n">
        <v>33.3189002887502</v>
      </c>
      <c r="I12" s="1" t="n">
        <v>28.9225638407782</v>
      </c>
      <c r="J12" s="1" t="n">
        <v>4.39633644797195</v>
      </c>
      <c r="K12" s="1" t="n">
        <v>1129.23935843434</v>
      </c>
      <c r="L12" s="1" t="n">
        <v>13.4138578082107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77</v>
      </c>
      <c r="B13" s="1" t="s">
        <v>72</v>
      </c>
      <c r="C13" s="1" t="s">
        <v>47</v>
      </c>
      <c r="D13" s="1" t="s">
        <v>48</v>
      </c>
      <c r="E13" s="1" t="s">
        <v>49</v>
      </c>
      <c r="F13" s="1" t="n">
        <v>962.46703975965</v>
      </c>
      <c r="G13" s="1" t="n">
        <v>934.323068239048</v>
      </c>
      <c r="H13" s="1" t="n">
        <v>28.1439715206023</v>
      </c>
      <c r="I13" s="1" t="n">
        <v>24.4319062568345</v>
      </c>
      <c r="J13" s="1" t="n">
        <v>3.71206526376781</v>
      </c>
      <c r="K13" s="1" t="n">
        <v>950.864653793129</v>
      </c>
      <c r="L13" s="1" t="n">
        <v>11.6023859665213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77</v>
      </c>
      <c r="B14" s="1" t="s">
        <v>72</v>
      </c>
      <c r="C14" s="1" t="s">
        <v>50</v>
      </c>
      <c r="D14" s="1" t="s">
        <v>51</v>
      </c>
      <c r="E14" s="1" t="s">
        <v>52</v>
      </c>
      <c r="F14" s="1" t="n">
        <v>786.59141502842</v>
      </c>
      <c r="G14" s="1" t="n">
        <v>763.47344804662</v>
      </c>
      <c r="H14" s="1" t="n">
        <v>23.1179669818002</v>
      </c>
      <c r="I14" s="1" t="n">
        <v>20.0709493735333</v>
      </c>
      <c r="J14" s="1" t="n">
        <v>3.04701760826689</v>
      </c>
      <c r="K14" s="1" t="n">
        <v>776.660750985602</v>
      </c>
      <c r="L14" s="1" t="n">
        <v>9.93066404281822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77</v>
      </c>
      <c r="B15" s="1" t="s">
        <v>72</v>
      </c>
      <c r="C15" s="1" t="s">
        <v>53</v>
      </c>
      <c r="D15" s="1" t="s">
        <v>54</v>
      </c>
      <c r="E15" s="1" t="s">
        <v>55</v>
      </c>
      <c r="F15" s="1" t="n">
        <v>625.182499868687</v>
      </c>
      <c r="G15" s="1" t="n">
        <v>606.680674100888</v>
      </c>
      <c r="H15" s="1" t="n">
        <v>18.5018257677988</v>
      </c>
      <c r="I15" s="1" t="n">
        <v>16.0655555883724</v>
      </c>
      <c r="J15" s="1" t="n">
        <v>2.43627017942641</v>
      </c>
      <c r="K15" s="1" t="n">
        <v>616.799681291458</v>
      </c>
      <c r="L15" s="1" t="n">
        <v>8.38281857722987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77</v>
      </c>
      <c r="B16" s="1" t="s">
        <v>72</v>
      </c>
      <c r="C16" s="1" t="s">
        <v>56</v>
      </c>
      <c r="D16" s="1" t="s">
        <v>57</v>
      </c>
      <c r="E16" s="1" t="s">
        <v>58</v>
      </c>
      <c r="F16" s="1" t="n">
        <v>484.177611135515</v>
      </c>
      <c r="G16" s="1" t="n">
        <v>469.725865330606</v>
      </c>
      <c r="H16" s="1" t="n">
        <v>14.4517458049094</v>
      </c>
      <c r="I16" s="1" t="n">
        <v>12.5510020609218</v>
      </c>
      <c r="J16" s="1" t="n">
        <v>1.9007437439876</v>
      </c>
      <c r="K16" s="1" t="n">
        <v>477.214026506688</v>
      </c>
      <c r="L16" s="1" t="n">
        <v>6.96358462882751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77</v>
      </c>
      <c r="B17" s="1" t="s">
        <v>72</v>
      </c>
      <c r="C17" s="1" t="s">
        <v>59</v>
      </c>
      <c r="D17" s="1" t="s">
        <v>60</v>
      </c>
      <c r="E17" s="1" t="s">
        <v>61</v>
      </c>
      <c r="F17" s="1" t="n">
        <v>365.951886260297</v>
      </c>
      <c r="G17" s="1" t="n">
        <v>354.918962932709</v>
      </c>
      <c r="H17" s="1" t="n">
        <v>11.0329233275876</v>
      </c>
      <c r="I17" s="1" t="n">
        <v>9.58380799103596</v>
      </c>
      <c r="J17" s="1" t="n">
        <v>1.44911533655163</v>
      </c>
      <c r="K17" s="1" t="n">
        <v>360.266624954871</v>
      </c>
      <c r="L17" s="1" t="n">
        <v>5.68526130542538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77</v>
      </c>
      <c r="B18" s="1" t="s">
        <v>72</v>
      </c>
      <c r="C18" s="1" t="s">
        <v>62</v>
      </c>
      <c r="D18" s="1" t="s">
        <v>63</v>
      </c>
      <c r="E18" s="1" t="s">
        <v>64</v>
      </c>
      <c r="F18" s="1" t="n">
        <v>270.263199937909</v>
      </c>
      <c r="G18" s="1" t="n">
        <v>262.021283277639</v>
      </c>
      <c r="H18" s="1" t="n">
        <v>8.24191666026957</v>
      </c>
      <c r="I18" s="1" t="n">
        <v>7.16105227015708</v>
      </c>
      <c r="J18" s="1" t="n">
        <v>1.08086439011249</v>
      </c>
      <c r="K18" s="1" t="n">
        <v>265.704308372712</v>
      </c>
      <c r="L18" s="1" t="n">
        <v>4.55889156519631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77</v>
      </c>
      <c r="B19" s="1" t="s">
        <v>72</v>
      </c>
      <c r="C19" s="1" t="s">
        <v>65</v>
      </c>
      <c r="D19" s="1" t="s">
        <v>66</v>
      </c>
      <c r="E19" s="1" t="s">
        <v>67</v>
      </c>
      <c r="F19" s="1" t="n">
        <v>195.196618530725</v>
      </c>
      <c r="G19" s="1" t="n">
        <v>189.166527862295</v>
      </c>
      <c r="H19" s="1" t="n">
        <v>6.03009066842947</v>
      </c>
      <c r="I19" s="1" t="n">
        <v>5.2406493025995</v>
      </c>
      <c r="J19" s="1" t="n">
        <v>0.789441365829967</v>
      </c>
      <c r="K19" s="1" t="n">
        <v>191.606983362737</v>
      </c>
      <c r="L19" s="1" t="n">
        <v>3.58963516798752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77</v>
      </c>
      <c r="B20" s="1" t="s">
        <v>72</v>
      </c>
      <c r="C20" s="1" t="s">
        <v>68</v>
      </c>
      <c r="D20" s="1" t="s">
        <v>69</v>
      </c>
      <c r="E20" s="1" t="s">
        <v>70</v>
      </c>
      <c r="F20" s="1" t="n">
        <v>44.5540701939796</v>
      </c>
      <c r="G20" s="1" t="n">
        <v>43.1646326187465</v>
      </c>
      <c r="H20" s="1" t="n">
        <v>1.38943757523305</v>
      </c>
      <c r="I20" s="1" t="n">
        <v>1.20776287384484</v>
      </c>
      <c r="J20" s="1" t="n">
        <v>0.181674701388205</v>
      </c>
      <c r="K20" s="1" t="n">
        <v>43.6846291227202</v>
      </c>
      <c r="L20" s="1" t="n">
        <v>0.869441071259334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20"/>
  </tablePar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22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6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78</v>
      </c>
      <c r="B2" s="1" t="s">
        <v>13</v>
      </c>
      <c r="C2" s="1" t="s">
        <v>14</v>
      </c>
      <c r="D2" s="1" t="s">
        <v>15</v>
      </c>
      <c r="E2" s="1" t="s">
        <v>16</v>
      </c>
      <c r="F2" s="1" t="n">
        <v>136.501911568092</v>
      </c>
      <c r="G2" s="1" t="n">
        <v>131.726545910024</v>
      </c>
      <c r="H2" s="1" t="n">
        <v>4.77536565806807</v>
      </c>
      <c r="I2" s="1" t="n">
        <v>4.15986949452614</v>
      </c>
      <c r="J2" s="1" t="n">
        <v>0.615496163541928</v>
      </c>
      <c r="K2" s="1" t="n">
        <v>131.848550991957</v>
      </c>
      <c r="L2" s="1" t="n">
        <v>4.65336057613532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78</v>
      </c>
      <c r="B3" s="1" t="s">
        <v>13</v>
      </c>
      <c r="C3" s="1" t="s">
        <v>17</v>
      </c>
      <c r="D3" s="1" t="s">
        <v>18</v>
      </c>
      <c r="E3" s="1" t="s">
        <v>19</v>
      </c>
      <c r="F3" s="1" t="n">
        <v>447.11990815193</v>
      </c>
      <c r="G3" s="1" t="n">
        <v>431.644715653896</v>
      </c>
      <c r="H3" s="1" t="n">
        <v>15.4751924980348</v>
      </c>
      <c r="I3" s="1" t="n">
        <v>13.4780443402246</v>
      </c>
      <c r="J3" s="1" t="n">
        <v>1.99714815781025</v>
      </c>
      <c r="K3" s="1" t="n">
        <v>432.517594662792</v>
      </c>
      <c r="L3" s="1" t="n">
        <v>14.6023134891383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78</v>
      </c>
      <c r="B4" s="1" t="s">
        <v>13</v>
      </c>
      <c r="C4" s="1" t="s">
        <v>20</v>
      </c>
      <c r="D4" s="1" t="s">
        <v>21</v>
      </c>
      <c r="E4" s="1" t="s">
        <v>22</v>
      </c>
      <c r="F4" s="1" t="n">
        <v>379.839601155036</v>
      </c>
      <c r="G4" s="1" t="n">
        <v>366.970882420746</v>
      </c>
      <c r="H4" s="1" t="n">
        <v>12.8687187342894</v>
      </c>
      <c r="I4" s="1" t="n">
        <v>11.2036500755015</v>
      </c>
      <c r="J4" s="1" t="n">
        <v>1.66506865878795</v>
      </c>
      <c r="K4" s="1" t="n">
        <v>368.50074795418</v>
      </c>
      <c r="L4" s="1" t="n">
        <v>11.3388532008557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78</v>
      </c>
      <c r="B5" s="1" t="s">
        <v>13</v>
      </c>
      <c r="C5" s="1" t="s">
        <v>23</v>
      </c>
      <c r="D5" s="1" t="s">
        <v>24</v>
      </c>
      <c r="E5" s="1" t="s">
        <v>25</v>
      </c>
      <c r="F5" s="1" t="n">
        <v>298.260408161011</v>
      </c>
      <c r="G5" s="1" t="n">
        <v>288.418754261806</v>
      </c>
      <c r="H5" s="1" t="n">
        <v>9.84165389920503</v>
      </c>
      <c r="I5" s="1" t="n">
        <v>8.5640936046108</v>
      </c>
      <c r="J5" s="1" t="n">
        <v>1.27756029459423</v>
      </c>
      <c r="K5" s="1" t="n">
        <v>290.366865389704</v>
      </c>
      <c r="L5" s="1" t="n">
        <v>7.8935427713071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78</v>
      </c>
      <c r="B6" s="1" t="s">
        <v>13</v>
      </c>
      <c r="C6" s="1" t="s">
        <v>26</v>
      </c>
      <c r="D6" s="1" t="s">
        <v>27</v>
      </c>
      <c r="E6" s="1" t="s">
        <v>28</v>
      </c>
      <c r="F6" s="1" t="n">
        <v>217.306743083767</v>
      </c>
      <c r="G6" s="1" t="n">
        <v>210.345362495885</v>
      </c>
      <c r="H6" s="1" t="n">
        <v>6.96138058788267</v>
      </c>
      <c r="I6" s="1" t="n">
        <v>6.05432054056404</v>
      </c>
      <c r="J6" s="1" t="n">
        <v>0.907060047318634</v>
      </c>
      <c r="K6" s="1" t="n">
        <v>212.357876647097</v>
      </c>
      <c r="L6" s="1" t="n">
        <v>4.94886643667055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78</v>
      </c>
      <c r="B7" s="1" t="s">
        <v>13</v>
      </c>
      <c r="C7" s="1" t="s">
        <v>29</v>
      </c>
      <c r="D7" s="1" t="s">
        <v>30</v>
      </c>
      <c r="E7" s="1" t="s">
        <v>31</v>
      </c>
      <c r="F7" s="1" t="n">
        <v>154.265798081289</v>
      </c>
      <c r="G7" s="1" t="n">
        <v>149.466766689076</v>
      </c>
      <c r="H7" s="1" t="n">
        <v>4.79903139221326</v>
      </c>
      <c r="I7" s="1" t="n">
        <v>4.17133538809287</v>
      </c>
      <c r="J7" s="1" t="n">
        <v>0.627696004120398</v>
      </c>
      <c r="K7" s="1" t="n">
        <v>151.30074028278</v>
      </c>
      <c r="L7" s="1" t="n">
        <v>2.96505779850964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78</v>
      </c>
      <c r="B8" s="1" t="s">
        <v>13</v>
      </c>
      <c r="C8" s="1" t="s">
        <v>32</v>
      </c>
      <c r="D8" s="1" t="s">
        <v>33</v>
      </c>
      <c r="E8" s="1" t="s">
        <v>34</v>
      </c>
      <c r="F8" s="1" t="n">
        <v>108.151774812733</v>
      </c>
      <c r="G8" s="1" t="n">
        <v>104.868172375781</v>
      </c>
      <c r="H8" s="1" t="n">
        <v>3.28360243695233</v>
      </c>
      <c r="I8" s="1" t="n">
        <v>2.85272703100007</v>
      </c>
      <c r="J8" s="1" t="n">
        <v>0.430875405952255</v>
      </c>
      <c r="K8" s="1" t="n">
        <v>106.383389876662</v>
      </c>
      <c r="L8" s="1" t="n">
        <v>1.7683849360706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78</v>
      </c>
      <c r="B9" s="1" t="s">
        <v>13</v>
      </c>
      <c r="C9" s="1" t="s">
        <v>35</v>
      </c>
      <c r="D9" s="1" t="s">
        <v>36</v>
      </c>
      <c r="E9" s="1" t="s">
        <v>37</v>
      </c>
      <c r="F9" s="1" t="n">
        <v>74.474206060386</v>
      </c>
      <c r="G9" s="1" t="n">
        <v>72.2536383643998</v>
      </c>
      <c r="H9" s="1" t="n">
        <v>2.22056769598626</v>
      </c>
      <c r="I9" s="1" t="n">
        <v>1.92846894496991</v>
      </c>
      <c r="J9" s="1" t="n">
        <v>0.292098751016345</v>
      </c>
      <c r="K9" s="1" t="n">
        <v>73.4120766750822</v>
      </c>
      <c r="L9" s="1" t="n">
        <v>1.06212938530384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78</v>
      </c>
      <c r="B10" s="1" t="s">
        <v>13</v>
      </c>
      <c r="C10" s="1" t="s">
        <v>38</v>
      </c>
      <c r="D10" s="1" t="s">
        <v>39</v>
      </c>
      <c r="E10" s="1" t="s">
        <v>40</v>
      </c>
      <c r="F10" s="1" t="n">
        <v>50.3876232942852</v>
      </c>
      <c r="G10" s="1" t="n">
        <v>48.9037237427507</v>
      </c>
      <c r="H10" s="1" t="n">
        <v>1.48389955153447</v>
      </c>
      <c r="I10" s="1" t="n">
        <v>1.28837186281649</v>
      </c>
      <c r="J10" s="1" t="n">
        <v>0.195527688717977</v>
      </c>
      <c r="K10" s="1" t="n">
        <v>49.7399541325292</v>
      </c>
      <c r="L10" s="1" t="n">
        <v>0.647669161756049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78</v>
      </c>
      <c r="B11" s="1" t="s">
        <v>13</v>
      </c>
      <c r="C11" s="1" t="s">
        <v>41</v>
      </c>
      <c r="D11" s="1" t="s">
        <v>42</v>
      </c>
      <c r="E11" s="1" t="s">
        <v>43</v>
      </c>
      <c r="F11" s="1" t="n">
        <v>33.5258095320312</v>
      </c>
      <c r="G11" s="1" t="n">
        <v>32.5460214428681</v>
      </c>
      <c r="H11" s="1" t="n">
        <v>0.979788089163136</v>
      </c>
      <c r="I11" s="1" t="n">
        <v>0.850548185474232</v>
      </c>
      <c r="J11" s="1" t="n">
        <v>0.129239903688904</v>
      </c>
      <c r="K11" s="1" t="n">
        <v>33.1237970209909</v>
      </c>
      <c r="L11" s="1" t="n">
        <v>0.402012511040371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78</v>
      </c>
      <c r="B12" s="1" t="s">
        <v>13</v>
      </c>
      <c r="C12" s="1" t="s">
        <v>44</v>
      </c>
      <c r="D12" s="1" t="s">
        <v>45</v>
      </c>
      <c r="E12" s="1" t="s">
        <v>46</v>
      </c>
      <c r="F12" s="1" t="n">
        <v>21.9530531835558</v>
      </c>
      <c r="G12" s="1" t="n">
        <v>21.3139946914221</v>
      </c>
      <c r="H12" s="1" t="n">
        <v>0.639058492133684</v>
      </c>
      <c r="I12" s="1" t="n">
        <v>0.554716740758433</v>
      </c>
      <c r="J12" s="1" t="n">
        <v>0.0843417513752511</v>
      </c>
      <c r="K12" s="1" t="n">
        <v>21.6994698986637</v>
      </c>
      <c r="L12" s="1" t="n">
        <v>0.253583284892087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78</v>
      </c>
      <c r="B13" s="1" t="s">
        <v>13</v>
      </c>
      <c r="C13" s="1" t="s">
        <v>47</v>
      </c>
      <c r="D13" s="1" t="s">
        <v>48</v>
      </c>
      <c r="E13" s="1" t="s">
        <v>49</v>
      </c>
      <c r="F13" s="1" t="n">
        <v>14.1540887204456</v>
      </c>
      <c r="G13" s="1" t="n">
        <v>13.7424789966149</v>
      </c>
      <c r="H13" s="1" t="n">
        <v>0.41160972383062</v>
      </c>
      <c r="I13" s="1" t="n">
        <v>0.357278529028481</v>
      </c>
      <c r="J13" s="1" t="n">
        <v>0.0543311948021386</v>
      </c>
      <c r="K13" s="1" t="n">
        <v>13.9922007379935</v>
      </c>
      <c r="L13" s="1" t="n">
        <v>0.161887982452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78</v>
      </c>
      <c r="B14" s="1" t="s">
        <v>13</v>
      </c>
      <c r="C14" s="1" t="s">
        <v>50</v>
      </c>
      <c r="D14" s="1" t="s">
        <v>51</v>
      </c>
      <c r="E14" s="1" t="s">
        <v>52</v>
      </c>
      <c r="F14" s="1" t="n">
        <v>8.9876665112257</v>
      </c>
      <c r="G14" s="1" t="n">
        <v>8.72596591466845</v>
      </c>
      <c r="H14" s="1" t="n">
        <v>0.261700596557249</v>
      </c>
      <c r="I14" s="1" t="n">
        <v>0.227163080659048</v>
      </c>
      <c r="J14" s="1" t="n">
        <v>0.0345375158982003</v>
      </c>
      <c r="K14" s="1" t="n">
        <v>8.88358937916792</v>
      </c>
      <c r="L14" s="1" t="n">
        <v>0.104077132057782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78</v>
      </c>
      <c r="B15" s="1" t="s">
        <v>13</v>
      </c>
      <c r="C15" s="1" t="s">
        <v>53</v>
      </c>
      <c r="D15" s="1" t="s">
        <v>54</v>
      </c>
      <c r="E15" s="1" t="s">
        <v>55</v>
      </c>
      <c r="F15" s="1" t="n">
        <v>5.62097421570304</v>
      </c>
      <c r="G15" s="1" t="n">
        <v>5.45679187880875</v>
      </c>
      <c r="H15" s="1" t="n">
        <v>0.164182336894284</v>
      </c>
      <c r="I15" s="1" t="n">
        <v>0.14252405633354</v>
      </c>
      <c r="J15" s="1" t="n">
        <v>0.0216582805607445</v>
      </c>
      <c r="K15" s="1" t="n">
        <v>5.55391776956169</v>
      </c>
      <c r="L15" s="1" t="n">
        <v>0.0670564461413477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78</v>
      </c>
      <c r="B16" s="1" t="s">
        <v>13</v>
      </c>
      <c r="C16" s="1" t="s">
        <v>56</v>
      </c>
      <c r="D16" s="1" t="s">
        <v>57</v>
      </c>
      <c r="E16" s="1" t="s">
        <v>58</v>
      </c>
      <c r="F16" s="1" t="n">
        <v>3.46204548689976</v>
      </c>
      <c r="G16" s="1" t="n">
        <v>3.36044964799096</v>
      </c>
      <c r="H16" s="1" t="n">
        <v>0.101595838908802</v>
      </c>
      <c r="I16" s="1" t="n">
        <v>0.0882023981607496</v>
      </c>
      <c r="J16" s="1" t="n">
        <v>0.0133934407480527</v>
      </c>
      <c r="K16" s="1" t="n">
        <v>3.41892786717329</v>
      </c>
      <c r="L16" s="1" t="n">
        <v>0.0431176197264723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78</v>
      </c>
      <c r="B17" s="1" t="s">
        <v>13</v>
      </c>
      <c r="C17" s="1" t="s">
        <v>59</v>
      </c>
      <c r="D17" s="1" t="s">
        <v>60</v>
      </c>
      <c r="E17" s="1" t="s">
        <v>61</v>
      </c>
      <c r="F17" s="1" t="n">
        <v>2.09952421541962</v>
      </c>
      <c r="G17" s="1" t="n">
        <v>2.03754026074357</v>
      </c>
      <c r="H17" s="1" t="n">
        <v>0.0619839546760431</v>
      </c>
      <c r="I17" s="1" t="n">
        <v>0.0538193627058569</v>
      </c>
      <c r="J17" s="1" t="n">
        <v>0.00816459197018622</v>
      </c>
      <c r="K17" s="1" t="n">
        <v>2.07194795811497</v>
      </c>
      <c r="L17" s="1" t="n">
        <v>0.0275762573046473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78</v>
      </c>
      <c r="B18" s="1" t="s">
        <v>13</v>
      </c>
      <c r="C18" s="1" t="s">
        <v>62</v>
      </c>
      <c r="D18" s="1" t="s">
        <v>63</v>
      </c>
      <c r="E18" s="1" t="s">
        <v>64</v>
      </c>
      <c r="F18" s="1" t="n">
        <v>1.2532977328623</v>
      </c>
      <c r="G18" s="1" t="n">
        <v>1.21602704761831</v>
      </c>
      <c r="H18" s="1" t="n">
        <v>0.0372706852439943</v>
      </c>
      <c r="I18" s="1" t="n">
        <v>0.0323662437671492</v>
      </c>
      <c r="J18" s="1" t="n">
        <v>0.00490444147684512</v>
      </c>
      <c r="K18" s="1" t="n">
        <v>1.23580113111139</v>
      </c>
      <c r="L18" s="1" t="n">
        <v>0.0174966017509142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78</v>
      </c>
      <c r="B19" s="1" t="s">
        <v>13</v>
      </c>
      <c r="C19" s="1" t="s">
        <v>65</v>
      </c>
      <c r="D19" s="1" t="s">
        <v>66</v>
      </c>
      <c r="E19" s="1" t="s">
        <v>67</v>
      </c>
      <c r="F19" s="1" t="n">
        <v>0.736189621916477</v>
      </c>
      <c r="G19" s="1" t="n">
        <v>0.714110645535409</v>
      </c>
      <c r="H19" s="1" t="n">
        <v>0.0220789763810682</v>
      </c>
      <c r="I19" s="1" t="n">
        <v>0.0191769594941847</v>
      </c>
      <c r="J19" s="1" t="n">
        <v>0.00290201688688352</v>
      </c>
      <c r="K19" s="1" t="n">
        <v>0.725197959410536</v>
      </c>
      <c r="L19" s="1" t="n">
        <v>0.0109916625059409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78</v>
      </c>
      <c r="B20" s="1" t="s">
        <v>13</v>
      </c>
      <c r="C20" s="1" t="s">
        <v>68</v>
      </c>
      <c r="D20" s="1" t="s">
        <v>69</v>
      </c>
      <c r="E20" s="1" t="s">
        <v>70</v>
      </c>
      <c r="F20" s="1" t="n">
        <v>0.146504183279259</v>
      </c>
      <c r="G20" s="1" t="n">
        <v>0.142081986476407</v>
      </c>
      <c r="H20" s="1" t="n">
        <v>0.00442219680285268</v>
      </c>
      <c r="I20" s="1" t="n">
        <v>0.00384145920078351</v>
      </c>
      <c r="J20" s="1" t="n">
        <v>0.000580737602069176</v>
      </c>
      <c r="K20" s="1" t="n">
        <v>0.144207799475483</v>
      </c>
      <c r="L20" s="1" t="n">
        <v>0.00229638380377596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2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22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4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78</v>
      </c>
      <c r="B2" s="1" t="s">
        <v>71</v>
      </c>
      <c r="C2" s="1" t="s">
        <v>14</v>
      </c>
      <c r="D2" s="1" t="s">
        <v>15</v>
      </c>
      <c r="E2" s="1" t="s">
        <v>16</v>
      </c>
      <c r="F2" s="1" t="n">
        <v>139.612752065535</v>
      </c>
      <c r="G2" s="1" t="n">
        <v>134.72943315694</v>
      </c>
      <c r="H2" s="1" t="n">
        <v>4.8833189085951</v>
      </c>
      <c r="I2" s="1" t="n">
        <v>4.25389525887277</v>
      </c>
      <c r="J2" s="1" t="n">
        <v>0.629423649722332</v>
      </c>
      <c r="K2" s="1" t="n">
        <v>134.856704177259</v>
      </c>
      <c r="L2" s="1" t="n">
        <v>4.75604788827567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78</v>
      </c>
      <c r="B3" s="1" t="s">
        <v>71</v>
      </c>
      <c r="C3" s="1" t="s">
        <v>17</v>
      </c>
      <c r="D3" s="1" t="s">
        <v>18</v>
      </c>
      <c r="E3" s="1" t="s">
        <v>19</v>
      </c>
      <c r="F3" s="1" t="n">
        <v>481.335381650523</v>
      </c>
      <c r="G3" s="1" t="n">
        <v>464.688972654233</v>
      </c>
      <c r="H3" s="1" t="n">
        <v>16.6464089962905</v>
      </c>
      <c r="I3" s="1" t="n">
        <v>14.4979084381719</v>
      </c>
      <c r="J3" s="1" t="n">
        <v>2.14850055811862</v>
      </c>
      <c r="K3" s="1" t="n">
        <v>465.665559949787</v>
      </c>
      <c r="L3" s="1" t="n">
        <v>15.6698217007361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78</v>
      </c>
      <c r="B4" s="1" t="s">
        <v>71</v>
      </c>
      <c r="C4" s="1" t="s">
        <v>20</v>
      </c>
      <c r="D4" s="1" t="s">
        <v>21</v>
      </c>
      <c r="E4" s="1" t="s">
        <v>22</v>
      </c>
      <c r="F4" s="1" t="n">
        <v>462.932114401884</v>
      </c>
      <c r="G4" s="1" t="n">
        <v>447.283731007271</v>
      </c>
      <c r="H4" s="1" t="n">
        <v>15.6483833946124</v>
      </c>
      <c r="I4" s="1" t="n">
        <v>13.6230967648189</v>
      </c>
      <c r="J4" s="1" t="n">
        <v>2.02528662979342</v>
      </c>
      <c r="K4" s="1" t="n">
        <v>449.248863409085</v>
      </c>
      <c r="L4" s="1" t="n">
        <v>13.6832509927982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78</v>
      </c>
      <c r="B5" s="1" t="s">
        <v>71</v>
      </c>
      <c r="C5" s="1" t="s">
        <v>23</v>
      </c>
      <c r="D5" s="1" t="s">
        <v>24</v>
      </c>
      <c r="E5" s="1" t="s">
        <v>25</v>
      </c>
      <c r="F5" s="1" t="n">
        <v>435.681997820163</v>
      </c>
      <c r="G5" s="1" t="n">
        <v>421.372143253947</v>
      </c>
      <c r="H5" s="1" t="n">
        <v>14.3098545662156</v>
      </c>
      <c r="I5" s="1" t="n">
        <v>12.4511946999999</v>
      </c>
      <c r="J5" s="1" t="n">
        <v>1.85865986621568</v>
      </c>
      <c r="K5" s="1" t="n">
        <v>424.405887217287</v>
      </c>
      <c r="L5" s="1" t="n">
        <v>11.2761106028755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78</v>
      </c>
      <c r="B6" s="1" t="s">
        <v>71</v>
      </c>
      <c r="C6" s="1" t="s">
        <v>26</v>
      </c>
      <c r="D6" s="1" t="s">
        <v>27</v>
      </c>
      <c r="E6" s="1" t="s">
        <v>28</v>
      </c>
      <c r="F6" s="1" t="n">
        <v>400.577382947213</v>
      </c>
      <c r="G6" s="1" t="n">
        <v>387.839884238123</v>
      </c>
      <c r="H6" s="1" t="n">
        <v>12.73749870909</v>
      </c>
      <c r="I6" s="1" t="n">
        <v>11.0762303675493</v>
      </c>
      <c r="J6" s="1" t="n">
        <v>1.66126834154074</v>
      </c>
      <c r="K6" s="1" t="n">
        <v>391.819021419325</v>
      </c>
      <c r="L6" s="1" t="n">
        <v>8.75836152788847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78</v>
      </c>
      <c r="B7" s="1" t="s">
        <v>71</v>
      </c>
      <c r="C7" s="1" t="s">
        <v>29</v>
      </c>
      <c r="D7" s="1" t="s">
        <v>30</v>
      </c>
      <c r="E7" s="1" t="s">
        <v>31</v>
      </c>
      <c r="F7" s="1" t="n">
        <v>358.401088878887</v>
      </c>
      <c r="G7" s="1" t="n">
        <v>347.348357807107</v>
      </c>
      <c r="H7" s="1" t="n">
        <v>11.05273107178</v>
      </c>
      <c r="I7" s="1" t="n">
        <v>9.60540901626643</v>
      </c>
      <c r="J7" s="1" t="n">
        <v>1.44732205551362</v>
      </c>
      <c r="K7" s="1" t="n">
        <v>351.883580620863</v>
      </c>
      <c r="L7" s="1" t="n">
        <v>6.51750825802415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78</v>
      </c>
      <c r="B8" s="1" t="s">
        <v>71</v>
      </c>
      <c r="C8" s="1" t="s">
        <v>32</v>
      </c>
      <c r="D8" s="1" t="s">
        <v>33</v>
      </c>
      <c r="E8" s="1" t="s">
        <v>34</v>
      </c>
      <c r="F8" s="1" t="n">
        <v>311.701192087774</v>
      </c>
      <c r="G8" s="1" t="n">
        <v>302.317421871267</v>
      </c>
      <c r="H8" s="1" t="n">
        <v>9.38377021650733</v>
      </c>
      <c r="I8" s="1" t="n">
        <v>8.1510212420156</v>
      </c>
      <c r="J8" s="1" t="n">
        <v>1.23274897449173</v>
      </c>
      <c r="K8" s="1" t="n">
        <v>306.910827149108</v>
      </c>
      <c r="L8" s="1" t="n">
        <v>4.79036493866628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78</v>
      </c>
      <c r="B9" s="1" t="s">
        <v>71</v>
      </c>
      <c r="C9" s="1" t="s">
        <v>35</v>
      </c>
      <c r="D9" s="1" t="s">
        <v>36</v>
      </c>
      <c r="E9" s="1" t="s">
        <v>37</v>
      </c>
      <c r="F9" s="1" t="n">
        <v>263.910677824917</v>
      </c>
      <c r="G9" s="1" t="n">
        <v>256.09898869639</v>
      </c>
      <c r="H9" s="1" t="n">
        <v>7.8116891285269</v>
      </c>
      <c r="I9" s="1" t="n">
        <v>6.7830932183654</v>
      </c>
      <c r="J9" s="1" t="n">
        <v>1.02859591016149</v>
      </c>
      <c r="K9" s="1" t="n">
        <v>260.366470467678</v>
      </c>
      <c r="L9" s="1" t="n">
        <v>3.54420735723931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78</v>
      </c>
      <c r="B10" s="1" t="s">
        <v>71</v>
      </c>
      <c r="C10" s="1" t="s">
        <v>38</v>
      </c>
      <c r="D10" s="1" t="s">
        <v>39</v>
      </c>
      <c r="E10" s="1" t="s">
        <v>40</v>
      </c>
      <c r="F10" s="1" t="n">
        <v>217.949100114596</v>
      </c>
      <c r="G10" s="1" t="n">
        <v>211.566935706507</v>
      </c>
      <c r="H10" s="1" t="n">
        <v>6.38216440808941</v>
      </c>
      <c r="I10" s="1" t="n">
        <v>5.54055011833715</v>
      </c>
      <c r="J10" s="1" t="n">
        <v>0.841614289752253</v>
      </c>
      <c r="K10" s="1" t="n">
        <v>215.28719337976</v>
      </c>
      <c r="L10" s="1" t="n">
        <v>2.66190673483668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78</v>
      </c>
      <c r="B11" s="1" t="s">
        <v>71</v>
      </c>
      <c r="C11" s="1" t="s">
        <v>41</v>
      </c>
      <c r="D11" s="1" t="s">
        <v>42</v>
      </c>
      <c r="E11" s="1" t="s">
        <v>43</v>
      </c>
      <c r="F11" s="1" t="n">
        <v>175.880308807034</v>
      </c>
      <c r="G11" s="1" t="n">
        <v>170.76042433803</v>
      </c>
      <c r="H11" s="1" t="n">
        <v>5.11988446900427</v>
      </c>
      <c r="I11" s="1" t="n">
        <v>4.44417104393343</v>
      </c>
      <c r="J11" s="1" t="n">
        <v>0.675713425070836</v>
      </c>
      <c r="K11" s="1" t="n">
        <v>173.848810690608</v>
      </c>
      <c r="L11" s="1" t="n">
        <v>2.03149811642627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78</v>
      </c>
      <c r="B12" s="1" t="s">
        <v>71</v>
      </c>
      <c r="C12" s="1" t="s">
        <v>44</v>
      </c>
      <c r="D12" s="1" t="s">
        <v>45</v>
      </c>
      <c r="E12" s="1" t="s">
        <v>46</v>
      </c>
      <c r="F12" s="1" t="n">
        <v>138.896583800598</v>
      </c>
      <c r="G12" s="1" t="n">
        <v>134.862281825644</v>
      </c>
      <c r="H12" s="1" t="n">
        <v>4.03430197495338</v>
      </c>
      <c r="I12" s="1" t="n">
        <v>3.50169657294971</v>
      </c>
      <c r="J12" s="1" t="n">
        <v>0.532605402003667</v>
      </c>
      <c r="K12" s="1" t="n">
        <v>137.32674060122</v>
      </c>
      <c r="L12" s="1" t="n">
        <v>1.5698431993775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78</v>
      </c>
      <c r="B13" s="1" t="s">
        <v>71</v>
      </c>
      <c r="C13" s="1" t="s">
        <v>47</v>
      </c>
      <c r="D13" s="1" t="s">
        <v>48</v>
      </c>
      <c r="E13" s="1" t="s">
        <v>49</v>
      </c>
      <c r="F13" s="1" t="n">
        <v>107.465191982606</v>
      </c>
      <c r="G13" s="1" t="n">
        <v>104.341990326987</v>
      </c>
      <c r="H13" s="1" t="n">
        <v>3.12320165561869</v>
      </c>
      <c r="I13" s="1" t="n">
        <v>2.71091285325658</v>
      </c>
      <c r="J13" s="1" t="n">
        <v>0.412288802362111</v>
      </c>
      <c r="K13" s="1" t="n">
        <v>106.24354906291</v>
      </c>
      <c r="L13" s="1" t="n">
        <v>1.22164291969563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78</v>
      </c>
      <c r="B14" s="1" t="s">
        <v>71</v>
      </c>
      <c r="C14" s="1" t="s">
        <v>50</v>
      </c>
      <c r="D14" s="1" t="s">
        <v>51</v>
      </c>
      <c r="E14" s="1" t="s">
        <v>52</v>
      </c>
      <c r="F14" s="1" t="n">
        <v>81.5240599717422</v>
      </c>
      <c r="G14" s="1" t="n">
        <v>79.1481881845072</v>
      </c>
      <c r="H14" s="1" t="n">
        <v>2.37587178723504</v>
      </c>
      <c r="I14" s="1" t="n">
        <v>2.06235807951971</v>
      </c>
      <c r="J14" s="1" t="n">
        <v>0.313513707715326</v>
      </c>
      <c r="K14" s="1" t="n">
        <v>80.5720499104507</v>
      </c>
      <c r="L14" s="1" t="n">
        <v>0.952010061291495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78</v>
      </c>
      <c r="B15" s="1" t="s">
        <v>71</v>
      </c>
      <c r="C15" s="1" t="s">
        <v>53</v>
      </c>
      <c r="D15" s="1" t="s">
        <v>54</v>
      </c>
      <c r="E15" s="1" t="s">
        <v>55</v>
      </c>
      <c r="F15" s="1" t="n">
        <v>60.6675261822058</v>
      </c>
      <c r="G15" s="1" t="n">
        <v>58.8914407367662</v>
      </c>
      <c r="H15" s="1" t="n">
        <v>1.7760854454396</v>
      </c>
      <c r="I15" s="1" t="n">
        <v>1.54186566113999</v>
      </c>
      <c r="J15" s="1" t="n">
        <v>0.234219784299605</v>
      </c>
      <c r="K15" s="1" t="n">
        <v>59.9282206868718</v>
      </c>
      <c r="L15" s="1" t="n">
        <v>0.739305495333944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78</v>
      </c>
      <c r="B16" s="1" t="s">
        <v>71</v>
      </c>
      <c r="C16" s="1" t="s">
        <v>56</v>
      </c>
      <c r="D16" s="1" t="s">
        <v>57</v>
      </c>
      <c r="E16" s="1" t="s">
        <v>58</v>
      </c>
      <c r="F16" s="1" t="n">
        <v>44.2981015048663</v>
      </c>
      <c r="G16" s="1" t="n">
        <v>42.9934039229785</v>
      </c>
      <c r="H16" s="1" t="n">
        <v>1.30469758188773</v>
      </c>
      <c r="I16" s="1" t="n">
        <v>1.13278505115916</v>
      </c>
      <c r="J16" s="1" t="n">
        <v>0.171912530728572</v>
      </c>
      <c r="K16" s="1" t="n">
        <v>43.7281969284629</v>
      </c>
      <c r="L16" s="1" t="n">
        <v>0.569904576403391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78</v>
      </c>
      <c r="B17" s="1" t="s">
        <v>71</v>
      </c>
      <c r="C17" s="1" t="s">
        <v>59</v>
      </c>
      <c r="D17" s="1" t="s">
        <v>60</v>
      </c>
      <c r="E17" s="1" t="s">
        <v>61</v>
      </c>
      <c r="F17" s="1" t="n">
        <v>31.7392126451716</v>
      </c>
      <c r="G17" s="1" t="n">
        <v>30.7975070409371</v>
      </c>
      <c r="H17" s="1" t="n">
        <v>0.941705604234506</v>
      </c>
      <c r="I17" s="1" t="n">
        <v>0.81774790808006</v>
      </c>
      <c r="J17" s="1" t="n">
        <v>0.123957696154446</v>
      </c>
      <c r="K17" s="1" t="n">
        <v>31.3044000811059</v>
      </c>
      <c r="L17" s="1" t="n">
        <v>0.434812564065716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78</v>
      </c>
      <c r="B18" s="1" t="s">
        <v>71</v>
      </c>
      <c r="C18" s="1" t="s">
        <v>62</v>
      </c>
      <c r="D18" s="1" t="s">
        <v>63</v>
      </c>
      <c r="E18" s="1" t="s">
        <v>64</v>
      </c>
      <c r="F18" s="1" t="n">
        <v>22.3126516662716</v>
      </c>
      <c r="G18" s="1" t="n">
        <v>21.6449092732414</v>
      </c>
      <c r="H18" s="1" t="n">
        <v>0.667742393030136</v>
      </c>
      <c r="I18" s="1" t="n">
        <v>0.579950059004029</v>
      </c>
      <c r="J18" s="1" t="n">
        <v>0.0877923340261073</v>
      </c>
      <c r="K18" s="1" t="n">
        <v>21.9850147340366</v>
      </c>
      <c r="L18" s="1" t="n">
        <v>0.327636932235025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78</v>
      </c>
      <c r="B19" s="1" t="s">
        <v>71</v>
      </c>
      <c r="C19" s="1" t="s">
        <v>65</v>
      </c>
      <c r="D19" s="1" t="s">
        <v>66</v>
      </c>
      <c r="E19" s="1" t="s">
        <v>67</v>
      </c>
      <c r="F19" s="1" t="n">
        <v>15.3874316105615</v>
      </c>
      <c r="G19" s="1" t="n">
        <v>14.9223768930485</v>
      </c>
      <c r="H19" s="1" t="n">
        <v>0.465054717513003</v>
      </c>
      <c r="I19" s="1" t="n">
        <v>0.403992622941542</v>
      </c>
      <c r="J19" s="1" t="n">
        <v>0.0610620945714606</v>
      </c>
      <c r="K19" s="1" t="n">
        <v>15.1439828289907</v>
      </c>
      <c r="L19" s="1" t="n">
        <v>0.24344878157079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78</v>
      </c>
      <c r="B20" s="1" t="s">
        <v>71</v>
      </c>
      <c r="C20" s="1" t="s">
        <v>68</v>
      </c>
      <c r="D20" s="1" t="s">
        <v>69</v>
      </c>
      <c r="E20" s="1" t="s">
        <v>70</v>
      </c>
      <c r="F20" s="1" t="n">
        <v>3.40909780399128</v>
      </c>
      <c r="G20" s="1" t="n">
        <v>3.30530956748543</v>
      </c>
      <c r="H20" s="1" t="n">
        <v>0.103788236505846</v>
      </c>
      <c r="I20" s="1" t="n">
        <v>0.0901741255766748</v>
      </c>
      <c r="J20" s="1" t="n">
        <v>0.0136141109291711</v>
      </c>
      <c r="K20" s="1" t="n">
        <v>3.35226440482906</v>
      </c>
      <c r="L20" s="1" t="n">
        <v>0.0568333991622161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2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22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4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78</v>
      </c>
      <c r="B2" s="1" t="s">
        <v>72</v>
      </c>
      <c r="C2" s="1" t="s">
        <v>14</v>
      </c>
      <c r="D2" s="1" t="s">
        <v>15</v>
      </c>
      <c r="E2" s="1" t="s">
        <v>16</v>
      </c>
      <c r="F2" s="1" t="n">
        <v>142.740966743591</v>
      </c>
      <c r="G2" s="1" t="n">
        <v>137.749096978102</v>
      </c>
      <c r="H2" s="1" t="n">
        <v>4.9918697654892</v>
      </c>
      <c r="I2" s="1" t="n">
        <v>4.34844144792251</v>
      </c>
      <c r="J2" s="1" t="n">
        <v>0.643428317566696</v>
      </c>
      <c r="K2" s="1" t="n">
        <v>137.881678433992</v>
      </c>
      <c r="L2" s="1" t="n">
        <v>4.85928830959894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78</v>
      </c>
      <c r="B3" s="1" t="s">
        <v>72</v>
      </c>
      <c r="C3" s="1" t="s">
        <v>17</v>
      </c>
      <c r="D3" s="1" t="s">
        <v>18</v>
      </c>
      <c r="E3" s="1" t="s">
        <v>19</v>
      </c>
      <c r="F3" s="1" t="n">
        <v>516.83071985283</v>
      </c>
      <c r="G3" s="1" t="n">
        <v>498.969798349275</v>
      </c>
      <c r="H3" s="1" t="n">
        <v>17.8609215035556</v>
      </c>
      <c r="I3" s="1" t="n">
        <v>15.5554654975943</v>
      </c>
      <c r="J3" s="1" t="n">
        <v>2.30545600596128</v>
      </c>
      <c r="K3" s="1" t="n">
        <v>500.055433147547</v>
      </c>
      <c r="L3" s="1" t="n">
        <v>16.7752867052828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78</v>
      </c>
      <c r="B4" s="1" t="s">
        <v>72</v>
      </c>
      <c r="C4" s="1" t="s">
        <v>20</v>
      </c>
      <c r="D4" s="1" t="s">
        <v>21</v>
      </c>
      <c r="E4" s="1" t="s">
        <v>22</v>
      </c>
      <c r="F4" s="1" t="n">
        <v>556.369267084342</v>
      </c>
      <c r="G4" s="1" t="n">
        <v>537.599300242633</v>
      </c>
      <c r="H4" s="1" t="n">
        <v>18.7699668417093</v>
      </c>
      <c r="I4" s="1" t="n">
        <v>16.3400866189789</v>
      </c>
      <c r="J4" s="1" t="n">
        <v>2.42988022273041</v>
      </c>
      <c r="K4" s="1" t="n">
        <v>540.065625600045</v>
      </c>
      <c r="L4" s="1" t="n">
        <v>16.3036414842977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78</v>
      </c>
      <c r="B5" s="1" t="s">
        <v>72</v>
      </c>
      <c r="C5" s="1" t="s">
        <v>23</v>
      </c>
      <c r="D5" s="1" t="s">
        <v>24</v>
      </c>
      <c r="E5" s="1" t="s">
        <v>25</v>
      </c>
      <c r="F5" s="1" t="n">
        <v>611.333877504255</v>
      </c>
      <c r="G5" s="1" t="n">
        <v>591.327571129184</v>
      </c>
      <c r="H5" s="1" t="n">
        <v>20.0063063750719</v>
      </c>
      <c r="I5" s="1" t="n">
        <v>17.4065665517063</v>
      </c>
      <c r="J5" s="1" t="n">
        <v>2.59973982336559</v>
      </c>
      <c r="K5" s="1" t="n">
        <v>595.790929798151</v>
      </c>
      <c r="L5" s="1" t="n">
        <v>15.5429477061044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78</v>
      </c>
      <c r="B6" s="1" t="s">
        <v>72</v>
      </c>
      <c r="C6" s="1" t="s">
        <v>26</v>
      </c>
      <c r="D6" s="1" t="s">
        <v>27</v>
      </c>
      <c r="E6" s="1" t="s">
        <v>28</v>
      </c>
      <c r="F6" s="1" t="n">
        <v>677.027412898957</v>
      </c>
      <c r="G6" s="1" t="n">
        <v>655.609770170853</v>
      </c>
      <c r="H6" s="1" t="n">
        <v>21.417642728104</v>
      </c>
      <c r="I6" s="1" t="n">
        <v>18.6224215847893</v>
      </c>
      <c r="J6" s="1" t="n">
        <v>2.79522114331465</v>
      </c>
      <c r="K6" s="1" t="n">
        <v>662.648183231109</v>
      </c>
      <c r="L6" s="1" t="n">
        <v>14.379229667848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78</v>
      </c>
      <c r="B7" s="1" t="s">
        <v>72</v>
      </c>
      <c r="C7" s="1" t="s">
        <v>29</v>
      </c>
      <c r="D7" s="1" t="s">
        <v>30</v>
      </c>
      <c r="E7" s="1" t="s">
        <v>31</v>
      </c>
      <c r="F7" s="1" t="n">
        <v>723.063655384656</v>
      </c>
      <c r="G7" s="1" t="n">
        <v>700.882342220347</v>
      </c>
      <c r="H7" s="1" t="n">
        <v>22.1813131643088</v>
      </c>
      <c r="I7" s="1" t="n">
        <v>19.2747008383843</v>
      </c>
      <c r="J7" s="1" t="n">
        <v>2.90661232592446</v>
      </c>
      <c r="K7" s="1" t="n">
        <v>710.364684706339</v>
      </c>
      <c r="L7" s="1" t="n">
        <v>12.6989706783165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78</v>
      </c>
      <c r="B8" s="1" t="s">
        <v>72</v>
      </c>
      <c r="C8" s="1" t="s">
        <v>32</v>
      </c>
      <c r="D8" s="1" t="s">
        <v>33</v>
      </c>
      <c r="E8" s="1" t="s">
        <v>34</v>
      </c>
      <c r="F8" s="1" t="n">
        <v>737.028816529612</v>
      </c>
      <c r="G8" s="1" t="n">
        <v>714.933911736542</v>
      </c>
      <c r="H8" s="1" t="n">
        <v>22.0949047930694</v>
      </c>
      <c r="I8" s="1" t="n">
        <v>19.1906293405238</v>
      </c>
      <c r="J8" s="1" t="n">
        <v>2.90427545254565</v>
      </c>
      <c r="K8" s="1" t="n">
        <v>726.060080222449</v>
      </c>
      <c r="L8" s="1" t="n">
        <v>10.9687363071625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78</v>
      </c>
      <c r="B9" s="1" t="s">
        <v>72</v>
      </c>
      <c r="C9" s="1" t="s">
        <v>35</v>
      </c>
      <c r="D9" s="1" t="s">
        <v>36</v>
      </c>
      <c r="E9" s="1" t="s">
        <v>37</v>
      </c>
      <c r="F9" s="1" t="n">
        <v>719.587867339931</v>
      </c>
      <c r="G9" s="1" t="n">
        <v>698.340874609898</v>
      </c>
      <c r="H9" s="1" t="n">
        <v>21.2469927300322</v>
      </c>
      <c r="I9" s="1" t="n">
        <v>18.4483654245158</v>
      </c>
      <c r="J9" s="1" t="n">
        <v>2.79862730551638</v>
      </c>
      <c r="K9" s="1" t="n">
        <v>710.126050791734</v>
      </c>
      <c r="L9" s="1" t="n">
        <v>9.46181654819656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78</v>
      </c>
      <c r="B10" s="1" t="s">
        <v>72</v>
      </c>
      <c r="C10" s="1" t="s">
        <v>38</v>
      </c>
      <c r="D10" s="1" t="s">
        <v>39</v>
      </c>
      <c r="E10" s="1" t="s">
        <v>40</v>
      </c>
      <c r="F10" s="1" t="n">
        <v>674.378256859692</v>
      </c>
      <c r="G10" s="1" t="n">
        <v>654.638996403732</v>
      </c>
      <c r="H10" s="1" t="n">
        <v>19.7392604559602</v>
      </c>
      <c r="I10" s="1" t="n">
        <v>17.1360952546608</v>
      </c>
      <c r="J10" s="1" t="n">
        <v>2.60316520129939</v>
      </c>
      <c r="K10" s="1" t="n">
        <v>666.174158809338</v>
      </c>
      <c r="L10" s="1" t="n">
        <v>8.20409805035384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78</v>
      </c>
      <c r="B11" s="1" t="s">
        <v>72</v>
      </c>
      <c r="C11" s="1" t="s">
        <v>41</v>
      </c>
      <c r="D11" s="1" t="s">
        <v>42</v>
      </c>
      <c r="E11" s="1" t="s">
        <v>43</v>
      </c>
      <c r="F11" s="1" t="n">
        <v>608.22175271422</v>
      </c>
      <c r="G11" s="1" t="n">
        <v>590.485845309403</v>
      </c>
      <c r="H11" s="1" t="n">
        <v>17.7359074048178</v>
      </c>
      <c r="I11" s="1" t="n">
        <v>15.3957150696054</v>
      </c>
      <c r="J11" s="1" t="n">
        <v>2.34019233521239</v>
      </c>
      <c r="K11" s="1" t="n">
        <v>601.079313500956</v>
      </c>
      <c r="L11" s="1" t="n">
        <v>7.14243921326401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78</v>
      </c>
      <c r="B12" s="1" t="s">
        <v>72</v>
      </c>
      <c r="C12" s="1" t="s">
        <v>44</v>
      </c>
      <c r="D12" s="1" t="s">
        <v>45</v>
      </c>
      <c r="E12" s="1" t="s">
        <v>46</v>
      </c>
      <c r="F12" s="1" t="n">
        <v>529.385829384801</v>
      </c>
      <c r="G12" s="1" t="n">
        <v>513.949340507142</v>
      </c>
      <c r="H12" s="1" t="n">
        <v>15.4364888776591</v>
      </c>
      <c r="I12" s="1" t="n">
        <v>13.3996869996428</v>
      </c>
      <c r="J12" s="1" t="n">
        <v>2.03680187801637</v>
      </c>
      <c r="K12" s="1" t="n">
        <v>523.171252520964</v>
      </c>
      <c r="L12" s="1" t="n">
        <v>6.2145768638366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78</v>
      </c>
      <c r="B13" s="1" t="s">
        <v>72</v>
      </c>
      <c r="C13" s="1" t="s">
        <v>47</v>
      </c>
      <c r="D13" s="1" t="s">
        <v>48</v>
      </c>
      <c r="E13" s="1" t="s">
        <v>49</v>
      </c>
      <c r="F13" s="1" t="n">
        <v>445.9064262508</v>
      </c>
      <c r="G13" s="1" t="n">
        <v>432.867457389706</v>
      </c>
      <c r="H13" s="1" t="n">
        <v>13.0389688610947</v>
      </c>
      <c r="I13" s="1" t="n">
        <v>11.3191865855481</v>
      </c>
      <c r="J13" s="1" t="n">
        <v>1.71978227554659</v>
      </c>
      <c r="K13" s="1" t="n">
        <v>440.53109572145</v>
      </c>
      <c r="L13" s="1" t="n">
        <v>5.3753305293508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78</v>
      </c>
      <c r="B14" s="1" t="s">
        <v>72</v>
      </c>
      <c r="C14" s="1" t="s">
        <v>50</v>
      </c>
      <c r="D14" s="1" t="s">
        <v>51</v>
      </c>
      <c r="E14" s="1" t="s">
        <v>52</v>
      </c>
      <c r="F14" s="1" t="n">
        <v>364.424081350851</v>
      </c>
      <c r="G14" s="1" t="n">
        <v>353.7136366154</v>
      </c>
      <c r="H14" s="1" t="n">
        <v>10.7104447354507</v>
      </c>
      <c r="I14" s="1" t="n">
        <v>9.29877589246894</v>
      </c>
      <c r="J14" s="1" t="n">
        <v>1.41166884298172</v>
      </c>
      <c r="K14" s="1" t="n">
        <v>359.823251680116</v>
      </c>
      <c r="L14" s="1" t="n">
        <v>4.60082967073471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78</v>
      </c>
      <c r="B15" s="1" t="s">
        <v>72</v>
      </c>
      <c r="C15" s="1" t="s">
        <v>53</v>
      </c>
      <c r="D15" s="1" t="s">
        <v>54</v>
      </c>
      <c r="E15" s="1" t="s">
        <v>55</v>
      </c>
      <c r="F15" s="1" t="n">
        <v>289.644094555803</v>
      </c>
      <c r="G15" s="1" t="n">
        <v>281.072286206611</v>
      </c>
      <c r="H15" s="1" t="n">
        <v>8.57180834919229</v>
      </c>
      <c r="I15" s="1" t="n">
        <v>7.44309590064889</v>
      </c>
      <c r="J15" s="1" t="n">
        <v>1.12871244854339</v>
      </c>
      <c r="K15" s="1" t="n">
        <v>285.760374366679</v>
      </c>
      <c r="L15" s="1" t="n">
        <v>3.88372018912444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78</v>
      </c>
      <c r="B16" s="1" t="s">
        <v>72</v>
      </c>
      <c r="C16" s="1" t="s">
        <v>56</v>
      </c>
      <c r="D16" s="1" t="s">
        <v>57</v>
      </c>
      <c r="E16" s="1" t="s">
        <v>58</v>
      </c>
      <c r="F16" s="1" t="n">
        <v>224.31719667616</v>
      </c>
      <c r="G16" s="1" t="n">
        <v>217.621771213527</v>
      </c>
      <c r="H16" s="1" t="n">
        <v>6.69542546263339</v>
      </c>
      <c r="I16" s="1" t="n">
        <v>5.81481987814321</v>
      </c>
      <c r="J16" s="1" t="n">
        <v>0.880605584490175</v>
      </c>
      <c r="K16" s="1" t="n">
        <v>221.091000861173</v>
      </c>
      <c r="L16" s="1" t="n">
        <v>3.22619581498697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78</v>
      </c>
      <c r="B17" s="1" t="s">
        <v>72</v>
      </c>
      <c r="C17" s="1" t="s">
        <v>59</v>
      </c>
      <c r="D17" s="1" t="s">
        <v>60</v>
      </c>
      <c r="E17" s="1" t="s">
        <v>61</v>
      </c>
      <c r="F17" s="1" t="n">
        <v>169.543777647511</v>
      </c>
      <c r="G17" s="1" t="n">
        <v>164.432276464746</v>
      </c>
      <c r="H17" s="1" t="n">
        <v>5.11150118276489</v>
      </c>
      <c r="I17" s="1" t="n">
        <v>4.44013290286169</v>
      </c>
      <c r="J17" s="1" t="n">
        <v>0.671368279903202</v>
      </c>
      <c r="K17" s="1" t="n">
        <v>166.909822980723</v>
      </c>
      <c r="L17" s="1" t="n">
        <v>2.63395466678761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78</v>
      </c>
      <c r="B18" s="1" t="s">
        <v>72</v>
      </c>
      <c r="C18" s="1" t="s">
        <v>62</v>
      </c>
      <c r="D18" s="1" t="s">
        <v>63</v>
      </c>
      <c r="E18" s="1" t="s">
        <v>64</v>
      </c>
      <c r="F18" s="1" t="n">
        <v>125.211661961445</v>
      </c>
      <c r="G18" s="1" t="n">
        <v>121.393220963865</v>
      </c>
      <c r="H18" s="1" t="n">
        <v>3.81844099758003</v>
      </c>
      <c r="I18" s="1" t="n">
        <v>3.31768163902873</v>
      </c>
      <c r="J18" s="1" t="n">
        <v>0.500759358551301</v>
      </c>
      <c r="K18" s="1" t="n">
        <v>123.09954906664</v>
      </c>
      <c r="L18" s="1" t="n">
        <v>2.11211289480547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78</v>
      </c>
      <c r="B19" s="1" t="s">
        <v>72</v>
      </c>
      <c r="C19" s="1" t="s">
        <v>65</v>
      </c>
      <c r="D19" s="1" t="s">
        <v>66</v>
      </c>
      <c r="E19" s="1" t="s">
        <v>67</v>
      </c>
      <c r="F19" s="1" t="n">
        <v>90.4336699228807</v>
      </c>
      <c r="G19" s="1" t="n">
        <v>87.639957443543</v>
      </c>
      <c r="H19" s="1" t="n">
        <v>2.79371247933763</v>
      </c>
      <c r="I19" s="1" t="n">
        <v>2.42796802926306</v>
      </c>
      <c r="J19" s="1" t="n">
        <v>0.365744450074569</v>
      </c>
      <c r="K19" s="1" t="n">
        <v>88.7706089315129</v>
      </c>
      <c r="L19" s="1" t="n">
        <v>1.66306099136779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78</v>
      </c>
      <c r="B20" s="1" t="s">
        <v>72</v>
      </c>
      <c r="C20" s="1" t="s">
        <v>68</v>
      </c>
      <c r="D20" s="1" t="s">
        <v>69</v>
      </c>
      <c r="E20" s="1" t="s">
        <v>70</v>
      </c>
      <c r="F20" s="1" t="n">
        <v>20.6416899430509</v>
      </c>
      <c r="G20" s="1" t="n">
        <v>19.9979700876411</v>
      </c>
      <c r="H20" s="1" t="n">
        <v>0.643719855409765</v>
      </c>
      <c r="I20" s="1" t="n">
        <v>0.559550825729096</v>
      </c>
      <c r="J20" s="1" t="n">
        <v>0.0841690296806691</v>
      </c>
      <c r="K20" s="1" t="n">
        <v>20.2388820079161</v>
      </c>
      <c r="L20" s="1" t="n">
        <v>0.40280793513483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2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3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5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79</v>
      </c>
      <c r="B2" s="1" t="s">
        <v>13</v>
      </c>
      <c r="C2" s="1" t="s">
        <v>14</v>
      </c>
      <c r="D2" s="1" t="s">
        <v>15</v>
      </c>
      <c r="E2" s="1" t="s">
        <v>16</v>
      </c>
      <c r="F2" s="1" t="n">
        <v>313.137307699339</v>
      </c>
      <c r="G2" s="1" t="n">
        <v>302.182551621059</v>
      </c>
      <c r="H2" s="1" t="n">
        <v>10.9547560782794</v>
      </c>
      <c r="I2" s="1" t="n">
        <v>9.54279921015417</v>
      </c>
      <c r="J2" s="1" t="n">
        <v>1.41195686812523</v>
      </c>
      <c r="K2" s="1" t="n">
        <v>302.462432997394</v>
      </c>
      <c r="L2" s="1" t="n">
        <v>10.6748747019442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79</v>
      </c>
      <c r="B3" s="1" t="s">
        <v>13</v>
      </c>
      <c r="C3" s="1" t="s">
        <v>17</v>
      </c>
      <c r="D3" s="1" t="s">
        <v>18</v>
      </c>
      <c r="E3" s="1" t="s">
        <v>19</v>
      </c>
      <c r="F3" s="1" t="n">
        <v>1025.69936676402</v>
      </c>
      <c r="G3" s="1" t="n">
        <v>990.199057213074</v>
      </c>
      <c r="H3" s="1" t="n">
        <v>35.5003095509496</v>
      </c>
      <c r="I3" s="1" t="n">
        <v>30.9188235480856</v>
      </c>
      <c r="J3" s="1" t="n">
        <v>4.58148600286401</v>
      </c>
      <c r="K3" s="1" t="n">
        <v>992.201453953553</v>
      </c>
      <c r="L3" s="1" t="n">
        <v>33.4979128104705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79</v>
      </c>
      <c r="B4" s="1" t="s">
        <v>13</v>
      </c>
      <c r="C4" s="1" t="s">
        <v>20</v>
      </c>
      <c r="D4" s="1" t="s">
        <v>21</v>
      </c>
      <c r="E4" s="1" t="s">
        <v>22</v>
      </c>
      <c r="F4" s="1" t="n">
        <v>871.35739490319</v>
      </c>
      <c r="G4" s="1" t="n">
        <v>841.83637287717</v>
      </c>
      <c r="H4" s="1" t="n">
        <v>29.5210220260196</v>
      </c>
      <c r="I4" s="1" t="n">
        <v>25.7013310710888</v>
      </c>
      <c r="J4" s="1" t="n">
        <v>3.81969095493081</v>
      </c>
      <c r="K4" s="1" t="n">
        <v>845.345905958269</v>
      </c>
      <c r="L4" s="1" t="n">
        <v>26.0114889449207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79</v>
      </c>
      <c r="B5" s="1" t="s">
        <v>13</v>
      </c>
      <c r="C5" s="1" t="s">
        <v>23</v>
      </c>
      <c r="D5" s="1" t="s">
        <v>24</v>
      </c>
      <c r="E5" s="1" t="s">
        <v>25</v>
      </c>
      <c r="F5" s="1" t="n">
        <v>684.213577172179</v>
      </c>
      <c r="G5" s="1" t="n">
        <v>661.63668451256</v>
      </c>
      <c r="H5" s="1" t="n">
        <v>22.57689265962</v>
      </c>
      <c r="I5" s="1" t="n">
        <v>19.6461513500139</v>
      </c>
      <c r="J5" s="1" t="n">
        <v>2.93074130960613</v>
      </c>
      <c r="K5" s="1" t="n">
        <v>666.105678878142</v>
      </c>
      <c r="L5" s="1" t="n">
        <v>18.1078982940372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79</v>
      </c>
      <c r="B6" s="1" t="s">
        <v>13</v>
      </c>
      <c r="C6" s="1" t="s">
        <v>26</v>
      </c>
      <c r="D6" s="1" t="s">
        <v>27</v>
      </c>
      <c r="E6" s="1" t="s">
        <v>28</v>
      </c>
      <c r="F6" s="1" t="n">
        <v>498.504729292516</v>
      </c>
      <c r="G6" s="1" t="n">
        <v>482.535224176299</v>
      </c>
      <c r="H6" s="1" t="n">
        <v>15.9695051162168</v>
      </c>
      <c r="I6" s="1" t="n">
        <v>13.8886965921742</v>
      </c>
      <c r="J6" s="1" t="n">
        <v>2.08080852404257</v>
      </c>
      <c r="K6" s="1" t="n">
        <v>487.151959984449</v>
      </c>
      <c r="L6" s="1" t="n">
        <v>11.3527693080664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79</v>
      </c>
      <c r="B7" s="1" t="s">
        <v>13</v>
      </c>
      <c r="C7" s="1" t="s">
        <v>29</v>
      </c>
      <c r="D7" s="1" t="s">
        <v>30</v>
      </c>
      <c r="E7" s="1" t="s">
        <v>31</v>
      </c>
      <c r="F7" s="1" t="n">
        <v>353.887913556197</v>
      </c>
      <c r="G7" s="1" t="n">
        <v>342.878867950468</v>
      </c>
      <c r="H7" s="1" t="n">
        <v>11.0090456057287</v>
      </c>
      <c r="I7" s="1" t="n">
        <v>9.56910213148768</v>
      </c>
      <c r="J7" s="1" t="n">
        <v>1.43994347424098</v>
      </c>
      <c r="K7" s="1" t="n">
        <v>347.086029205039</v>
      </c>
      <c r="L7" s="1" t="n">
        <v>6.80188435115856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79</v>
      </c>
      <c r="B8" s="1" t="s">
        <v>13</v>
      </c>
      <c r="C8" s="1" t="s">
        <v>32</v>
      </c>
      <c r="D8" s="1" t="s">
        <v>33</v>
      </c>
      <c r="E8" s="1" t="s">
        <v>34</v>
      </c>
      <c r="F8" s="1" t="n">
        <v>248.101694684843</v>
      </c>
      <c r="G8" s="1" t="n">
        <v>240.569064446553</v>
      </c>
      <c r="H8" s="1" t="n">
        <v>7.53263023829029</v>
      </c>
      <c r="I8" s="1" t="n">
        <v>6.54419598836813</v>
      </c>
      <c r="J8" s="1" t="n">
        <v>0.988434249922163</v>
      </c>
      <c r="K8" s="1" t="n">
        <v>244.044994734667</v>
      </c>
      <c r="L8" s="1" t="n">
        <v>4.05669995017604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79</v>
      </c>
      <c r="B9" s="1" t="s">
        <v>13</v>
      </c>
      <c r="C9" s="1" t="s">
        <v>35</v>
      </c>
      <c r="D9" s="1" t="s">
        <v>36</v>
      </c>
      <c r="E9" s="1" t="s">
        <v>37</v>
      </c>
      <c r="F9" s="1" t="n">
        <v>170.844877635005</v>
      </c>
      <c r="G9" s="1" t="n">
        <v>165.750864064811</v>
      </c>
      <c r="H9" s="1" t="n">
        <v>5.09401357019382</v>
      </c>
      <c r="I9" s="1" t="n">
        <v>4.42393492129541</v>
      </c>
      <c r="J9" s="1" t="n">
        <v>0.670078648898411</v>
      </c>
      <c r="K9" s="1" t="n">
        <v>168.408337865549</v>
      </c>
      <c r="L9" s="1" t="n">
        <v>2.43653976945583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79</v>
      </c>
      <c r="B10" s="1" t="s">
        <v>13</v>
      </c>
      <c r="C10" s="1" t="s">
        <v>38</v>
      </c>
      <c r="D10" s="1" t="s">
        <v>39</v>
      </c>
      <c r="E10" s="1" t="s">
        <v>40</v>
      </c>
      <c r="F10" s="1" t="n">
        <v>115.589917521925</v>
      </c>
      <c r="G10" s="1" t="n">
        <v>112.185831050712</v>
      </c>
      <c r="H10" s="1" t="n">
        <v>3.40408647121376</v>
      </c>
      <c r="I10" s="1" t="n">
        <v>2.95554319938361</v>
      </c>
      <c r="J10" s="1" t="n">
        <v>0.448543271830148</v>
      </c>
      <c r="K10" s="1" t="n">
        <v>114.104155342756</v>
      </c>
      <c r="L10" s="1" t="n">
        <v>1.48576217916925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79</v>
      </c>
      <c r="B11" s="1" t="s">
        <v>13</v>
      </c>
      <c r="C11" s="1" t="s">
        <v>41</v>
      </c>
      <c r="D11" s="1" t="s">
        <v>42</v>
      </c>
      <c r="E11" s="1" t="s">
        <v>43</v>
      </c>
      <c r="F11" s="1" t="n">
        <v>76.9086792609801</v>
      </c>
      <c r="G11" s="1" t="n">
        <v>74.6610315846076</v>
      </c>
      <c r="H11" s="1" t="n">
        <v>2.24764767637248</v>
      </c>
      <c r="I11" s="1" t="n">
        <v>1.9511695170298</v>
      </c>
      <c r="J11" s="1" t="n">
        <v>0.29647815934268</v>
      </c>
      <c r="K11" s="1" t="n">
        <v>75.9864568985055</v>
      </c>
      <c r="L11" s="1" t="n">
        <v>0.922222362474655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79</v>
      </c>
      <c r="B12" s="1" t="s">
        <v>13</v>
      </c>
      <c r="C12" s="1" t="s">
        <v>44</v>
      </c>
      <c r="D12" s="1" t="s">
        <v>45</v>
      </c>
      <c r="E12" s="1" t="s">
        <v>46</v>
      </c>
      <c r="F12" s="1" t="n">
        <v>50.3606132010092</v>
      </c>
      <c r="G12" s="1" t="n">
        <v>48.8946040192307</v>
      </c>
      <c r="H12" s="1" t="n">
        <v>1.4660091817785</v>
      </c>
      <c r="I12" s="1" t="n">
        <v>1.27252801621169</v>
      </c>
      <c r="J12" s="1" t="n">
        <v>0.193481165566817</v>
      </c>
      <c r="K12" s="1" t="n">
        <v>49.7788895738712</v>
      </c>
      <c r="L12" s="1" t="n">
        <v>0.581723627138009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79</v>
      </c>
      <c r="B13" s="1" t="s">
        <v>13</v>
      </c>
      <c r="C13" s="1" t="s">
        <v>47</v>
      </c>
      <c r="D13" s="1" t="s">
        <v>48</v>
      </c>
      <c r="E13" s="1" t="s">
        <v>49</v>
      </c>
      <c r="F13" s="1" t="n">
        <v>32.4696788780644</v>
      </c>
      <c r="G13" s="1" t="n">
        <v>31.5254403742769</v>
      </c>
      <c r="H13" s="1" t="n">
        <v>0.944238503787496</v>
      </c>
      <c r="I13" s="1" t="n">
        <v>0.819601977683294</v>
      </c>
      <c r="J13" s="1" t="n">
        <v>0.124636526104202</v>
      </c>
      <c r="K13" s="1" t="n">
        <v>32.098305566207</v>
      </c>
      <c r="L13" s="1" t="n">
        <v>0.371373311857316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79</v>
      </c>
      <c r="B14" s="1" t="s">
        <v>13</v>
      </c>
      <c r="C14" s="1" t="s">
        <v>50</v>
      </c>
      <c r="D14" s="1" t="s">
        <v>51</v>
      </c>
      <c r="E14" s="1" t="s">
        <v>52</v>
      </c>
      <c r="F14" s="1" t="n">
        <v>20.617833563604</v>
      </c>
      <c r="G14" s="1" t="n">
        <v>20.0174887091778</v>
      </c>
      <c r="H14" s="1" t="n">
        <v>0.600344854426224</v>
      </c>
      <c r="I14" s="1" t="n">
        <v>0.521115306511866</v>
      </c>
      <c r="J14" s="1" t="n">
        <v>0.0792295479143573</v>
      </c>
      <c r="K14" s="1" t="n">
        <v>20.3790791567884</v>
      </c>
      <c r="L14" s="1" t="n">
        <v>0.238754406815651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79</v>
      </c>
      <c r="B15" s="1" t="s">
        <v>13</v>
      </c>
      <c r="C15" s="1" t="s">
        <v>53</v>
      </c>
      <c r="D15" s="1" t="s">
        <v>54</v>
      </c>
      <c r="E15" s="1" t="s">
        <v>55</v>
      </c>
      <c r="F15" s="1" t="n">
        <v>12.8945940194737</v>
      </c>
      <c r="G15" s="1" t="n">
        <v>12.5179574262109</v>
      </c>
      <c r="H15" s="1" t="n">
        <v>0.376636593262769</v>
      </c>
      <c r="I15" s="1" t="n">
        <v>0.326952192610216</v>
      </c>
      <c r="J15" s="1" t="n">
        <v>0.049684400652553</v>
      </c>
      <c r="K15" s="1" t="n">
        <v>12.7407655875685</v>
      </c>
      <c r="L15" s="1" t="n">
        <v>0.15382843190524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79</v>
      </c>
      <c r="B16" s="1" t="s">
        <v>13</v>
      </c>
      <c r="C16" s="1" t="s">
        <v>56</v>
      </c>
      <c r="D16" s="1" t="s">
        <v>57</v>
      </c>
      <c r="E16" s="1" t="s">
        <v>58</v>
      </c>
      <c r="F16" s="1" t="n">
        <v>7.94198110815208</v>
      </c>
      <c r="G16" s="1" t="n">
        <v>7.70891882276798</v>
      </c>
      <c r="H16" s="1" t="n">
        <v>0.233062285384101</v>
      </c>
      <c r="I16" s="1" t="n">
        <v>0.202337543668058</v>
      </c>
      <c r="J16" s="1" t="n">
        <v>0.0307247417160435</v>
      </c>
      <c r="K16" s="1" t="n">
        <v>7.84306868120914</v>
      </c>
      <c r="L16" s="1" t="n">
        <v>0.0989124269429462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79</v>
      </c>
      <c r="B17" s="1" t="s">
        <v>13</v>
      </c>
      <c r="C17" s="1" t="s">
        <v>59</v>
      </c>
      <c r="D17" s="1" t="s">
        <v>60</v>
      </c>
      <c r="E17" s="1" t="s">
        <v>61</v>
      </c>
      <c r="F17" s="1" t="n">
        <v>4.8163381209362</v>
      </c>
      <c r="G17" s="1" t="n">
        <v>4.67414605589591</v>
      </c>
      <c r="H17" s="1" t="n">
        <v>0.142192065040289</v>
      </c>
      <c r="I17" s="1" t="n">
        <v>0.123462376066429</v>
      </c>
      <c r="J17" s="1" t="n">
        <v>0.0187296889738603</v>
      </c>
      <c r="K17" s="1" t="n">
        <v>4.75307779828135</v>
      </c>
      <c r="L17" s="1" t="n">
        <v>0.0632603226548512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79</v>
      </c>
      <c r="B18" s="1" t="s">
        <v>13</v>
      </c>
      <c r="C18" s="1" t="s">
        <v>62</v>
      </c>
      <c r="D18" s="1" t="s">
        <v>63</v>
      </c>
      <c r="E18" s="1" t="s">
        <v>64</v>
      </c>
      <c r="F18" s="1" t="n">
        <v>2.87508265126687</v>
      </c>
      <c r="G18" s="1" t="n">
        <v>2.78958317437791</v>
      </c>
      <c r="H18" s="1" t="n">
        <v>0.0854994768889518</v>
      </c>
      <c r="I18" s="1" t="n">
        <v>0.0742486190644285</v>
      </c>
      <c r="J18" s="1" t="n">
        <v>0.0112508578245232</v>
      </c>
      <c r="K18" s="1" t="n">
        <v>2.83494520041926</v>
      </c>
      <c r="L18" s="1" t="n">
        <v>0.0401374508476077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79</v>
      </c>
      <c r="B19" s="1" t="s">
        <v>13</v>
      </c>
      <c r="C19" s="1" t="s">
        <v>65</v>
      </c>
      <c r="D19" s="1" t="s">
        <v>66</v>
      </c>
      <c r="E19" s="1" t="s">
        <v>67</v>
      </c>
      <c r="F19" s="1" t="n">
        <v>1.68882936154431</v>
      </c>
      <c r="G19" s="1" t="n">
        <v>1.63817987875464</v>
      </c>
      <c r="H19" s="1" t="n">
        <v>0.0506494827896689</v>
      </c>
      <c r="I19" s="1" t="n">
        <v>0.0439922151776808</v>
      </c>
      <c r="J19" s="1" t="n">
        <v>0.00665726761198807</v>
      </c>
      <c r="K19" s="1" t="n">
        <v>1.66361433294354</v>
      </c>
      <c r="L19" s="1" t="n">
        <v>0.0252150286007763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79</v>
      </c>
      <c r="B20" s="1" t="s">
        <v>13</v>
      </c>
      <c r="C20" s="1" t="s">
        <v>68</v>
      </c>
      <c r="D20" s="1" t="s">
        <v>69</v>
      </c>
      <c r="E20" s="1" t="s">
        <v>70</v>
      </c>
      <c r="F20" s="1" t="n">
        <v>0.336082659881822</v>
      </c>
      <c r="G20" s="1" t="n">
        <v>0.325938078131616</v>
      </c>
      <c r="H20" s="1" t="n">
        <v>0.0101445817502061</v>
      </c>
      <c r="I20" s="1" t="n">
        <v>0.00881236151165653</v>
      </c>
      <c r="J20" s="1" t="n">
        <v>0.00133222023854954</v>
      </c>
      <c r="K20" s="1" t="n">
        <v>0.330814723092526</v>
      </c>
      <c r="L20" s="1" t="n">
        <v>0.0052679367892959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2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3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4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79</v>
      </c>
      <c r="B2" s="1" t="s">
        <v>71</v>
      </c>
      <c r="C2" s="1" t="s">
        <v>14</v>
      </c>
      <c r="D2" s="1" t="s">
        <v>15</v>
      </c>
      <c r="E2" s="1" t="s">
        <v>16</v>
      </c>
      <c r="F2" s="1" t="n">
        <v>320.273619615127</v>
      </c>
      <c r="G2" s="1" t="n">
        <v>309.07121725967</v>
      </c>
      <c r="H2" s="1" t="n">
        <v>11.2024023554567</v>
      </c>
      <c r="I2" s="1" t="n">
        <v>9.75849563787186</v>
      </c>
      <c r="J2" s="1" t="n">
        <v>1.44390671758486</v>
      </c>
      <c r="K2" s="1" t="n">
        <v>309.363178772832</v>
      </c>
      <c r="L2" s="1" t="n">
        <v>10.9104408422944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79</v>
      </c>
      <c r="B3" s="1" t="s">
        <v>71</v>
      </c>
      <c r="C3" s="1" t="s">
        <v>17</v>
      </c>
      <c r="D3" s="1" t="s">
        <v>18</v>
      </c>
      <c r="E3" s="1" t="s">
        <v>19</v>
      </c>
      <c r="F3" s="1" t="n">
        <v>1104.19014487787</v>
      </c>
      <c r="G3" s="1" t="n">
        <v>1066.00304818392</v>
      </c>
      <c r="H3" s="1" t="n">
        <v>38.1870966939551</v>
      </c>
      <c r="I3" s="1" t="n">
        <v>33.2584061530597</v>
      </c>
      <c r="J3" s="1" t="n">
        <v>4.92869054089535</v>
      </c>
      <c r="K3" s="1" t="n">
        <v>1068.24335319467</v>
      </c>
      <c r="L3" s="1" t="n">
        <v>35.9467916832027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79</v>
      </c>
      <c r="B4" s="1" t="s">
        <v>71</v>
      </c>
      <c r="C4" s="1" t="s">
        <v>20</v>
      </c>
      <c r="D4" s="1" t="s">
        <v>21</v>
      </c>
      <c r="E4" s="1" t="s">
        <v>22</v>
      </c>
      <c r="F4" s="1" t="n">
        <v>1061.97279060855</v>
      </c>
      <c r="G4" s="1" t="n">
        <v>1026.07517870154</v>
      </c>
      <c r="H4" s="1" t="n">
        <v>35.8976119070069</v>
      </c>
      <c r="I4" s="1" t="n">
        <v>31.251575853097</v>
      </c>
      <c r="J4" s="1" t="n">
        <v>4.6460360539099</v>
      </c>
      <c r="K4" s="1" t="n">
        <v>1030.58322010922</v>
      </c>
      <c r="L4" s="1" t="n">
        <v>31.389570499324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79</v>
      </c>
      <c r="B5" s="1" t="s">
        <v>71</v>
      </c>
      <c r="C5" s="1" t="s">
        <v>23</v>
      </c>
      <c r="D5" s="1" t="s">
        <v>24</v>
      </c>
      <c r="E5" s="1" t="s">
        <v>25</v>
      </c>
      <c r="F5" s="1" t="n">
        <v>999.46063936562</v>
      </c>
      <c r="G5" s="1" t="n">
        <v>966.633631443474</v>
      </c>
      <c r="H5" s="1" t="n">
        <v>32.827007922146</v>
      </c>
      <c r="I5" s="1" t="n">
        <v>28.5632160107393</v>
      </c>
      <c r="J5" s="1" t="n">
        <v>4.26379191140676</v>
      </c>
      <c r="K5" s="1" t="n">
        <v>973.593082824165</v>
      </c>
      <c r="L5" s="1" t="n">
        <v>25.8675565414556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79</v>
      </c>
      <c r="B6" s="1" t="s">
        <v>71</v>
      </c>
      <c r="C6" s="1" t="s">
        <v>26</v>
      </c>
      <c r="D6" s="1" t="s">
        <v>27</v>
      </c>
      <c r="E6" s="1" t="s">
        <v>28</v>
      </c>
      <c r="F6" s="1" t="n">
        <v>918.930158415878</v>
      </c>
      <c r="G6" s="1" t="n">
        <v>889.710156975835</v>
      </c>
      <c r="H6" s="1" t="n">
        <v>29.2200014400427</v>
      </c>
      <c r="I6" s="1" t="n">
        <v>25.4090284664026</v>
      </c>
      <c r="J6" s="1" t="n">
        <v>3.81097297364012</v>
      </c>
      <c r="K6" s="1" t="n">
        <v>898.838353713697</v>
      </c>
      <c r="L6" s="1" t="n">
        <v>20.0918047021808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79</v>
      </c>
      <c r="B7" s="1" t="s">
        <v>71</v>
      </c>
      <c r="C7" s="1" t="s">
        <v>29</v>
      </c>
      <c r="D7" s="1" t="s">
        <v>30</v>
      </c>
      <c r="E7" s="1" t="s">
        <v>31</v>
      </c>
      <c r="F7" s="1" t="n">
        <v>822.177145790827</v>
      </c>
      <c r="G7" s="1" t="n">
        <v>796.822025039895</v>
      </c>
      <c r="H7" s="1" t="n">
        <v>25.355120750932</v>
      </c>
      <c r="I7" s="1" t="n">
        <v>22.0349435707661</v>
      </c>
      <c r="J7" s="1" t="n">
        <v>3.32017718016593</v>
      </c>
      <c r="K7" s="1" t="n">
        <v>807.225890051029</v>
      </c>
      <c r="L7" s="1" t="n">
        <v>14.9512557397984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79</v>
      </c>
      <c r="B8" s="1" t="s">
        <v>71</v>
      </c>
      <c r="C8" s="1" t="s">
        <v>32</v>
      </c>
      <c r="D8" s="1" t="s">
        <v>33</v>
      </c>
      <c r="E8" s="1" t="s">
        <v>34</v>
      </c>
      <c r="F8" s="1" t="n">
        <v>715.046924806988</v>
      </c>
      <c r="G8" s="1" t="n">
        <v>693.520423764543</v>
      </c>
      <c r="H8" s="1" t="n">
        <v>21.5265010424455</v>
      </c>
      <c r="I8" s="1" t="n">
        <v>18.6985575322999</v>
      </c>
      <c r="J8" s="1" t="n">
        <v>2.82794351014564</v>
      </c>
      <c r="K8" s="1" t="n">
        <v>704.057760167759</v>
      </c>
      <c r="L8" s="1" t="n">
        <v>10.9891646392292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79</v>
      </c>
      <c r="B9" s="1" t="s">
        <v>71</v>
      </c>
      <c r="C9" s="1" t="s">
        <v>35</v>
      </c>
      <c r="D9" s="1" t="s">
        <v>36</v>
      </c>
      <c r="E9" s="1" t="s">
        <v>37</v>
      </c>
      <c r="F9" s="1" t="n">
        <v>605.41481198216</v>
      </c>
      <c r="G9" s="1" t="n">
        <v>587.494687097529</v>
      </c>
      <c r="H9" s="1" t="n">
        <v>17.9201248846312</v>
      </c>
      <c r="I9" s="1" t="n">
        <v>15.5605113794544</v>
      </c>
      <c r="J9" s="1" t="n">
        <v>2.3596135051768</v>
      </c>
      <c r="K9" s="1" t="n">
        <v>597.284350386239</v>
      </c>
      <c r="L9" s="1" t="n">
        <v>8.13046159592047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79</v>
      </c>
      <c r="B10" s="1" t="s">
        <v>71</v>
      </c>
      <c r="C10" s="1" t="s">
        <v>38</v>
      </c>
      <c r="D10" s="1" t="s">
        <v>39</v>
      </c>
      <c r="E10" s="1" t="s">
        <v>40</v>
      </c>
      <c r="F10" s="1" t="n">
        <v>499.97830536852</v>
      </c>
      <c r="G10" s="1" t="n">
        <v>485.337530326723</v>
      </c>
      <c r="H10" s="1" t="n">
        <v>14.6407750417967</v>
      </c>
      <c r="I10" s="1" t="n">
        <v>12.7101000073826</v>
      </c>
      <c r="J10" s="1" t="n">
        <v>1.93067503441406</v>
      </c>
      <c r="K10" s="1" t="n">
        <v>493.87185382716</v>
      </c>
      <c r="L10" s="1" t="n">
        <v>6.1064515413595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79</v>
      </c>
      <c r="B11" s="1" t="s">
        <v>71</v>
      </c>
      <c r="C11" s="1" t="s">
        <v>41</v>
      </c>
      <c r="D11" s="1" t="s">
        <v>42</v>
      </c>
      <c r="E11" s="1" t="s">
        <v>43</v>
      </c>
      <c r="F11" s="1" t="n">
        <v>403.471905590783</v>
      </c>
      <c r="G11" s="1" t="n">
        <v>391.726818507839</v>
      </c>
      <c r="H11" s="1" t="n">
        <v>11.7450870829446</v>
      </c>
      <c r="I11" s="1" t="n">
        <v>10.1949909687417</v>
      </c>
      <c r="J11" s="1" t="n">
        <v>1.55009611420299</v>
      </c>
      <c r="K11" s="1" t="n">
        <v>398.811620299052</v>
      </c>
      <c r="L11" s="1" t="n">
        <v>4.66028529173138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79</v>
      </c>
      <c r="B12" s="1" t="s">
        <v>71</v>
      </c>
      <c r="C12" s="1" t="s">
        <v>44</v>
      </c>
      <c r="D12" s="1" t="s">
        <v>45</v>
      </c>
      <c r="E12" s="1" t="s">
        <v>46</v>
      </c>
      <c r="F12" s="1" t="n">
        <v>318.630719528484</v>
      </c>
      <c r="G12" s="1" t="n">
        <v>309.375973976787</v>
      </c>
      <c r="H12" s="1" t="n">
        <v>9.25474555169763</v>
      </c>
      <c r="I12" s="1" t="n">
        <v>8.03294125801669</v>
      </c>
      <c r="J12" s="1" t="n">
        <v>1.22180429368095</v>
      </c>
      <c r="K12" s="1" t="n">
        <v>315.029477118645</v>
      </c>
      <c r="L12" s="1" t="n">
        <v>3.60124240983959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79</v>
      </c>
      <c r="B13" s="1" t="s">
        <v>71</v>
      </c>
      <c r="C13" s="1" t="s">
        <v>47</v>
      </c>
      <c r="D13" s="1" t="s">
        <v>48</v>
      </c>
      <c r="E13" s="1" t="s">
        <v>49</v>
      </c>
      <c r="F13" s="1" t="n">
        <v>246.526664002351</v>
      </c>
      <c r="G13" s="1" t="n">
        <v>239.361995415606</v>
      </c>
      <c r="H13" s="1" t="n">
        <v>7.16466858674499</v>
      </c>
      <c r="I13" s="1" t="n">
        <v>6.21887226724176</v>
      </c>
      <c r="J13" s="1" t="n">
        <v>0.945796319503222</v>
      </c>
      <c r="K13" s="1" t="n">
        <v>243.724197938331</v>
      </c>
      <c r="L13" s="1" t="n">
        <v>2.80246606402008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79</v>
      </c>
      <c r="B14" s="1" t="s">
        <v>71</v>
      </c>
      <c r="C14" s="1" t="s">
        <v>50</v>
      </c>
      <c r="D14" s="1" t="s">
        <v>51</v>
      </c>
      <c r="E14" s="1" t="s">
        <v>52</v>
      </c>
      <c r="F14" s="1" t="n">
        <v>187.017341801373</v>
      </c>
      <c r="G14" s="1" t="n">
        <v>181.567058458473</v>
      </c>
      <c r="H14" s="1" t="n">
        <v>5.45028334290009</v>
      </c>
      <c r="I14" s="1" t="n">
        <v>4.73107848171511</v>
      </c>
      <c r="J14" s="1" t="n">
        <v>0.719204861184982</v>
      </c>
      <c r="K14" s="1" t="n">
        <v>184.833417312178</v>
      </c>
      <c r="L14" s="1" t="n">
        <v>2.1839244891951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79</v>
      </c>
      <c r="B15" s="1" t="s">
        <v>71</v>
      </c>
      <c r="C15" s="1" t="s">
        <v>53</v>
      </c>
      <c r="D15" s="1" t="s">
        <v>54</v>
      </c>
      <c r="E15" s="1" t="s">
        <v>55</v>
      </c>
      <c r="F15" s="1" t="n">
        <v>139.17215953418</v>
      </c>
      <c r="G15" s="1" t="n">
        <v>135.097794507053</v>
      </c>
      <c r="H15" s="1" t="n">
        <v>4.0743650271264</v>
      </c>
      <c r="I15" s="1" t="n">
        <v>3.5370615430729</v>
      </c>
      <c r="J15" s="1" t="n">
        <v>0.537303484053495</v>
      </c>
      <c r="K15" s="1" t="n">
        <v>137.47618231513</v>
      </c>
      <c r="L15" s="1" t="n">
        <v>1.69597721904952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79</v>
      </c>
      <c r="B16" s="1" t="s">
        <v>71</v>
      </c>
      <c r="C16" s="1" t="s">
        <v>56</v>
      </c>
      <c r="D16" s="1" t="s">
        <v>57</v>
      </c>
      <c r="E16" s="1" t="s">
        <v>58</v>
      </c>
      <c r="F16" s="1" t="n">
        <v>101.620468769086</v>
      </c>
      <c r="G16" s="1" t="n">
        <v>98.6274741402131</v>
      </c>
      <c r="H16" s="1" t="n">
        <v>2.99299462887274</v>
      </c>
      <c r="I16" s="1" t="n">
        <v>2.59862486207814</v>
      </c>
      <c r="J16" s="1" t="n">
        <v>0.394369766794594</v>
      </c>
      <c r="K16" s="1" t="n">
        <v>100.313099643991</v>
      </c>
      <c r="L16" s="1" t="n">
        <v>1.3073691250944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79</v>
      </c>
      <c r="B17" s="1" t="s">
        <v>71</v>
      </c>
      <c r="C17" s="1" t="s">
        <v>59</v>
      </c>
      <c r="D17" s="1" t="s">
        <v>60</v>
      </c>
      <c r="E17" s="1" t="s">
        <v>61</v>
      </c>
      <c r="F17" s="1" t="n">
        <v>72.8102008391878</v>
      </c>
      <c r="G17" s="1" t="n">
        <v>70.6499149196146</v>
      </c>
      <c r="H17" s="1" t="n">
        <v>2.16028591957317</v>
      </c>
      <c r="I17" s="1" t="n">
        <v>1.87592521871183</v>
      </c>
      <c r="J17" s="1" t="n">
        <v>0.284360700861343</v>
      </c>
      <c r="K17" s="1" t="n">
        <v>71.8127346931004</v>
      </c>
      <c r="L17" s="1" t="n">
        <v>0.997466146087374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79</v>
      </c>
      <c r="B18" s="1" t="s">
        <v>71</v>
      </c>
      <c r="C18" s="1" t="s">
        <v>62</v>
      </c>
      <c r="D18" s="1" t="s">
        <v>63</v>
      </c>
      <c r="E18" s="1" t="s">
        <v>64</v>
      </c>
      <c r="F18" s="1" t="n">
        <v>51.1855371851265</v>
      </c>
      <c r="G18" s="1" t="n">
        <v>49.653726730693</v>
      </c>
      <c r="H18" s="1" t="n">
        <v>1.53181045443357</v>
      </c>
      <c r="I18" s="1" t="n">
        <v>1.33041360366593</v>
      </c>
      <c r="J18" s="1" t="n">
        <v>0.201396850767637</v>
      </c>
      <c r="K18" s="1" t="n">
        <v>50.4339334479747</v>
      </c>
      <c r="L18" s="1" t="n">
        <v>0.751603737151828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79</v>
      </c>
      <c r="B19" s="1" t="s">
        <v>71</v>
      </c>
      <c r="C19" s="1" t="s">
        <v>65</v>
      </c>
      <c r="D19" s="1" t="s">
        <v>66</v>
      </c>
      <c r="E19" s="1" t="s">
        <v>67</v>
      </c>
      <c r="F19" s="1" t="n">
        <v>35.2989848390169</v>
      </c>
      <c r="G19" s="1" t="n">
        <v>34.2321427669756</v>
      </c>
      <c r="H19" s="1" t="n">
        <v>1.06684207204127</v>
      </c>
      <c r="I19" s="1" t="n">
        <v>0.92676476706484</v>
      </c>
      <c r="J19" s="1" t="n">
        <v>0.140077304976432</v>
      </c>
      <c r="K19" s="1" t="n">
        <v>34.7405099052374</v>
      </c>
      <c r="L19" s="1" t="n">
        <v>0.558474933779471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79</v>
      </c>
      <c r="B20" s="1" t="s">
        <v>71</v>
      </c>
      <c r="C20" s="1" t="s">
        <v>68</v>
      </c>
      <c r="D20" s="1" t="s">
        <v>69</v>
      </c>
      <c r="E20" s="1" t="s">
        <v>70</v>
      </c>
      <c r="F20" s="1" t="n">
        <v>7.82051837781801</v>
      </c>
      <c r="G20" s="1" t="n">
        <v>7.58242670146746</v>
      </c>
      <c r="H20" s="1" t="n">
        <v>0.238091676350558</v>
      </c>
      <c r="I20" s="1" t="n">
        <v>0.206860714130999</v>
      </c>
      <c r="J20" s="1" t="n">
        <v>0.0312309622195597</v>
      </c>
      <c r="K20" s="1" t="n">
        <v>7.69014175966948</v>
      </c>
      <c r="L20" s="1" t="n">
        <v>0.130376618148534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25"/>
  </tablePar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3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3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79</v>
      </c>
      <c r="B2" s="1" t="s">
        <v>72</v>
      </c>
      <c r="C2" s="1" t="s">
        <v>14</v>
      </c>
      <c r="D2" s="1" t="s">
        <v>15</v>
      </c>
      <c r="E2" s="1" t="s">
        <v>16</v>
      </c>
      <c r="F2" s="1" t="n">
        <v>327.449788145949</v>
      </c>
      <c r="G2" s="1" t="n">
        <v>315.998368595891</v>
      </c>
      <c r="H2" s="1" t="n">
        <v>11.4514195500571</v>
      </c>
      <c r="I2" s="1" t="n">
        <v>9.97538592718842</v>
      </c>
      <c r="J2" s="1" t="n">
        <v>1.47603362286867</v>
      </c>
      <c r="K2" s="1" t="n">
        <v>316.302512323048</v>
      </c>
      <c r="L2" s="1" t="n">
        <v>11.1472758229004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79</v>
      </c>
      <c r="B3" s="1" t="s">
        <v>72</v>
      </c>
      <c r="C3" s="1" t="s">
        <v>17</v>
      </c>
      <c r="D3" s="1" t="s">
        <v>18</v>
      </c>
      <c r="E3" s="1" t="s">
        <v>19</v>
      </c>
      <c r="F3" s="1" t="n">
        <v>1185.61695064831</v>
      </c>
      <c r="G3" s="1" t="n">
        <v>1144.64374515687</v>
      </c>
      <c r="H3" s="1" t="n">
        <v>40.9732054914312</v>
      </c>
      <c r="I3" s="1" t="n">
        <v>35.6844569425447</v>
      </c>
      <c r="J3" s="1" t="n">
        <v>5.28874854888652</v>
      </c>
      <c r="K3" s="1" t="n">
        <v>1147.13420667474</v>
      </c>
      <c r="L3" s="1" t="n">
        <v>38.4827439735626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79</v>
      </c>
      <c r="B4" s="1" t="s">
        <v>72</v>
      </c>
      <c r="C4" s="1" t="s">
        <v>20</v>
      </c>
      <c r="D4" s="1" t="s">
        <v>21</v>
      </c>
      <c r="E4" s="1" t="s">
        <v>22</v>
      </c>
      <c r="F4" s="1" t="n">
        <v>1276.31893487834</v>
      </c>
      <c r="G4" s="1" t="n">
        <v>1233.26036657773</v>
      </c>
      <c r="H4" s="1" t="n">
        <v>43.0585683006113</v>
      </c>
      <c r="I4" s="1" t="n">
        <v>37.4843888460027</v>
      </c>
      <c r="J4" s="1" t="n">
        <v>5.57417945460867</v>
      </c>
      <c r="K4" s="1" t="n">
        <v>1238.91815168461</v>
      </c>
      <c r="L4" s="1" t="n">
        <v>37.4007831937323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79</v>
      </c>
      <c r="B5" s="1" t="s">
        <v>72</v>
      </c>
      <c r="C5" s="1" t="s">
        <v>23</v>
      </c>
      <c r="D5" s="1" t="s">
        <v>24</v>
      </c>
      <c r="E5" s="1" t="s">
        <v>25</v>
      </c>
      <c r="F5" s="1" t="n">
        <v>1402.40852533106</v>
      </c>
      <c r="G5" s="1" t="n">
        <v>1356.51377672769</v>
      </c>
      <c r="H5" s="1" t="n">
        <v>45.8947486033779</v>
      </c>
      <c r="I5" s="1" t="n">
        <v>39.9309088325234</v>
      </c>
      <c r="J5" s="1" t="n">
        <v>5.9638397708545</v>
      </c>
      <c r="K5" s="1" t="n">
        <v>1366.75278437851</v>
      </c>
      <c r="L5" s="1" t="n">
        <v>35.65574095256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79</v>
      </c>
      <c r="B6" s="1" t="s">
        <v>72</v>
      </c>
      <c r="C6" s="1" t="s">
        <v>26</v>
      </c>
      <c r="D6" s="1" t="s">
        <v>27</v>
      </c>
      <c r="E6" s="1" t="s">
        <v>28</v>
      </c>
      <c r="F6" s="1" t="n">
        <v>1553.11042078757</v>
      </c>
      <c r="G6" s="1" t="n">
        <v>1503.97804671236</v>
      </c>
      <c r="H6" s="1" t="n">
        <v>49.1323740752103</v>
      </c>
      <c r="I6" s="1" t="n">
        <v>42.7200974031346</v>
      </c>
      <c r="J6" s="1" t="n">
        <v>6.41227667207568</v>
      </c>
      <c r="K6" s="1" t="n">
        <v>1520.12426540517</v>
      </c>
      <c r="L6" s="1" t="n">
        <v>32.9861553824049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79</v>
      </c>
      <c r="B7" s="1" t="s">
        <v>72</v>
      </c>
      <c r="C7" s="1" t="s">
        <v>29</v>
      </c>
      <c r="D7" s="1" t="s">
        <v>30</v>
      </c>
      <c r="E7" s="1" t="s">
        <v>31</v>
      </c>
      <c r="F7" s="1" t="n">
        <v>1658.71820944755</v>
      </c>
      <c r="G7" s="1" t="n">
        <v>1607.83396463576</v>
      </c>
      <c r="H7" s="1" t="n">
        <v>50.8842448117858</v>
      </c>
      <c r="I7" s="1" t="n">
        <v>44.2164351979133</v>
      </c>
      <c r="J7" s="1" t="n">
        <v>6.66780961387249</v>
      </c>
      <c r="K7" s="1" t="n">
        <v>1629.58659185275</v>
      </c>
      <c r="L7" s="1" t="n">
        <v>29.1316175947999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79</v>
      </c>
      <c r="B8" s="1" t="s">
        <v>72</v>
      </c>
      <c r="C8" s="1" t="s">
        <v>32</v>
      </c>
      <c r="D8" s="1" t="s">
        <v>33</v>
      </c>
      <c r="E8" s="1" t="s">
        <v>34</v>
      </c>
      <c r="F8" s="1" t="n">
        <v>1690.75448580649</v>
      </c>
      <c r="G8" s="1" t="n">
        <v>1640.06846301534</v>
      </c>
      <c r="H8" s="1" t="n">
        <v>50.6860227911434</v>
      </c>
      <c r="I8" s="1" t="n">
        <v>44.0235739977156</v>
      </c>
      <c r="J8" s="1" t="n">
        <v>6.66244879342779</v>
      </c>
      <c r="K8" s="1" t="n">
        <v>1665.59205022861</v>
      </c>
      <c r="L8" s="1" t="n">
        <v>25.1624355778746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79</v>
      </c>
      <c r="B9" s="1" t="s">
        <v>72</v>
      </c>
      <c r="C9" s="1" t="s">
        <v>35</v>
      </c>
      <c r="D9" s="1" t="s">
        <v>36</v>
      </c>
      <c r="E9" s="1" t="s">
        <v>37</v>
      </c>
      <c r="F9" s="1" t="n">
        <v>1650.74470271819</v>
      </c>
      <c r="G9" s="1" t="n">
        <v>1602.00380214207</v>
      </c>
      <c r="H9" s="1" t="n">
        <v>48.7409005761126</v>
      </c>
      <c r="I9" s="1" t="n">
        <v>42.3208101199721</v>
      </c>
      <c r="J9" s="1" t="n">
        <v>6.42009045614056</v>
      </c>
      <c r="K9" s="1" t="n">
        <v>1629.0391622916</v>
      </c>
      <c r="L9" s="1" t="n">
        <v>21.7055404265847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79</v>
      </c>
      <c r="B10" s="1" t="s">
        <v>72</v>
      </c>
      <c r="C10" s="1" t="s">
        <v>38</v>
      </c>
      <c r="D10" s="1" t="s">
        <v>39</v>
      </c>
      <c r="E10" s="1" t="s">
        <v>40</v>
      </c>
      <c r="F10" s="1" t="n">
        <v>1547.03321952144</v>
      </c>
      <c r="G10" s="1" t="n">
        <v>1501.75107801772</v>
      </c>
      <c r="H10" s="1" t="n">
        <v>45.2821415037255</v>
      </c>
      <c r="I10" s="1" t="n">
        <v>39.3104438676461</v>
      </c>
      <c r="J10" s="1" t="n">
        <v>5.97169763607942</v>
      </c>
      <c r="K10" s="1" t="n">
        <v>1528.21290304325</v>
      </c>
      <c r="L10" s="1" t="n">
        <v>18.8203164781885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79</v>
      </c>
      <c r="B11" s="1" t="s">
        <v>72</v>
      </c>
      <c r="C11" s="1" t="s">
        <v>41</v>
      </c>
      <c r="D11" s="1" t="s">
        <v>42</v>
      </c>
      <c r="E11" s="1" t="s">
        <v>43</v>
      </c>
      <c r="F11" s="1" t="n">
        <v>1395.26926722998</v>
      </c>
      <c r="G11" s="1" t="n">
        <v>1354.58284584182</v>
      </c>
      <c r="H11" s="1" t="n">
        <v>40.6864213881647</v>
      </c>
      <c r="I11" s="1" t="n">
        <v>35.317987210732</v>
      </c>
      <c r="J11" s="1" t="n">
        <v>5.36843417743264</v>
      </c>
      <c r="K11" s="1" t="n">
        <v>1378.88441107702</v>
      </c>
      <c r="L11" s="1" t="n">
        <v>16.384856152963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79</v>
      </c>
      <c r="B12" s="1" t="s">
        <v>72</v>
      </c>
      <c r="C12" s="1" t="s">
        <v>44</v>
      </c>
      <c r="D12" s="1" t="s">
        <v>45</v>
      </c>
      <c r="E12" s="1" t="s">
        <v>46</v>
      </c>
      <c r="F12" s="1" t="n">
        <v>1214.41854874718</v>
      </c>
      <c r="G12" s="1" t="n">
        <v>1179.00702584649</v>
      </c>
      <c r="H12" s="1" t="n">
        <v>35.4115229006863</v>
      </c>
      <c r="I12" s="1" t="n">
        <v>30.7390707051664</v>
      </c>
      <c r="J12" s="1" t="n">
        <v>4.67245219551994</v>
      </c>
      <c r="K12" s="1" t="n">
        <v>1200.16222189228</v>
      </c>
      <c r="L12" s="1" t="n">
        <v>14.2563268548928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79</v>
      </c>
      <c r="B13" s="1" t="s">
        <v>72</v>
      </c>
      <c r="C13" s="1" t="s">
        <v>47</v>
      </c>
      <c r="D13" s="1" t="s">
        <v>48</v>
      </c>
      <c r="E13" s="1" t="s">
        <v>49</v>
      </c>
      <c r="F13" s="1" t="n">
        <v>1022.91562219154</v>
      </c>
      <c r="G13" s="1" t="n">
        <v>993.004043976737</v>
      </c>
      <c r="H13" s="1" t="n">
        <v>29.9115782148</v>
      </c>
      <c r="I13" s="1" t="n">
        <v>25.9663734524106</v>
      </c>
      <c r="J13" s="1" t="n">
        <v>3.94520476238944</v>
      </c>
      <c r="K13" s="1" t="n">
        <v>1010.58453824833</v>
      </c>
      <c r="L13" s="1" t="n">
        <v>12.3310839432114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79</v>
      </c>
      <c r="B14" s="1" t="s">
        <v>72</v>
      </c>
      <c r="C14" s="1" t="s">
        <v>50</v>
      </c>
      <c r="D14" s="1" t="s">
        <v>51</v>
      </c>
      <c r="E14" s="1" t="s">
        <v>52</v>
      </c>
      <c r="F14" s="1" t="n">
        <v>835.993975352391</v>
      </c>
      <c r="G14" s="1" t="n">
        <v>811.424064277933</v>
      </c>
      <c r="H14" s="1" t="n">
        <v>24.5699110744581</v>
      </c>
      <c r="I14" s="1" t="n">
        <v>21.3315228659983</v>
      </c>
      <c r="J14" s="1" t="n">
        <v>3.23838820845984</v>
      </c>
      <c r="K14" s="1" t="n">
        <v>825.439607287308</v>
      </c>
      <c r="L14" s="1" t="n">
        <v>10.5543680650833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79</v>
      </c>
      <c r="B15" s="1" t="s">
        <v>72</v>
      </c>
      <c r="C15" s="1" t="s">
        <v>53</v>
      </c>
      <c r="D15" s="1" t="s">
        <v>54</v>
      </c>
      <c r="E15" s="1" t="s">
        <v>55</v>
      </c>
      <c r="F15" s="1" t="n">
        <v>664.447632405301</v>
      </c>
      <c r="G15" s="1" t="n">
        <v>644.783783322559</v>
      </c>
      <c r="H15" s="1" t="n">
        <v>19.6638490827422</v>
      </c>
      <c r="I15" s="1" t="n">
        <v>17.0745668284252</v>
      </c>
      <c r="J15" s="1" t="n">
        <v>2.58928225431698</v>
      </c>
      <c r="K15" s="1" t="n">
        <v>655.538323591166</v>
      </c>
      <c r="L15" s="1" t="n">
        <v>8.90930881413583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79</v>
      </c>
      <c r="B16" s="1" t="s">
        <v>72</v>
      </c>
      <c r="C16" s="1" t="s">
        <v>56</v>
      </c>
      <c r="D16" s="1" t="s">
        <v>57</v>
      </c>
      <c r="E16" s="1" t="s">
        <v>58</v>
      </c>
      <c r="F16" s="1" t="n">
        <v>514.586808572248</v>
      </c>
      <c r="G16" s="1" t="n">
        <v>499.2274082592</v>
      </c>
      <c r="H16" s="1" t="n">
        <v>15.3594003130481</v>
      </c>
      <c r="I16" s="1" t="n">
        <v>13.3392786993321</v>
      </c>
      <c r="J16" s="1" t="n">
        <v>2.02012161371602</v>
      </c>
      <c r="K16" s="1" t="n">
        <v>507.18586993329</v>
      </c>
      <c r="L16" s="1" t="n">
        <v>7.40093863895779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79</v>
      </c>
      <c r="B17" s="1" t="s">
        <v>72</v>
      </c>
      <c r="C17" s="1" t="s">
        <v>59</v>
      </c>
      <c r="D17" s="1" t="s">
        <v>60</v>
      </c>
      <c r="E17" s="1" t="s">
        <v>61</v>
      </c>
      <c r="F17" s="1" t="n">
        <v>388.93581386392</v>
      </c>
      <c r="G17" s="1" t="n">
        <v>377.209958157683</v>
      </c>
      <c r="H17" s="1" t="n">
        <v>11.7258557062371</v>
      </c>
      <c r="I17" s="1" t="n">
        <v>10.1857274162478</v>
      </c>
      <c r="J17" s="1" t="n">
        <v>1.54012828998921</v>
      </c>
      <c r="K17" s="1" t="n">
        <v>382.893484760357</v>
      </c>
      <c r="L17" s="1" t="n">
        <v>6.04232910356384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79</v>
      </c>
      <c r="B18" s="1" t="s">
        <v>72</v>
      </c>
      <c r="C18" s="1" t="s">
        <v>62</v>
      </c>
      <c r="D18" s="1" t="s">
        <v>63</v>
      </c>
      <c r="E18" s="1" t="s">
        <v>64</v>
      </c>
      <c r="F18" s="1" t="n">
        <v>287.237316084091</v>
      </c>
      <c r="G18" s="1" t="n">
        <v>278.477758654783</v>
      </c>
      <c r="H18" s="1" t="n">
        <v>8.75955742930771</v>
      </c>
      <c r="I18" s="1" t="n">
        <v>7.61080840784232</v>
      </c>
      <c r="J18" s="1" t="n">
        <v>1.1487490214654</v>
      </c>
      <c r="K18" s="1" t="n">
        <v>282.392099355338</v>
      </c>
      <c r="L18" s="1" t="n">
        <v>4.84521672875268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79</v>
      </c>
      <c r="B19" s="1" t="s">
        <v>72</v>
      </c>
      <c r="C19" s="1" t="s">
        <v>65</v>
      </c>
      <c r="D19" s="1" t="s">
        <v>66</v>
      </c>
      <c r="E19" s="1" t="s">
        <v>67</v>
      </c>
      <c r="F19" s="1" t="n">
        <v>207.456112516749</v>
      </c>
      <c r="G19" s="1" t="n">
        <v>201.047296741085</v>
      </c>
      <c r="H19" s="1" t="n">
        <v>6.40881577566362</v>
      </c>
      <c r="I19" s="1" t="n">
        <v>5.56979285586227</v>
      </c>
      <c r="J19" s="1" t="n">
        <v>0.839022919801344</v>
      </c>
      <c r="K19" s="1" t="n">
        <v>203.641027179157</v>
      </c>
      <c r="L19" s="1" t="n">
        <v>3.81508533759196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79</v>
      </c>
      <c r="B20" s="1" t="s">
        <v>72</v>
      </c>
      <c r="C20" s="1" t="s">
        <v>68</v>
      </c>
      <c r="D20" s="1" t="s">
        <v>69</v>
      </c>
      <c r="E20" s="1" t="s">
        <v>70</v>
      </c>
      <c r="F20" s="1" t="n">
        <v>47.3523274573861</v>
      </c>
      <c r="G20" s="1" t="n">
        <v>45.8756250425993</v>
      </c>
      <c r="H20" s="1" t="n">
        <v>1.47670241478684</v>
      </c>
      <c r="I20" s="1" t="n">
        <v>1.28361747522009</v>
      </c>
      <c r="J20" s="1" t="n">
        <v>0.193084939566746</v>
      </c>
      <c r="K20" s="1" t="n">
        <v>46.4282803808356</v>
      </c>
      <c r="L20" s="1" t="n">
        <v>0.924047076550499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26"/>
  </tablePar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0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5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80</v>
      </c>
      <c r="B2" s="1" t="s">
        <v>13</v>
      </c>
      <c r="C2" s="1" t="s">
        <v>14</v>
      </c>
      <c r="D2" s="1" t="s">
        <v>15</v>
      </c>
      <c r="E2" s="1" t="s">
        <v>16</v>
      </c>
      <c r="F2" s="1" t="n">
        <v>321.428356905499</v>
      </c>
      <c r="G2" s="1" t="n">
        <v>310.183547807495</v>
      </c>
      <c r="H2" s="1" t="n">
        <v>11.2448090980036</v>
      </c>
      <c r="I2" s="1" t="n">
        <v>9.79546733966324</v>
      </c>
      <c r="J2" s="1" t="n">
        <v>1.44934175834037</v>
      </c>
      <c r="K2" s="1" t="n">
        <v>310.470839703772</v>
      </c>
      <c r="L2" s="1" t="n">
        <v>10.9575172017271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80</v>
      </c>
      <c r="B3" s="1" t="s">
        <v>13</v>
      </c>
      <c r="C3" s="1" t="s">
        <v>17</v>
      </c>
      <c r="D3" s="1" t="s">
        <v>18</v>
      </c>
      <c r="E3" s="1" t="s">
        <v>19</v>
      </c>
      <c r="F3" s="1" t="n">
        <v>1052.85717808663</v>
      </c>
      <c r="G3" s="1" t="n">
        <v>1016.41691406177</v>
      </c>
      <c r="H3" s="1" t="n">
        <v>36.4402640248619</v>
      </c>
      <c r="I3" s="1" t="n">
        <v>31.7374723680464</v>
      </c>
      <c r="J3" s="1" t="n">
        <v>4.70279165681551</v>
      </c>
      <c r="K3" s="1" t="n">
        <v>1018.47232898149</v>
      </c>
      <c r="L3" s="1" t="n">
        <v>34.3848491051452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80</v>
      </c>
      <c r="B4" s="1" t="s">
        <v>13</v>
      </c>
      <c r="C4" s="1" t="s">
        <v>20</v>
      </c>
      <c r="D4" s="1" t="s">
        <v>21</v>
      </c>
      <c r="E4" s="1" t="s">
        <v>22</v>
      </c>
      <c r="F4" s="1" t="n">
        <v>894.428638283205</v>
      </c>
      <c r="G4" s="1" t="n">
        <v>864.125977531247</v>
      </c>
      <c r="H4" s="1" t="n">
        <v>30.3026607519579</v>
      </c>
      <c r="I4" s="1" t="n">
        <v>26.3818344647592</v>
      </c>
      <c r="J4" s="1" t="n">
        <v>3.92082628719875</v>
      </c>
      <c r="K4" s="1" t="n">
        <v>867.728433782951</v>
      </c>
      <c r="L4" s="1" t="n">
        <v>26.7002045002543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80</v>
      </c>
      <c r="B5" s="1" t="s">
        <v>13</v>
      </c>
      <c r="C5" s="1" t="s">
        <v>23</v>
      </c>
      <c r="D5" s="1" t="s">
        <v>24</v>
      </c>
      <c r="E5" s="1" t="s">
        <v>25</v>
      </c>
      <c r="F5" s="1" t="n">
        <v>702.329746329847</v>
      </c>
      <c r="G5" s="1" t="n">
        <v>679.155077156983</v>
      </c>
      <c r="H5" s="1" t="n">
        <v>23.174669172864</v>
      </c>
      <c r="I5" s="1" t="n">
        <v>20.1663295707164</v>
      </c>
      <c r="J5" s="1" t="n">
        <v>3.0083396021475</v>
      </c>
      <c r="K5" s="1" t="n">
        <v>683.742398694946</v>
      </c>
      <c r="L5" s="1" t="n">
        <v>18.5873476349001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80</v>
      </c>
      <c r="B6" s="1" t="s">
        <v>13</v>
      </c>
      <c r="C6" s="1" t="s">
        <v>26</v>
      </c>
      <c r="D6" s="1" t="s">
        <v>27</v>
      </c>
      <c r="E6" s="1" t="s">
        <v>28</v>
      </c>
      <c r="F6" s="1" t="n">
        <v>511.70381844109</v>
      </c>
      <c r="G6" s="1" t="n">
        <v>495.311482989869</v>
      </c>
      <c r="H6" s="1" t="n">
        <v>16.3923354512202</v>
      </c>
      <c r="I6" s="1" t="n">
        <v>14.2564326109232</v>
      </c>
      <c r="J6" s="1" t="n">
        <v>2.13590284029696</v>
      </c>
      <c r="K6" s="1" t="n">
        <v>500.050457773753</v>
      </c>
      <c r="L6" s="1" t="n">
        <v>11.653360667336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80</v>
      </c>
      <c r="B7" s="1" t="s">
        <v>13</v>
      </c>
      <c r="C7" s="1" t="s">
        <v>29</v>
      </c>
      <c r="D7" s="1" t="s">
        <v>30</v>
      </c>
      <c r="E7" s="1" t="s">
        <v>31</v>
      </c>
      <c r="F7" s="1" t="n">
        <v>363.257931221346</v>
      </c>
      <c r="G7" s="1" t="n">
        <v>351.957395152534</v>
      </c>
      <c r="H7" s="1" t="n">
        <v>11.300536068812</v>
      </c>
      <c r="I7" s="1" t="n">
        <v>9.82246669291234</v>
      </c>
      <c r="J7" s="1" t="n">
        <v>1.4780693758997</v>
      </c>
      <c r="K7" s="1" t="n">
        <v>356.275950929961</v>
      </c>
      <c r="L7" s="1" t="n">
        <v>6.98198029138494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80</v>
      </c>
      <c r="B8" s="1" t="s">
        <v>13</v>
      </c>
      <c r="C8" s="1" t="s">
        <v>32</v>
      </c>
      <c r="D8" s="1" t="s">
        <v>33</v>
      </c>
      <c r="E8" s="1" t="s">
        <v>34</v>
      </c>
      <c r="F8" s="1" t="n">
        <v>254.670772556391</v>
      </c>
      <c r="G8" s="1" t="n">
        <v>246.938698155998</v>
      </c>
      <c r="H8" s="1" t="n">
        <v>7.73207440039391</v>
      </c>
      <c r="I8" s="1" t="n">
        <v>6.71746902106091</v>
      </c>
      <c r="J8" s="1" t="n">
        <v>1.014605379333</v>
      </c>
      <c r="K8" s="1" t="n">
        <v>250.506661901472</v>
      </c>
      <c r="L8" s="1" t="n">
        <v>4.16411065491977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80</v>
      </c>
      <c r="B9" s="1" t="s">
        <v>13</v>
      </c>
      <c r="C9" s="1" t="s">
        <v>35</v>
      </c>
      <c r="D9" s="1" t="s">
        <v>36</v>
      </c>
      <c r="E9" s="1" t="s">
        <v>37</v>
      </c>
      <c r="F9" s="1" t="n">
        <v>175.368398953814</v>
      </c>
      <c r="G9" s="1" t="n">
        <v>170.13950935279</v>
      </c>
      <c r="H9" s="1" t="n">
        <v>5.22888960102398</v>
      </c>
      <c r="I9" s="1" t="n">
        <v>4.54106903855151</v>
      </c>
      <c r="J9" s="1" t="n">
        <v>0.687820562472467</v>
      </c>
      <c r="K9" s="1" t="n">
        <v>172.867346043877</v>
      </c>
      <c r="L9" s="1" t="n">
        <v>2.50105290993643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80</v>
      </c>
      <c r="B10" s="1" t="s">
        <v>13</v>
      </c>
      <c r="C10" s="1" t="s">
        <v>38</v>
      </c>
      <c r="D10" s="1" t="s">
        <v>39</v>
      </c>
      <c r="E10" s="1" t="s">
        <v>40</v>
      </c>
      <c r="F10" s="1" t="n">
        <v>118.650433373427</v>
      </c>
      <c r="G10" s="1" t="n">
        <v>115.156215679453</v>
      </c>
      <c r="H10" s="1" t="n">
        <v>3.49421769397421</v>
      </c>
      <c r="I10" s="1" t="n">
        <v>3.03379818048778</v>
      </c>
      <c r="J10" s="1" t="n">
        <v>0.460419513486434</v>
      </c>
      <c r="K10" s="1" t="n">
        <v>117.125332134257</v>
      </c>
      <c r="L10" s="1" t="n">
        <v>1.52510123917027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80</v>
      </c>
      <c r="B11" s="1" t="s">
        <v>13</v>
      </c>
      <c r="C11" s="1" t="s">
        <v>41</v>
      </c>
      <c r="D11" s="1" t="s">
        <v>42</v>
      </c>
      <c r="E11" s="1" t="s">
        <v>43</v>
      </c>
      <c r="F11" s="1" t="n">
        <v>78.9450180441757</v>
      </c>
      <c r="G11" s="1" t="n">
        <v>76.6378585912607</v>
      </c>
      <c r="H11" s="1" t="n">
        <v>2.30715945291495</v>
      </c>
      <c r="I11" s="1" t="n">
        <v>2.00283133463342</v>
      </c>
      <c r="J11" s="1" t="n">
        <v>0.304328118281531</v>
      </c>
      <c r="K11" s="1" t="n">
        <v>77.9983776682663</v>
      </c>
      <c r="L11" s="1" t="n">
        <v>0.946640375909325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80</v>
      </c>
      <c r="B12" s="1" t="s">
        <v>13</v>
      </c>
      <c r="C12" s="1" t="s">
        <v>44</v>
      </c>
      <c r="D12" s="1" t="s">
        <v>45</v>
      </c>
      <c r="E12" s="1" t="s">
        <v>46</v>
      </c>
      <c r="F12" s="1" t="n">
        <v>51.6940292834611</v>
      </c>
      <c r="G12" s="1" t="n">
        <v>50.1892040489033</v>
      </c>
      <c r="H12" s="1" t="n">
        <v>1.50482523455775</v>
      </c>
      <c r="I12" s="1" t="n">
        <v>1.30622119852888</v>
      </c>
      <c r="J12" s="1" t="n">
        <v>0.19860403602887</v>
      </c>
      <c r="K12" s="1" t="n">
        <v>51.0969031504625</v>
      </c>
      <c r="L12" s="1" t="n">
        <v>0.597126132998532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80</v>
      </c>
      <c r="B13" s="1" t="s">
        <v>13</v>
      </c>
      <c r="C13" s="1" t="s">
        <v>47</v>
      </c>
      <c r="D13" s="1" t="s">
        <v>48</v>
      </c>
      <c r="E13" s="1" t="s">
        <v>49</v>
      </c>
      <c r="F13" s="1" t="n">
        <v>33.3293902528097</v>
      </c>
      <c r="G13" s="1" t="n">
        <v>32.3601508062896</v>
      </c>
      <c r="H13" s="1" t="n">
        <v>0.969239446520166</v>
      </c>
      <c r="I13" s="1" t="n">
        <v>0.841302874252806</v>
      </c>
      <c r="J13" s="1" t="n">
        <v>0.12793657226736</v>
      </c>
      <c r="K13" s="1" t="n">
        <v>32.9481839561028</v>
      </c>
      <c r="L13" s="1" t="n">
        <v>0.381206296706954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80</v>
      </c>
      <c r="B14" s="1" t="s">
        <v>13</v>
      </c>
      <c r="C14" s="1" t="s">
        <v>50</v>
      </c>
      <c r="D14" s="1" t="s">
        <v>51</v>
      </c>
      <c r="E14" s="1" t="s">
        <v>52</v>
      </c>
      <c r="F14" s="1" t="n">
        <v>21.1637393640218</v>
      </c>
      <c r="G14" s="1" t="n">
        <v>20.5474989627976</v>
      </c>
      <c r="H14" s="1" t="n">
        <v>0.616240401224155</v>
      </c>
      <c r="I14" s="1" t="n">
        <v>0.534913064051897</v>
      </c>
      <c r="J14" s="1" t="n">
        <v>0.0813273371722586</v>
      </c>
      <c r="K14" s="1" t="n">
        <v>20.91866337084</v>
      </c>
      <c r="L14" s="1" t="n">
        <v>0.245075993181837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80</v>
      </c>
      <c r="B15" s="1" t="s">
        <v>13</v>
      </c>
      <c r="C15" s="1" t="s">
        <v>53</v>
      </c>
      <c r="D15" s="1" t="s">
        <v>54</v>
      </c>
      <c r="E15" s="1" t="s">
        <v>55</v>
      </c>
      <c r="F15" s="1" t="n">
        <v>13.2360088265895</v>
      </c>
      <c r="G15" s="1" t="n">
        <v>12.8493998906808</v>
      </c>
      <c r="H15" s="1" t="n">
        <v>0.386608935908636</v>
      </c>
      <c r="I15" s="1" t="n">
        <v>0.335609023496672</v>
      </c>
      <c r="J15" s="1" t="n">
        <v>0.0509999124119644</v>
      </c>
      <c r="K15" s="1" t="n">
        <v>13.0781074239239</v>
      </c>
      <c r="L15" s="1" t="n">
        <v>0.157901402665585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80</v>
      </c>
      <c r="B16" s="1" t="s">
        <v>13</v>
      </c>
      <c r="C16" s="1" t="s">
        <v>56</v>
      </c>
      <c r="D16" s="1" t="s">
        <v>57</v>
      </c>
      <c r="E16" s="1" t="s">
        <v>58</v>
      </c>
      <c r="F16" s="1" t="n">
        <v>8.15226380057821</v>
      </c>
      <c r="G16" s="1" t="n">
        <v>7.91303064117588</v>
      </c>
      <c r="H16" s="1" t="n">
        <v>0.239233159402329</v>
      </c>
      <c r="I16" s="1" t="n">
        <v>0.20769490764085</v>
      </c>
      <c r="J16" s="1" t="n">
        <v>0.0315382517614798</v>
      </c>
      <c r="K16" s="1" t="n">
        <v>8.0507324337047</v>
      </c>
      <c r="L16" s="1" t="n">
        <v>0.101531366873515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80</v>
      </c>
      <c r="B17" s="1" t="s">
        <v>13</v>
      </c>
      <c r="C17" s="1" t="s">
        <v>59</v>
      </c>
      <c r="D17" s="1" t="s">
        <v>60</v>
      </c>
      <c r="E17" s="1" t="s">
        <v>61</v>
      </c>
      <c r="F17" s="1" t="n">
        <v>4.94386203895024</v>
      </c>
      <c r="G17" s="1" t="n">
        <v>4.79790510342347</v>
      </c>
      <c r="H17" s="1" t="n">
        <v>0.145956935526774</v>
      </c>
      <c r="I17" s="1" t="n">
        <v>0.126731333836415</v>
      </c>
      <c r="J17" s="1" t="n">
        <v>0.0192256016903593</v>
      </c>
      <c r="K17" s="1" t="n">
        <v>4.87892674996263</v>
      </c>
      <c r="L17" s="1" t="n">
        <v>0.0649352889876158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80</v>
      </c>
      <c r="B18" s="1" t="s">
        <v>13</v>
      </c>
      <c r="C18" s="1" t="s">
        <v>62</v>
      </c>
      <c r="D18" s="1" t="s">
        <v>63</v>
      </c>
      <c r="E18" s="1" t="s">
        <v>64</v>
      </c>
      <c r="F18" s="1" t="n">
        <v>2.95120724947769</v>
      </c>
      <c r="G18" s="1" t="n">
        <v>2.86344397216459</v>
      </c>
      <c r="H18" s="1" t="n">
        <v>0.0877632773131028</v>
      </c>
      <c r="I18" s="1" t="n">
        <v>0.0762145264763417</v>
      </c>
      <c r="J18" s="1" t="n">
        <v>0.0115487508367612</v>
      </c>
      <c r="K18" s="1" t="n">
        <v>2.91000706489697</v>
      </c>
      <c r="L18" s="1" t="n">
        <v>0.0412001845807178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80</v>
      </c>
      <c r="B19" s="1" t="s">
        <v>13</v>
      </c>
      <c r="C19" s="1" t="s">
        <v>65</v>
      </c>
      <c r="D19" s="1" t="s">
        <v>66</v>
      </c>
      <c r="E19" s="1" t="s">
        <v>67</v>
      </c>
      <c r="F19" s="1" t="n">
        <v>1.7335451044248</v>
      </c>
      <c r="G19" s="1" t="n">
        <v>1.68155455704861</v>
      </c>
      <c r="H19" s="1" t="n">
        <v>0.051990547376195</v>
      </c>
      <c r="I19" s="1" t="n">
        <v>0.0451570128934367</v>
      </c>
      <c r="J19" s="1" t="n">
        <v>0.00683353448275829</v>
      </c>
      <c r="K19" s="1" t="n">
        <v>1.7076624484359</v>
      </c>
      <c r="L19" s="1" t="n">
        <v>0.0258826559889012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80</v>
      </c>
      <c r="B20" s="1" t="s">
        <v>13</v>
      </c>
      <c r="C20" s="1" t="s">
        <v>68</v>
      </c>
      <c r="D20" s="1" t="s">
        <v>69</v>
      </c>
      <c r="E20" s="1" t="s">
        <v>70</v>
      </c>
      <c r="F20" s="1" t="n">
        <v>0.344981241436636</v>
      </c>
      <c r="G20" s="1" t="n">
        <v>0.334568057944003</v>
      </c>
      <c r="H20" s="1" t="n">
        <v>0.0104131834926329</v>
      </c>
      <c r="I20" s="1" t="n">
        <v>0.00904568957930976</v>
      </c>
      <c r="J20" s="1" t="n">
        <v>0.0013674939133231</v>
      </c>
      <c r="K20" s="1" t="n">
        <v>0.339573823588836</v>
      </c>
      <c r="L20" s="1" t="n">
        <v>0.0054074178477999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27"/>
  </tablePart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0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4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80</v>
      </c>
      <c r="B2" s="1" t="s">
        <v>71</v>
      </c>
      <c r="C2" s="1" t="s">
        <v>14</v>
      </c>
      <c r="D2" s="1" t="s">
        <v>15</v>
      </c>
      <c r="E2" s="1" t="s">
        <v>16</v>
      </c>
      <c r="F2" s="1" t="n">
        <v>328.753619520516</v>
      </c>
      <c r="G2" s="1" t="n">
        <v>317.254607125717</v>
      </c>
      <c r="H2" s="1" t="n">
        <v>11.4990123947992</v>
      </c>
      <c r="I2" s="1" t="n">
        <v>10.0168748393351</v>
      </c>
      <c r="J2" s="1" t="n">
        <v>1.48213755546412</v>
      </c>
      <c r="K2" s="1" t="n">
        <v>317.554299008951</v>
      </c>
      <c r="L2" s="1" t="n">
        <v>11.1993205115646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80</v>
      </c>
      <c r="B3" s="1" t="s">
        <v>71</v>
      </c>
      <c r="C3" s="1" t="s">
        <v>17</v>
      </c>
      <c r="D3" s="1" t="s">
        <v>18</v>
      </c>
      <c r="E3" s="1" t="s">
        <v>19</v>
      </c>
      <c r="F3" s="1" t="n">
        <v>1133.42618478446</v>
      </c>
      <c r="G3" s="1" t="n">
        <v>1094.22799458633</v>
      </c>
      <c r="H3" s="1" t="n">
        <v>39.1981901981312</v>
      </c>
      <c r="I3" s="1" t="n">
        <v>34.1390009437586</v>
      </c>
      <c r="J3" s="1" t="n">
        <v>5.05918925437263</v>
      </c>
      <c r="K3" s="1" t="n">
        <v>1096.52761695923</v>
      </c>
      <c r="L3" s="1" t="n">
        <v>36.8985678252369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80</v>
      </c>
      <c r="B4" s="1" t="s">
        <v>71</v>
      </c>
      <c r="C4" s="1" t="s">
        <v>20</v>
      </c>
      <c r="D4" s="1" t="s">
        <v>21</v>
      </c>
      <c r="E4" s="1" t="s">
        <v>22</v>
      </c>
      <c r="F4" s="1" t="n">
        <v>1090.09102643049</v>
      </c>
      <c r="G4" s="1" t="n">
        <v>1053.24294053209</v>
      </c>
      <c r="H4" s="1" t="n">
        <v>36.848085898405</v>
      </c>
      <c r="I4" s="1" t="n">
        <v>32.079035075608</v>
      </c>
      <c r="J4" s="1" t="n">
        <v>4.769050822797</v>
      </c>
      <c r="K4" s="1" t="n">
        <v>1057.87034297474</v>
      </c>
      <c r="L4" s="1" t="n">
        <v>32.2206834557528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80</v>
      </c>
      <c r="B5" s="1" t="s">
        <v>71</v>
      </c>
      <c r="C5" s="1" t="s">
        <v>23</v>
      </c>
      <c r="D5" s="1" t="s">
        <v>24</v>
      </c>
      <c r="E5" s="1" t="s">
        <v>25</v>
      </c>
      <c r="F5" s="1" t="n">
        <v>1025.92371845857</v>
      </c>
      <c r="G5" s="1" t="n">
        <v>992.227538031962</v>
      </c>
      <c r="H5" s="1" t="n">
        <v>33.6961804266081</v>
      </c>
      <c r="I5" s="1" t="n">
        <v>29.3194945620597</v>
      </c>
      <c r="J5" s="1" t="n">
        <v>4.37668586454838</v>
      </c>
      <c r="K5" s="1" t="n">
        <v>999.371257311834</v>
      </c>
      <c r="L5" s="1" t="n">
        <v>26.5524611467359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80</v>
      </c>
      <c r="B6" s="1" t="s">
        <v>71</v>
      </c>
      <c r="C6" s="1" t="s">
        <v>26</v>
      </c>
      <c r="D6" s="1" t="s">
        <v>27</v>
      </c>
      <c r="E6" s="1" t="s">
        <v>28</v>
      </c>
      <c r="F6" s="1" t="n">
        <v>943.261002978693</v>
      </c>
      <c r="G6" s="1" t="n">
        <v>913.267333043116</v>
      </c>
      <c r="H6" s="1" t="n">
        <v>29.9936699355772</v>
      </c>
      <c r="I6" s="1" t="n">
        <v>26.0817924587978</v>
      </c>
      <c r="J6" s="1" t="n">
        <v>3.91187747677948</v>
      </c>
      <c r="K6" s="1" t="n">
        <v>922.637220331596</v>
      </c>
      <c r="L6" s="1" t="n">
        <v>20.6237826470965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80</v>
      </c>
      <c r="B7" s="1" t="s">
        <v>71</v>
      </c>
      <c r="C7" s="1" t="s">
        <v>29</v>
      </c>
      <c r="D7" s="1" t="s">
        <v>30</v>
      </c>
      <c r="E7" s="1" t="s">
        <v>31</v>
      </c>
      <c r="F7" s="1" t="n">
        <v>843.946226013225</v>
      </c>
      <c r="G7" s="1" t="n">
        <v>817.919768603884</v>
      </c>
      <c r="H7" s="1" t="n">
        <v>26.0264574093412</v>
      </c>
      <c r="I7" s="1" t="n">
        <v>22.6183707029161</v>
      </c>
      <c r="J7" s="1" t="n">
        <v>3.40808670642512</v>
      </c>
      <c r="K7" s="1" t="n">
        <v>828.59910049367</v>
      </c>
      <c r="L7" s="1" t="n">
        <v>15.3471255195551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80</v>
      </c>
      <c r="B8" s="1" t="s">
        <v>71</v>
      </c>
      <c r="C8" s="1" t="s">
        <v>32</v>
      </c>
      <c r="D8" s="1" t="s">
        <v>33</v>
      </c>
      <c r="E8" s="1" t="s">
        <v>34</v>
      </c>
      <c r="F8" s="1" t="n">
        <v>733.979479608094</v>
      </c>
      <c r="G8" s="1" t="n">
        <v>711.883013649329</v>
      </c>
      <c r="H8" s="1" t="n">
        <v>22.0964659587651</v>
      </c>
      <c r="I8" s="1" t="n">
        <v>19.1936459704153</v>
      </c>
      <c r="J8" s="1" t="n">
        <v>2.90281998834981</v>
      </c>
      <c r="K8" s="1" t="n">
        <v>722.699350901288</v>
      </c>
      <c r="L8" s="1" t="n">
        <v>11.2801287068066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80</v>
      </c>
      <c r="B9" s="1" t="s">
        <v>71</v>
      </c>
      <c r="C9" s="1" t="s">
        <v>35</v>
      </c>
      <c r="D9" s="1" t="s">
        <v>36</v>
      </c>
      <c r="E9" s="1" t="s">
        <v>37</v>
      </c>
      <c r="F9" s="1" t="n">
        <v>621.444597871173</v>
      </c>
      <c r="G9" s="1" t="n">
        <v>603.049995389827</v>
      </c>
      <c r="H9" s="1" t="n">
        <v>18.3946024813463</v>
      </c>
      <c r="I9" s="1" t="n">
        <v>15.972512640077</v>
      </c>
      <c r="J9" s="1" t="n">
        <v>2.42208984126936</v>
      </c>
      <c r="K9" s="1" t="n">
        <v>613.098863117111</v>
      </c>
      <c r="L9" s="1" t="n">
        <v>8.34573475406264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80</v>
      </c>
      <c r="B10" s="1" t="s">
        <v>71</v>
      </c>
      <c r="C10" s="1" t="s">
        <v>38</v>
      </c>
      <c r="D10" s="1" t="s">
        <v>39</v>
      </c>
      <c r="E10" s="1" t="s">
        <v>40</v>
      </c>
      <c r="F10" s="1" t="n">
        <v>513.216410921255</v>
      </c>
      <c r="G10" s="1" t="n">
        <v>498.187986808897</v>
      </c>
      <c r="H10" s="1" t="n">
        <v>15.0284241123584</v>
      </c>
      <c r="I10" s="1" t="n">
        <v>13.0466299001337</v>
      </c>
      <c r="J10" s="1" t="n">
        <v>1.98179421222472</v>
      </c>
      <c r="K10" s="1" t="n">
        <v>506.948276664487</v>
      </c>
      <c r="L10" s="1" t="n">
        <v>6.26813425676772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80</v>
      </c>
      <c r="B11" s="1" t="s">
        <v>71</v>
      </c>
      <c r="C11" s="1" t="s">
        <v>41</v>
      </c>
      <c r="D11" s="1" t="s">
        <v>42</v>
      </c>
      <c r="E11" s="1" t="s">
        <v>43</v>
      </c>
      <c r="F11" s="1" t="n">
        <v>414.154776460225</v>
      </c>
      <c r="G11" s="1" t="n">
        <v>402.098710479075</v>
      </c>
      <c r="H11" s="1" t="n">
        <v>12.05606598115</v>
      </c>
      <c r="I11" s="1" t="n">
        <v>10.4649274141918</v>
      </c>
      <c r="J11" s="1" t="n">
        <v>1.59113856695817</v>
      </c>
      <c r="K11" s="1" t="n">
        <v>409.371099117408</v>
      </c>
      <c r="L11" s="1" t="n">
        <v>4.78367734281713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80</v>
      </c>
      <c r="B12" s="1" t="s">
        <v>71</v>
      </c>
      <c r="C12" s="1" t="s">
        <v>44</v>
      </c>
      <c r="D12" s="1" t="s">
        <v>45</v>
      </c>
      <c r="E12" s="1" t="s">
        <v>46</v>
      </c>
      <c r="F12" s="1" t="n">
        <v>327.067219776936</v>
      </c>
      <c r="G12" s="1" t="n">
        <v>317.567432996126</v>
      </c>
      <c r="H12" s="1" t="n">
        <v>9.49978678081012</v>
      </c>
      <c r="I12" s="1" t="n">
        <v>8.24563233507085</v>
      </c>
      <c r="J12" s="1" t="n">
        <v>1.25415444573927</v>
      </c>
      <c r="K12" s="1" t="n">
        <v>323.370625975585</v>
      </c>
      <c r="L12" s="1" t="n">
        <v>3.69659380135107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80</v>
      </c>
      <c r="B13" s="1" t="s">
        <v>71</v>
      </c>
      <c r="C13" s="1" t="s">
        <v>47</v>
      </c>
      <c r="D13" s="1" t="s">
        <v>48</v>
      </c>
      <c r="E13" s="1" t="s">
        <v>49</v>
      </c>
      <c r="F13" s="1" t="n">
        <v>253.054039219604</v>
      </c>
      <c r="G13" s="1" t="n">
        <v>245.699669123847</v>
      </c>
      <c r="H13" s="1" t="n">
        <v>7.35437009575704</v>
      </c>
      <c r="I13" s="1" t="n">
        <v>6.38353158667372</v>
      </c>
      <c r="J13" s="1" t="n">
        <v>0.970838509083315</v>
      </c>
      <c r="K13" s="1" t="n">
        <v>250.177371252891</v>
      </c>
      <c r="L13" s="1" t="n">
        <v>2.87666796671286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80</v>
      </c>
      <c r="B14" s="1" t="s">
        <v>71</v>
      </c>
      <c r="C14" s="1" t="s">
        <v>50</v>
      </c>
      <c r="D14" s="1" t="s">
        <v>51</v>
      </c>
      <c r="E14" s="1" t="s">
        <v>52</v>
      </c>
      <c r="F14" s="1" t="n">
        <v>191.969067275009</v>
      </c>
      <c r="G14" s="1" t="n">
        <v>186.374474818272</v>
      </c>
      <c r="H14" s="1" t="n">
        <v>5.59459245673743</v>
      </c>
      <c r="I14" s="1" t="n">
        <v>4.85634494957326</v>
      </c>
      <c r="J14" s="1" t="n">
        <v>0.73824750716417</v>
      </c>
      <c r="K14" s="1" t="n">
        <v>189.727318231035</v>
      </c>
      <c r="L14" s="1" t="n">
        <v>2.24174904397425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80</v>
      </c>
      <c r="B15" s="1" t="s">
        <v>71</v>
      </c>
      <c r="C15" s="1" t="s">
        <v>53</v>
      </c>
      <c r="D15" s="1" t="s">
        <v>54</v>
      </c>
      <c r="E15" s="1" t="s">
        <v>55</v>
      </c>
      <c r="F15" s="1" t="n">
        <v>142.857070895599</v>
      </c>
      <c r="G15" s="1" t="n">
        <v>138.674827439128</v>
      </c>
      <c r="H15" s="1" t="n">
        <v>4.18224345647088</v>
      </c>
      <c r="I15" s="1" t="n">
        <v>3.63071359467383</v>
      </c>
      <c r="J15" s="1" t="n">
        <v>0.551529861797045</v>
      </c>
      <c r="K15" s="1" t="n">
        <v>141.116188677273</v>
      </c>
      <c r="L15" s="1" t="n">
        <v>1.74088221832597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80</v>
      </c>
      <c r="B16" s="1" t="s">
        <v>71</v>
      </c>
      <c r="C16" s="1" t="s">
        <v>56</v>
      </c>
      <c r="D16" s="1" t="s">
        <v>57</v>
      </c>
      <c r="E16" s="1" t="s">
        <v>58</v>
      </c>
      <c r="F16" s="1" t="n">
        <v>104.311110497814</v>
      </c>
      <c r="G16" s="1" t="n">
        <v>101.238869272859</v>
      </c>
      <c r="H16" s="1" t="n">
        <v>3.07224122495571</v>
      </c>
      <c r="I16" s="1" t="n">
        <v>2.66742958789679</v>
      </c>
      <c r="J16" s="1" t="n">
        <v>0.404811637058918</v>
      </c>
      <c r="K16" s="1" t="n">
        <v>102.969125689822</v>
      </c>
      <c r="L16" s="1" t="n">
        <v>1.34198480799214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80</v>
      </c>
      <c r="B17" s="1" t="s">
        <v>71</v>
      </c>
      <c r="C17" s="1" t="s">
        <v>59</v>
      </c>
      <c r="D17" s="1" t="s">
        <v>60</v>
      </c>
      <c r="E17" s="1" t="s">
        <v>61</v>
      </c>
      <c r="F17" s="1" t="n">
        <v>74.738022734009</v>
      </c>
      <c r="G17" s="1" t="n">
        <v>72.5205381465729</v>
      </c>
      <c r="H17" s="1" t="n">
        <v>2.21748458743601</v>
      </c>
      <c r="I17" s="1" t="n">
        <v>1.92559476594556</v>
      </c>
      <c r="J17" s="1" t="n">
        <v>0.291889821490443</v>
      </c>
      <c r="K17" s="1" t="n">
        <v>73.714146317745</v>
      </c>
      <c r="L17" s="1" t="n">
        <v>1.0238764162639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80</v>
      </c>
      <c r="B18" s="1" t="s">
        <v>71</v>
      </c>
      <c r="C18" s="1" t="s">
        <v>62</v>
      </c>
      <c r="D18" s="1" t="s">
        <v>63</v>
      </c>
      <c r="E18" s="1" t="s">
        <v>64</v>
      </c>
      <c r="F18" s="1" t="n">
        <v>52.5407950768279</v>
      </c>
      <c r="G18" s="1" t="n">
        <v>50.9684263256346</v>
      </c>
      <c r="H18" s="1" t="n">
        <v>1.57236875119332</v>
      </c>
      <c r="I18" s="1" t="n">
        <v>1.36563944351741</v>
      </c>
      <c r="J18" s="1" t="n">
        <v>0.206729307675913</v>
      </c>
      <c r="K18" s="1" t="n">
        <v>51.7692908569963</v>
      </c>
      <c r="L18" s="1" t="n">
        <v>0.771504219831596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80</v>
      </c>
      <c r="B19" s="1" t="s">
        <v>71</v>
      </c>
      <c r="C19" s="1" t="s">
        <v>65</v>
      </c>
      <c r="D19" s="1" t="s">
        <v>66</v>
      </c>
      <c r="E19" s="1" t="s">
        <v>67</v>
      </c>
      <c r="F19" s="1" t="n">
        <v>36.2336087660669</v>
      </c>
      <c r="G19" s="1" t="n">
        <v>35.1385195324865</v>
      </c>
      <c r="H19" s="1" t="n">
        <v>1.09508923358035</v>
      </c>
      <c r="I19" s="1" t="n">
        <v>0.951303051380832</v>
      </c>
      <c r="J19" s="1" t="n">
        <v>0.143786182199522</v>
      </c>
      <c r="K19" s="1" t="n">
        <v>35.660346890449</v>
      </c>
      <c r="L19" s="1" t="n">
        <v>0.573261875617838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80</v>
      </c>
      <c r="B20" s="1" t="s">
        <v>71</v>
      </c>
      <c r="C20" s="1" t="s">
        <v>68</v>
      </c>
      <c r="D20" s="1" t="s">
        <v>69</v>
      </c>
      <c r="E20" s="1" t="s">
        <v>70</v>
      </c>
      <c r="F20" s="1" t="n">
        <v>8.02758505781397</v>
      </c>
      <c r="G20" s="1" t="n">
        <v>7.78318934245029</v>
      </c>
      <c r="H20" s="1" t="n">
        <v>0.244395715363677</v>
      </c>
      <c r="I20" s="1" t="n">
        <v>0.212337839716202</v>
      </c>
      <c r="J20" s="1" t="n">
        <v>0.0320578756474759</v>
      </c>
      <c r="K20" s="1" t="n">
        <v>7.89375641101913</v>
      </c>
      <c r="L20" s="1" t="n">
        <v>0.133828646794831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28"/>
  </tablePart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0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3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80</v>
      </c>
      <c r="B2" s="1" t="s">
        <v>72</v>
      </c>
      <c r="C2" s="1" t="s">
        <v>14</v>
      </c>
      <c r="D2" s="1" t="s">
        <v>15</v>
      </c>
      <c r="E2" s="1" t="s">
        <v>16</v>
      </c>
      <c r="F2" s="1" t="n">
        <v>336.119794048508</v>
      </c>
      <c r="G2" s="1" t="n">
        <v>324.365171141216</v>
      </c>
      <c r="H2" s="1" t="n">
        <v>11.7546229072919</v>
      </c>
      <c r="I2" s="1" t="n">
        <v>10.2395078109091</v>
      </c>
      <c r="J2" s="1" t="n">
        <v>1.51511509638285</v>
      </c>
      <c r="K2" s="1" t="n">
        <v>324.67736779131</v>
      </c>
      <c r="L2" s="1" t="n">
        <v>11.4424262571982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80</v>
      </c>
      <c r="B3" s="1" t="s">
        <v>72</v>
      </c>
      <c r="C3" s="1" t="s">
        <v>17</v>
      </c>
      <c r="D3" s="1" t="s">
        <v>18</v>
      </c>
      <c r="E3" s="1" t="s">
        <v>19</v>
      </c>
      <c r="F3" s="1" t="n">
        <v>1217.00895739993</v>
      </c>
      <c r="G3" s="1" t="n">
        <v>1174.95088959886</v>
      </c>
      <c r="H3" s="1" t="n">
        <v>42.0580678010662</v>
      </c>
      <c r="I3" s="1" t="n">
        <v>36.629287153226</v>
      </c>
      <c r="J3" s="1" t="n">
        <v>5.42878064784016</v>
      </c>
      <c r="K3" s="1" t="n">
        <v>1177.50729196275</v>
      </c>
      <c r="L3" s="1" t="n">
        <v>39.5016654371757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80</v>
      </c>
      <c r="B4" s="1" t="s">
        <v>72</v>
      </c>
      <c r="C4" s="1" t="s">
        <v>20</v>
      </c>
      <c r="D4" s="1" t="s">
        <v>21</v>
      </c>
      <c r="E4" s="1" t="s">
        <v>22</v>
      </c>
      <c r="F4" s="1" t="n">
        <v>1310.11249071357</v>
      </c>
      <c r="G4" s="1" t="n">
        <v>1265.91384520162</v>
      </c>
      <c r="H4" s="1" t="n">
        <v>44.1986455119476</v>
      </c>
      <c r="I4" s="1" t="n">
        <v>38.4768765015569</v>
      </c>
      <c r="J4" s="1" t="n">
        <v>5.72176901039071</v>
      </c>
      <c r="K4" s="1" t="n">
        <v>1271.72143352123</v>
      </c>
      <c r="L4" s="1" t="n">
        <v>38.3910571923384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80</v>
      </c>
      <c r="B5" s="1" t="s">
        <v>72</v>
      </c>
      <c r="C5" s="1" t="s">
        <v>23</v>
      </c>
      <c r="D5" s="1" t="s">
        <v>24</v>
      </c>
      <c r="E5" s="1" t="s">
        <v>25</v>
      </c>
      <c r="F5" s="1" t="n">
        <v>1439.54060063722</v>
      </c>
      <c r="G5" s="1" t="n">
        <v>1392.43068025578</v>
      </c>
      <c r="H5" s="1" t="n">
        <v>47.1099203814413</v>
      </c>
      <c r="I5" s="1" t="n">
        <v>40.9881738783577</v>
      </c>
      <c r="J5" s="1" t="n">
        <v>6.12174650308357</v>
      </c>
      <c r="K5" s="1" t="n">
        <v>1402.94078979758</v>
      </c>
      <c r="L5" s="1" t="n">
        <v>36.5998108396385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80</v>
      </c>
      <c r="B6" s="1" t="s">
        <v>72</v>
      </c>
      <c r="C6" s="1" t="s">
        <v>26</v>
      </c>
      <c r="D6" s="1" t="s">
        <v>27</v>
      </c>
      <c r="E6" s="1" t="s">
        <v>28</v>
      </c>
      <c r="F6" s="1" t="n">
        <v>1594.23268442316</v>
      </c>
      <c r="G6" s="1" t="n">
        <v>1543.79941479492</v>
      </c>
      <c r="H6" s="1" t="n">
        <v>50.4332696282378</v>
      </c>
      <c r="I6" s="1" t="n">
        <v>43.8512127986896</v>
      </c>
      <c r="J6" s="1" t="n">
        <v>6.58205682954814</v>
      </c>
      <c r="K6" s="1" t="n">
        <v>1560.3731427317</v>
      </c>
      <c r="L6" s="1" t="n">
        <v>33.8595416914555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80</v>
      </c>
      <c r="B7" s="1" t="s">
        <v>72</v>
      </c>
      <c r="C7" s="1" t="s">
        <v>29</v>
      </c>
      <c r="D7" s="1" t="s">
        <v>30</v>
      </c>
      <c r="E7" s="1" t="s">
        <v>31</v>
      </c>
      <c r="F7" s="1" t="n">
        <v>1702.6366885158</v>
      </c>
      <c r="G7" s="1" t="n">
        <v>1650.40516323893</v>
      </c>
      <c r="H7" s="1" t="n">
        <v>52.2315252768715</v>
      </c>
      <c r="I7" s="1" t="n">
        <v>45.3871696678504</v>
      </c>
      <c r="J7" s="1" t="n">
        <v>6.84435560902107</v>
      </c>
      <c r="K7" s="1" t="n">
        <v>1672.73374259635</v>
      </c>
      <c r="L7" s="1" t="n">
        <v>29.9029459194512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80</v>
      </c>
      <c r="B8" s="1" t="s">
        <v>72</v>
      </c>
      <c r="C8" s="1" t="s">
        <v>32</v>
      </c>
      <c r="D8" s="1" t="s">
        <v>33</v>
      </c>
      <c r="E8" s="1" t="s">
        <v>34</v>
      </c>
      <c r="F8" s="1" t="n">
        <v>1735.52120089499</v>
      </c>
      <c r="G8" s="1" t="n">
        <v>1683.49314603455</v>
      </c>
      <c r="H8" s="1" t="n">
        <v>52.0280548604407</v>
      </c>
      <c r="I8" s="1" t="n">
        <v>45.1892020122369</v>
      </c>
      <c r="J8" s="1" t="n">
        <v>6.83885284820389</v>
      </c>
      <c r="K8" s="1" t="n">
        <v>1709.69253045339</v>
      </c>
      <c r="L8" s="1" t="n">
        <v>25.8286704416019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80</v>
      </c>
      <c r="B9" s="1" t="s">
        <v>72</v>
      </c>
      <c r="C9" s="1" t="s">
        <v>35</v>
      </c>
      <c r="D9" s="1" t="s">
        <v>36</v>
      </c>
      <c r="E9" s="1" t="s">
        <v>37</v>
      </c>
      <c r="F9" s="1" t="n">
        <v>1694.4520643788</v>
      </c>
      <c r="G9" s="1" t="n">
        <v>1644.4206334344</v>
      </c>
      <c r="H9" s="1" t="n">
        <v>50.031430944398</v>
      </c>
      <c r="I9" s="1" t="n">
        <v>43.4413534424118</v>
      </c>
      <c r="J9" s="1" t="n">
        <v>6.59007750198618</v>
      </c>
      <c r="K9" s="1" t="n">
        <v>1672.17181854568</v>
      </c>
      <c r="L9" s="1" t="n">
        <v>22.2802458331213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80</v>
      </c>
      <c r="B10" s="1" t="s">
        <v>72</v>
      </c>
      <c r="C10" s="1" t="s">
        <v>38</v>
      </c>
      <c r="D10" s="1" t="s">
        <v>39</v>
      </c>
      <c r="E10" s="1" t="s">
        <v>40</v>
      </c>
      <c r="F10" s="1" t="n">
        <v>1587.99457491169</v>
      </c>
      <c r="G10" s="1" t="n">
        <v>1541.51348184858</v>
      </c>
      <c r="H10" s="1" t="n">
        <v>46.4810930631104</v>
      </c>
      <c r="I10" s="1" t="n">
        <v>40.351280639276</v>
      </c>
      <c r="J10" s="1" t="n">
        <v>6.1298124238344</v>
      </c>
      <c r="K10" s="1" t="n">
        <v>1568.67594613995</v>
      </c>
      <c r="L10" s="1" t="n">
        <v>19.3186287717399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80</v>
      </c>
      <c r="B11" s="1" t="s">
        <v>72</v>
      </c>
      <c r="C11" s="1" t="s">
        <v>41</v>
      </c>
      <c r="D11" s="1" t="s">
        <v>42</v>
      </c>
      <c r="E11" s="1" t="s">
        <v>43</v>
      </c>
      <c r="F11" s="1" t="n">
        <v>1432.2123138297</v>
      </c>
      <c r="G11" s="1" t="n">
        <v>1390.44862341783</v>
      </c>
      <c r="H11" s="1" t="n">
        <v>41.7636904118728</v>
      </c>
      <c r="I11" s="1" t="n">
        <v>36.2531142704176</v>
      </c>
      <c r="J11" s="1" t="n">
        <v>5.51057614145522</v>
      </c>
      <c r="K11" s="1" t="n">
        <v>1415.39362994283</v>
      </c>
      <c r="L11" s="1" t="n">
        <v>16.8186838868673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80</v>
      </c>
      <c r="B12" s="1" t="s">
        <v>72</v>
      </c>
      <c r="C12" s="1" t="s">
        <v>44</v>
      </c>
      <c r="D12" s="1" t="s">
        <v>45</v>
      </c>
      <c r="E12" s="1" t="s">
        <v>46</v>
      </c>
      <c r="F12" s="1" t="n">
        <v>1246.57314577847</v>
      </c>
      <c r="G12" s="1" t="n">
        <v>1210.22401923997</v>
      </c>
      <c r="H12" s="1" t="n">
        <v>36.3491265385019</v>
      </c>
      <c r="I12" s="1" t="n">
        <v>31.5529601444053</v>
      </c>
      <c r="J12" s="1" t="n">
        <v>4.79616639409664</v>
      </c>
      <c r="K12" s="1" t="n">
        <v>1231.93934902604</v>
      </c>
      <c r="L12" s="1" t="n">
        <v>14.6337967524321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80</v>
      </c>
      <c r="B13" s="1" t="s">
        <v>72</v>
      </c>
      <c r="C13" s="1" t="s">
        <v>47</v>
      </c>
      <c r="D13" s="1" t="s">
        <v>48</v>
      </c>
      <c r="E13" s="1" t="s">
        <v>49</v>
      </c>
      <c r="F13" s="1" t="n">
        <v>1049.99972730712</v>
      </c>
      <c r="G13" s="1" t="n">
        <v>1019.2961694696</v>
      </c>
      <c r="H13" s="1" t="n">
        <v>30.703557837525</v>
      </c>
      <c r="I13" s="1" t="n">
        <v>26.6538944686102</v>
      </c>
      <c r="J13" s="1" t="n">
        <v>4.04966336891471</v>
      </c>
      <c r="K13" s="1" t="n">
        <v>1037.34214881591</v>
      </c>
      <c r="L13" s="1" t="n">
        <v>12.657578491209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80</v>
      </c>
      <c r="B14" s="1" t="s">
        <v>72</v>
      </c>
      <c r="C14" s="1" t="s">
        <v>50</v>
      </c>
      <c r="D14" s="1" t="s">
        <v>51</v>
      </c>
      <c r="E14" s="1" t="s">
        <v>52</v>
      </c>
      <c r="F14" s="1" t="n">
        <v>858.128888744301</v>
      </c>
      <c r="G14" s="1" t="n">
        <v>832.908431290664</v>
      </c>
      <c r="H14" s="1" t="n">
        <v>25.220457453636</v>
      </c>
      <c r="I14" s="1" t="n">
        <v>21.8963252749599</v>
      </c>
      <c r="J14" s="1" t="n">
        <v>3.32413217867615</v>
      </c>
      <c r="K14" s="1" t="n">
        <v>847.295068877033</v>
      </c>
      <c r="L14" s="1" t="n">
        <v>10.833819867267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80</v>
      </c>
      <c r="B15" s="1" t="s">
        <v>72</v>
      </c>
      <c r="C15" s="1" t="s">
        <v>53</v>
      </c>
      <c r="D15" s="1" t="s">
        <v>54</v>
      </c>
      <c r="E15" s="1" t="s">
        <v>55</v>
      </c>
      <c r="F15" s="1" t="n">
        <v>682.040451528849</v>
      </c>
      <c r="G15" s="1" t="n">
        <v>661.855955636165</v>
      </c>
      <c r="H15" s="1" t="n">
        <v>20.1844958926843</v>
      </c>
      <c r="I15" s="1" t="n">
        <v>17.5266562801371</v>
      </c>
      <c r="J15" s="1" t="n">
        <v>2.65783961254716</v>
      </c>
      <c r="K15" s="1" t="n">
        <v>672.895247738438</v>
      </c>
      <c r="L15" s="1" t="n">
        <v>9.14520379041188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80</v>
      </c>
      <c r="B16" s="1" t="s">
        <v>72</v>
      </c>
      <c r="C16" s="1" t="s">
        <v>56</v>
      </c>
      <c r="D16" s="1" t="s">
        <v>57</v>
      </c>
      <c r="E16" s="1" t="s">
        <v>58</v>
      </c>
      <c r="F16" s="1" t="n">
        <v>528.211708722473</v>
      </c>
      <c r="G16" s="1" t="n">
        <v>512.445632038895</v>
      </c>
      <c r="H16" s="1" t="n">
        <v>15.7660766835777</v>
      </c>
      <c r="I16" s="1" t="n">
        <v>13.6924675827756</v>
      </c>
      <c r="J16" s="1" t="n">
        <v>2.07360910080213</v>
      </c>
      <c r="K16" s="1" t="n">
        <v>520.614812767288</v>
      </c>
      <c r="L16" s="1" t="n">
        <v>7.59689595518499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80</v>
      </c>
      <c r="B17" s="1" t="s">
        <v>72</v>
      </c>
      <c r="C17" s="1" t="s">
        <v>59</v>
      </c>
      <c r="D17" s="1" t="s">
        <v>60</v>
      </c>
      <c r="E17" s="1" t="s">
        <v>61</v>
      </c>
      <c r="F17" s="1" t="n">
        <v>399.233807400609</v>
      </c>
      <c r="G17" s="1" t="n">
        <v>387.19748199225</v>
      </c>
      <c r="H17" s="1" t="n">
        <v>12.0363254083592</v>
      </c>
      <c r="I17" s="1" t="n">
        <v>10.4554185872843</v>
      </c>
      <c r="J17" s="1" t="n">
        <v>1.58090682107488</v>
      </c>
      <c r="K17" s="1" t="n">
        <v>393.031493374503</v>
      </c>
      <c r="L17" s="1" t="n">
        <v>6.2023140261064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80</v>
      </c>
      <c r="B18" s="1" t="s">
        <v>72</v>
      </c>
      <c r="C18" s="1" t="s">
        <v>62</v>
      </c>
      <c r="D18" s="1" t="s">
        <v>63</v>
      </c>
      <c r="E18" s="1" t="s">
        <v>64</v>
      </c>
      <c r="F18" s="1" t="n">
        <v>294.842601889847</v>
      </c>
      <c r="G18" s="1" t="n">
        <v>285.851114505581</v>
      </c>
      <c r="H18" s="1" t="n">
        <v>8.99148738426636</v>
      </c>
      <c r="I18" s="1" t="n">
        <v>7.8123225214805</v>
      </c>
      <c r="J18" s="1" t="n">
        <v>1.17916486278585</v>
      </c>
      <c r="K18" s="1" t="n">
        <v>289.869096613787</v>
      </c>
      <c r="L18" s="1" t="n">
        <v>4.97350527606041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80</v>
      </c>
      <c r="B19" s="1" t="s">
        <v>72</v>
      </c>
      <c r="C19" s="1" t="s">
        <v>65</v>
      </c>
      <c r="D19" s="1" t="s">
        <v>66</v>
      </c>
      <c r="E19" s="1" t="s">
        <v>67</v>
      </c>
      <c r="F19" s="1" t="n">
        <v>212.949002679318</v>
      </c>
      <c r="G19" s="1" t="n">
        <v>206.370498381582</v>
      </c>
      <c r="H19" s="1" t="n">
        <v>6.57850429773606</v>
      </c>
      <c r="I19" s="1" t="n">
        <v>5.7172662660904</v>
      </c>
      <c r="J19" s="1" t="n">
        <v>0.861238031645662</v>
      </c>
      <c r="K19" s="1" t="n">
        <v>209.032903954047</v>
      </c>
      <c r="L19" s="1" t="n">
        <v>3.91609872527187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80</v>
      </c>
      <c r="B20" s="1" t="s">
        <v>72</v>
      </c>
      <c r="C20" s="1" t="s">
        <v>68</v>
      </c>
      <c r="D20" s="1" t="s">
        <v>69</v>
      </c>
      <c r="E20" s="1" t="s">
        <v>70</v>
      </c>
      <c r="F20" s="1" t="n">
        <v>48.6060920754059</v>
      </c>
      <c r="G20" s="1" t="n">
        <v>47.0902904792606</v>
      </c>
      <c r="H20" s="1" t="n">
        <v>1.51580159614535</v>
      </c>
      <c r="I20" s="1" t="n">
        <v>1.31760427713497</v>
      </c>
      <c r="J20" s="1" t="n">
        <v>0.198197319010378</v>
      </c>
      <c r="K20" s="1" t="n">
        <v>47.6575786718094</v>
      </c>
      <c r="L20" s="1" t="n">
        <v>0.948513403596541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29"/>
  </tablePart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3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5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81</v>
      </c>
      <c r="B2" s="1" t="s">
        <v>13</v>
      </c>
      <c r="C2" s="1" t="s">
        <v>14</v>
      </c>
      <c r="D2" s="1" t="s">
        <v>15</v>
      </c>
      <c r="E2" s="1" t="s">
        <v>16</v>
      </c>
      <c r="F2" s="1" t="n">
        <v>255.220123389637</v>
      </c>
      <c r="G2" s="1" t="n">
        <v>246.291534782475</v>
      </c>
      <c r="H2" s="1" t="n">
        <v>8.92858860716249</v>
      </c>
      <c r="I2" s="1" t="n">
        <v>7.77778416054008</v>
      </c>
      <c r="J2" s="1" t="n">
        <v>1.15080444662241</v>
      </c>
      <c r="K2" s="1" t="n">
        <v>246.51964991806</v>
      </c>
      <c r="L2" s="1" t="n">
        <v>8.70047347157696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81</v>
      </c>
      <c r="B3" s="1" t="s">
        <v>13</v>
      </c>
      <c r="C3" s="1" t="s">
        <v>17</v>
      </c>
      <c r="D3" s="1" t="s">
        <v>18</v>
      </c>
      <c r="E3" s="1" t="s">
        <v>19</v>
      </c>
      <c r="F3" s="1" t="n">
        <v>835.988278974208</v>
      </c>
      <c r="G3" s="1" t="n">
        <v>807.054028212037</v>
      </c>
      <c r="H3" s="1" t="n">
        <v>28.9342507621707</v>
      </c>
      <c r="I3" s="1" t="n">
        <v>25.2001462840114</v>
      </c>
      <c r="J3" s="1" t="n">
        <v>3.73410447815931</v>
      </c>
      <c r="K3" s="1" t="n">
        <v>808.686066077263</v>
      </c>
      <c r="L3" s="1" t="n">
        <v>27.3022128969452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81</v>
      </c>
      <c r="B4" s="1" t="s">
        <v>13</v>
      </c>
      <c r="C4" s="1" t="s">
        <v>20</v>
      </c>
      <c r="D4" s="1" t="s">
        <v>21</v>
      </c>
      <c r="E4" s="1" t="s">
        <v>22</v>
      </c>
      <c r="F4" s="1" t="n">
        <v>710.193057089169</v>
      </c>
      <c r="G4" s="1" t="n">
        <v>686.132178047241</v>
      </c>
      <c r="H4" s="1" t="n">
        <v>24.0608790419285</v>
      </c>
      <c r="I4" s="1" t="n">
        <v>20.94766968342</v>
      </c>
      <c r="J4" s="1" t="n">
        <v>3.11320935850846</v>
      </c>
      <c r="K4" s="1" t="n">
        <v>688.992595646724</v>
      </c>
      <c r="L4" s="1" t="n">
        <v>21.2004614424449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81</v>
      </c>
      <c r="B5" s="1" t="s">
        <v>13</v>
      </c>
      <c r="C5" s="1" t="s">
        <v>23</v>
      </c>
      <c r="D5" s="1" t="s">
        <v>24</v>
      </c>
      <c r="E5" s="1" t="s">
        <v>25</v>
      </c>
      <c r="F5" s="1" t="n">
        <v>557.662946244708</v>
      </c>
      <c r="G5" s="1" t="n">
        <v>539.261825750068</v>
      </c>
      <c r="H5" s="1" t="n">
        <v>18.4011204946404</v>
      </c>
      <c r="I5" s="1" t="n">
        <v>16.0124426198885</v>
      </c>
      <c r="J5" s="1" t="n">
        <v>2.38867787475189</v>
      </c>
      <c r="K5" s="1" t="n">
        <v>542.904244795539</v>
      </c>
      <c r="L5" s="1" t="n">
        <v>14.7587014491693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81</v>
      </c>
      <c r="B6" s="1" t="s">
        <v>13</v>
      </c>
      <c r="C6" s="1" t="s">
        <v>26</v>
      </c>
      <c r="D6" s="1" t="s">
        <v>27</v>
      </c>
      <c r="E6" s="1" t="s">
        <v>28</v>
      </c>
      <c r="F6" s="1" t="n">
        <v>406.302396399579</v>
      </c>
      <c r="G6" s="1" t="n">
        <v>393.286575652517</v>
      </c>
      <c r="H6" s="1" t="n">
        <v>13.0158207470623</v>
      </c>
      <c r="I6" s="1" t="n">
        <v>11.319873968449</v>
      </c>
      <c r="J6" s="1" t="n">
        <v>1.69594677861336</v>
      </c>
      <c r="K6" s="1" t="n">
        <v>397.049410209889</v>
      </c>
      <c r="L6" s="1" t="n">
        <v>9.25298618969036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81</v>
      </c>
      <c r="B7" s="1" t="s">
        <v>13</v>
      </c>
      <c r="C7" s="1" t="s">
        <v>29</v>
      </c>
      <c r="D7" s="1" t="s">
        <v>30</v>
      </c>
      <c r="E7" s="1" t="s">
        <v>31</v>
      </c>
      <c r="F7" s="1" t="n">
        <v>288.433587257622</v>
      </c>
      <c r="G7" s="1" t="n">
        <v>279.460750394012</v>
      </c>
      <c r="H7" s="1" t="n">
        <v>8.97283686361001</v>
      </c>
      <c r="I7" s="1" t="n">
        <v>7.79922215168067</v>
      </c>
      <c r="J7" s="1" t="n">
        <v>1.17361471192934</v>
      </c>
      <c r="K7" s="1" t="n">
        <v>282.889764401958</v>
      </c>
      <c r="L7" s="1" t="n">
        <v>5.54382285566415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81</v>
      </c>
      <c r="B8" s="1" t="s">
        <v>13</v>
      </c>
      <c r="C8" s="1" t="s">
        <v>32</v>
      </c>
      <c r="D8" s="1" t="s">
        <v>33</v>
      </c>
      <c r="E8" s="1" t="s">
        <v>34</v>
      </c>
      <c r="F8" s="1" t="n">
        <v>202.213353611131</v>
      </c>
      <c r="G8" s="1" t="n">
        <v>196.073942012463</v>
      </c>
      <c r="H8" s="1" t="n">
        <v>6.13941159866791</v>
      </c>
      <c r="I8" s="1" t="n">
        <v>5.33379596289098</v>
      </c>
      <c r="J8" s="1" t="n">
        <v>0.805615635776928</v>
      </c>
      <c r="K8" s="1" t="n">
        <v>198.906971917281</v>
      </c>
      <c r="L8" s="1" t="n">
        <v>3.30638169385031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81</v>
      </c>
      <c r="B9" s="1" t="s">
        <v>13</v>
      </c>
      <c r="C9" s="1" t="s">
        <v>35</v>
      </c>
      <c r="D9" s="1" t="s">
        <v>36</v>
      </c>
      <c r="E9" s="1" t="s">
        <v>37</v>
      </c>
      <c r="F9" s="1" t="n">
        <v>139.245786683327</v>
      </c>
      <c r="G9" s="1" t="n">
        <v>135.09395060386</v>
      </c>
      <c r="H9" s="1" t="n">
        <v>4.15183607946726</v>
      </c>
      <c r="I9" s="1" t="n">
        <v>3.60569369640501</v>
      </c>
      <c r="J9" s="1" t="n">
        <v>0.54614238306225</v>
      </c>
      <c r="K9" s="1" t="n">
        <v>137.259903924185</v>
      </c>
      <c r="L9" s="1" t="n">
        <v>1.98588275914205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81</v>
      </c>
      <c r="B10" s="1" t="s">
        <v>13</v>
      </c>
      <c r="C10" s="1" t="s">
        <v>38</v>
      </c>
      <c r="D10" s="1" t="s">
        <v>39</v>
      </c>
      <c r="E10" s="1" t="s">
        <v>40</v>
      </c>
      <c r="F10" s="1" t="n">
        <v>94.2106618636107</v>
      </c>
      <c r="G10" s="1" t="n">
        <v>91.4361877021149</v>
      </c>
      <c r="H10" s="1" t="n">
        <v>2.77447416149579</v>
      </c>
      <c r="I10" s="1" t="n">
        <v>2.40889246181534</v>
      </c>
      <c r="J10" s="1" t="n">
        <v>0.365581699680443</v>
      </c>
      <c r="K10" s="1" t="n">
        <v>92.9997029731443</v>
      </c>
      <c r="L10" s="1" t="n">
        <v>1.21095889046642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81</v>
      </c>
      <c r="B11" s="1" t="s">
        <v>13</v>
      </c>
      <c r="C11" s="1" t="s">
        <v>41</v>
      </c>
      <c r="D11" s="1" t="s">
        <v>42</v>
      </c>
      <c r="E11" s="1" t="s">
        <v>43</v>
      </c>
      <c r="F11" s="1" t="n">
        <v>62.6838199348894</v>
      </c>
      <c r="G11" s="1" t="n">
        <v>60.8518922047992</v>
      </c>
      <c r="H11" s="1" t="n">
        <v>1.83192773009023</v>
      </c>
      <c r="I11" s="1" t="n">
        <v>1.59028551579865</v>
      </c>
      <c r="J11" s="1" t="n">
        <v>0.241642214291578</v>
      </c>
      <c r="K11" s="1" t="n">
        <v>61.9321697822047</v>
      </c>
      <c r="L11" s="1" t="n">
        <v>0.751650152684638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81</v>
      </c>
      <c r="B12" s="1" t="s">
        <v>13</v>
      </c>
      <c r="C12" s="1" t="s">
        <v>44</v>
      </c>
      <c r="D12" s="1" t="s">
        <v>45</v>
      </c>
      <c r="E12" s="1" t="s">
        <v>46</v>
      </c>
      <c r="F12" s="1" t="n">
        <v>41.0460254946061</v>
      </c>
      <c r="G12" s="1" t="n">
        <v>39.8511661307928</v>
      </c>
      <c r="H12" s="1" t="n">
        <v>1.19485936381333</v>
      </c>
      <c r="I12" s="1" t="n">
        <v>1.03716404698144</v>
      </c>
      <c r="J12" s="1" t="n">
        <v>0.157695316831895</v>
      </c>
      <c r="K12" s="1" t="n">
        <v>40.5718961837691</v>
      </c>
      <c r="L12" s="1" t="n">
        <v>0.474129310836965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81</v>
      </c>
      <c r="B13" s="1" t="s">
        <v>13</v>
      </c>
      <c r="C13" s="1" t="s">
        <v>47</v>
      </c>
      <c r="D13" s="1" t="s">
        <v>48</v>
      </c>
      <c r="E13" s="1" t="s">
        <v>49</v>
      </c>
      <c r="F13" s="1" t="n">
        <v>26.464158839988</v>
      </c>
      <c r="G13" s="1" t="n">
        <v>25.6945646028258</v>
      </c>
      <c r="H13" s="1" t="n">
        <v>0.76959423716218</v>
      </c>
      <c r="I13" s="1" t="n">
        <v>0.668010207444097</v>
      </c>
      <c r="J13" s="1" t="n">
        <v>0.101584029718083</v>
      </c>
      <c r="K13" s="1" t="n">
        <v>26.1614739150513</v>
      </c>
      <c r="L13" s="1" t="n">
        <v>0.302684924936661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81</v>
      </c>
      <c r="B14" s="1" t="s">
        <v>13</v>
      </c>
      <c r="C14" s="1" t="s">
        <v>50</v>
      </c>
      <c r="D14" s="1" t="s">
        <v>51</v>
      </c>
      <c r="E14" s="1" t="s">
        <v>52</v>
      </c>
      <c r="F14" s="1" t="n">
        <v>16.8044046389466</v>
      </c>
      <c r="G14" s="1" t="n">
        <v>16.3150982418625</v>
      </c>
      <c r="H14" s="1" t="n">
        <v>0.489306397084152</v>
      </c>
      <c r="I14" s="1" t="n">
        <v>0.424730971232235</v>
      </c>
      <c r="J14" s="1" t="n">
        <v>0.0645754258519167</v>
      </c>
      <c r="K14" s="1" t="n">
        <v>16.6098097195006</v>
      </c>
      <c r="L14" s="1" t="n">
        <v>0.194594919446064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81</v>
      </c>
      <c r="B15" s="1" t="s">
        <v>13</v>
      </c>
      <c r="C15" s="1" t="s">
        <v>53</v>
      </c>
      <c r="D15" s="1" t="s">
        <v>54</v>
      </c>
      <c r="E15" s="1" t="s">
        <v>55</v>
      </c>
      <c r="F15" s="1" t="n">
        <v>10.5096384103462</v>
      </c>
      <c r="G15" s="1" t="n">
        <v>10.2026636888995</v>
      </c>
      <c r="H15" s="1" t="n">
        <v>0.306974721446708</v>
      </c>
      <c r="I15" s="1" t="n">
        <v>0.266479837722217</v>
      </c>
      <c r="J15" s="1" t="n">
        <v>0.0404948837244906</v>
      </c>
      <c r="K15" s="1" t="n">
        <v>10.3842617452016</v>
      </c>
      <c r="L15" s="1" t="n">
        <v>0.125376665144562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81</v>
      </c>
      <c r="B16" s="1" t="s">
        <v>13</v>
      </c>
      <c r="C16" s="1" t="s">
        <v>56</v>
      </c>
      <c r="D16" s="1" t="s">
        <v>57</v>
      </c>
      <c r="E16" s="1" t="s">
        <v>58</v>
      </c>
      <c r="F16" s="1" t="n">
        <v>6.47304983642173</v>
      </c>
      <c r="G16" s="1" t="n">
        <v>6.28309423620844</v>
      </c>
      <c r="H16" s="1" t="n">
        <v>0.189955600213289</v>
      </c>
      <c r="I16" s="1" t="n">
        <v>0.164913638814641</v>
      </c>
      <c r="J16" s="1" t="n">
        <v>0.0250419613986479</v>
      </c>
      <c r="K16" s="1" t="n">
        <v>6.3924320333416</v>
      </c>
      <c r="L16" s="1" t="n">
        <v>0.0806178030801296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81</v>
      </c>
      <c r="B17" s="1" t="s">
        <v>13</v>
      </c>
      <c r="C17" s="1" t="s">
        <v>59</v>
      </c>
      <c r="D17" s="1" t="s">
        <v>60</v>
      </c>
      <c r="E17" s="1" t="s">
        <v>61</v>
      </c>
      <c r="F17" s="1" t="n">
        <v>3.92551886756273</v>
      </c>
      <c r="G17" s="1" t="n">
        <v>3.80962633258746</v>
      </c>
      <c r="H17" s="1" t="n">
        <v>0.115892534975278</v>
      </c>
      <c r="I17" s="1" t="n">
        <v>0.100627047876092</v>
      </c>
      <c r="J17" s="1" t="n">
        <v>0.0152654870991862</v>
      </c>
      <c r="K17" s="1" t="n">
        <v>3.87395903436285</v>
      </c>
      <c r="L17" s="1" t="n">
        <v>0.0515598331998864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81</v>
      </c>
      <c r="B18" s="1" t="s">
        <v>13</v>
      </c>
      <c r="C18" s="1" t="s">
        <v>62</v>
      </c>
      <c r="D18" s="1" t="s">
        <v>63</v>
      </c>
      <c r="E18" s="1" t="s">
        <v>64</v>
      </c>
      <c r="F18" s="1" t="n">
        <v>2.34331371883761</v>
      </c>
      <c r="G18" s="1" t="n">
        <v>2.27362803621592</v>
      </c>
      <c r="H18" s="1" t="n">
        <v>0.0696856826216936</v>
      </c>
      <c r="I18" s="1" t="n">
        <v>0.0605157585928036</v>
      </c>
      <c r="J18" s="1" t="n">
        <v>0.00916992402888999</v>
      </c>
      <c r="K18" s="1" t="n">
        <v>2.31060000218362</v>
      </c>
      <c r="L18" s="1" t="n">
        <v>0.032713716653998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81</v>
      </c>
      <c r="B19" s="1" t="s">
        <v>13</v>
      </c>
      <c r="C19" s="1" t="s">
        <v>65</v>
      </c>
      <c r="D19" s="1" t="s">
        <v>66</v>
      </c>
      <c r="E19" s="1" t="s">
        <v>67</v>
      </c>
      <c r="F19" s="1" t="n">
        <v>1.37646721562553</v>
      </c>
      <c r="G19" s="1" t="n">
        <v>1.33518574922289</v>
      </c>
      <c r="H19" s="1" t="n">
        <v>0.0412814664026311</v>
      </c>
      <c r="I19" s="1" t="n">
        <v>0.0358555122937045</v>
      </c>
      <c r="J19" s="1" t="n">
        <v>0.00542595410892658</v>
      </c>
      <c r="K19" s="1" t="n">
        <v>1.35591590298238</v>
      </c>
      <c r="L19" s="1" t="n">
        <v>0.02055131264315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81</v>
      </c>
      <c r="B20" s="1" t="s">
        <v>13</v>
      </c>
      <c r="C20" s="1" t="s">
        <v>68</v>
      </c>
      <c r="D20" s="1" t="s">
        <v>69</v>
      </c>
      <c r="E20" s="1" t="s">
        <v>70</v>
      </c>
      <c r="F20" s="1" t="n">
        <v>0.273921553948193</v>
      </c>
      <c r="G20" s="1" t="n">
        <v>0.265653291616098</v>
      </c>
      <c r="H20" s="1" t="n">
        <v>0.00826826233209428</v>
      </c>
      <c r="I20" s="1" t="n">
        <v>0.00718244660428184</v>
      </c>
      <c r="J20" s="1" t="n">
        <v>0.00108581572781244</v>
      </c>
      <c r="K20" s="1" t="n">
        <v>0.269627963103809</v>
      </c>
      <c r="L20" s="1" t="n">
        <v>0.00429359084438392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30"/>
  </tablePart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3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4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81</v>
      </c>
      <c r="B2" s="1" t="s">
        <v>71</v>
      </c>
      <c r="C2" s="1" t="s">
        <v>14</v>
      </c>
      <c r="D2" s="1" t="s">
        <v>15</v>
      </c>
      <c r="E2" s="1" t="s">
        <v>16</v>
      </c>
      <c r="F2" s="1" t="n">
        <v>261.036518826757</v>
      </c>
      <c r="G2" s="1" t="n">
        <v>251.906088050475</v>
      </c>
      <c r="H2" s="1" t="n">
        <v>9.13043077628168</v>
      </c>
      <c r="I2" s="1" t="n">
        <v>7.95358585373747</v>
      </c>
      <c r="J2" s="1" t="n">
        <v>1.17684492254422</v>
      </c>
      <c r="K2" s="1" t="n">
        <v>252.144049007481</v>
      </c>
      <c r="L2" s="1" t="n">
        <v>8.89246981927599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81</v>
      </c>
      <c r="B3" s="1" t="s">
        <v>71</v>
      </c>
      <c r="C3" s="1" t="s">
        <v>17</v>
      </c>
      <c r="D3" s="1" t="s">
        <v>18</v>
      </c>
      <c r="E3" s="1" t="s">
        <v>19</v>
      </c>
      <c r="F3" s="1" t="n">
        <v>899.961576255027</v>
      </c>
      <c r="G3" s="1" t="n">
        <v>868.837480561259</v>
      </c>
      <c r="H3" s="1" t="n">
        <v>31.1240956937685</v>
      </c>
      <c r="I3" s="1" t="n">
        <v>27.1070048615115</v>
      </c>
      <c r="J3" s="1" t="n">
        <v>4.017090832257</v>
      </c>
      <c r="K3" s="1" t="n">
        <v>870.663423708933</v>
      </c>
      <c r="L3" s="1" t="n">
        <v>29.2981525460946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81</v>
      </c>
      <c r="B4" s="1" t="s">
        <v>71</v>
      </c>
      <c r="C4" s="1" t="s">
        <v>20</v>
      </c>
      <c r="D4" s="1" t="s">
        <v>21</v>
      </c>
      <c r="E4" s="1" t="s">
        <v>22</v>
      </c>
      <c r="F4" s="1" t="n">
        <v>865.552650519015</v>
      </c>
      <c r="G4" s="1" t="n">
        <v>836.294581566412</v>
      </c>
      <c r="H4" s="1" t="n">
        <v>29.2580689526027</v>
      </c>
      <c r="I4" s="1" t="n">
        <v>25.471353458165</v>
      </c>
      <c r="J4" s="1" t="n">
        <v>3.78671549443769</v>
      </c>
      <c r="K4" s="1" t="n">
        <v>839.968825599381</v>
      </c>
      <c r="L4" s="1" t="n">
        <v>25.5838249196332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81</v>
      </c>
      <c r="B5" s="1" t="s">
        <v>71</v>
      </c>
      <c r="C5" s="1" t="s">
        <v>23</v>
      </c>
      <c r="D5" s="1" t="s">
        <v>24</v>
      </c>
      <c r="E5" s="1" t="s">
        <v>25</v>
      </c>
      <c r="F5" s="1" t="n">
        <v>814.602608600375</v>
      </c>
      <c r="G5" s="1" t="n">
        <v>787.8472115065</v>
      </c>
      <c r="H5" s="1" t="n">
        <v>26.755397093875</v>
      </c>
      <c r="I5" s="1" t="n">
        <v>23.2802267102111</v>
      </c>
      <c r="J5" s="1" t="n">
        <v>3.47517038366383</v>
      </c>
      <c r="K5" s="1" t="n">
        <v>793.519458142182</v>
      </c>
      <c r="L5" s="1" t="n">
        <v>21.0831504581933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81</v>
      </c>
      <c r="B6" s="1" t="s">
        <v>71</v>
      </c>
      <c r="C6" s="1" t="s">
        <v>26</v>
      </c>
      <c r="D6" s="1" t="s">
        <v>27</v>
      </c>
      <c r="E6" s="1" t="s">
        <v>28</v>
      </c>
      <c r="F6" s="1" t="n">
        <v>748.966867411867</v>
      </c>
      <c r="G6" s="1" t="n">
        <v>725.151332853674</v>
      </c>
      <c r="H6" s="1" t="n">
        <v>23.8155345581929</v>
      </c>
      <c r="I6" s="1" t="n">
        <v>20.7094307224248</v>
      </c>
      <c r="J6" s="1" t="n">
        <v>3.10610383576808</v>
      </c>
      <c r="K6" s="1" t="n">
        <v>732.591198498808</v>
      </c>
      <c r="L6" s="1" t="n">
        <v>16.3756689130591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81</v>
      </c>
      <c r="B7" s="1" t="s">
        <v>71</v>
      </c>
      <c r="C7" s="1" t="s">
        <v>29</v>
      </c>
      <c r="D7" s="1" t="s">
        <v>30</v>
      </c>
      <c r="E7" s="1" t="s">
        <v>31</v>
      </c>
      <c r="F7" s="1" t="n">
        <v>670.109078150314</v>
      </c>
      <c r="G7" s="1" t="n">
        <v>649.443584491457</v>
      </c>
      <c r="H7" s="1" t="n">
        <v>20.6654936588564</v>
      </c>
      <c r="I7" s="1" t="n">
        <v>17.9594091113996</v>
      </c>
      <c r="J7" s="1" t="n">
        <v>2.7060845474568</v>
      </c>
      <c r="K7" s="1" t="n">
        <v>657.923173625628</v>
      </c>
      <c r="L7" s="1" t="n">
        <v>12.185904524686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81</v>
      </c>
      <c r="B8" s="1" t="s">
        <v>71</v>
      </c>
      <c r="C8" s="1" t="s">
        <v>32</v>
      </c>
      <c r="D8" s="1" t="s">
        <v>33</v>
      </c>
      <c r="E8" s="1" t="s">
        <v>34</v>
      </c>
      <c r="F8" s="1" t="n">
        <v>582.793426051436</v>
      </c>
      <c r="G8" s="1" t="n">
        <v>565.248419062122</v>
      </c>
      <c r="H8" s="1" t="n">
        <v>17.5450069893148</v>
      </c>
      <c r="I8" s="1" t="n">
        <v>15.2401136602475</v>
      </c>
      <c r="J8" s="1" t="n">
        <v>2.30489332906728</v>
      </c>
      <c r="K8" s="1" t="n">
        <v>573.836793014705</v>
      </c>
      <c r="L8" s="1" t="n">
        <v>8.95663303673167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81</v>
      </c>
      <c r="B9" s="1" t="s">
        <v>71</v>
      </c>
      <c r="C9" s="1" t="s">
        <v>35</v>
      </c>
      <c r="D9" s="1" t="s">
        <v>36</v>
      </c>
      <c r="E9" s="1" t="s">
        <v>37</v>
      </c>
      <c r="F9" s="1" t="n">
        <v>493.438626496588</v>
      </c>
      <c r="G9" s="1" t="n">
        <v>478.832968302053</v>
      </c>
      <c r="H9" s="1" t="n">
        <v>14.6056581945344</v>
      </c>
      <c r="I9" s="1" t="n">
        <v>12.6824735878593</v>
      </c>
      <c r="J9" s="1" t="n">
        <v>1.92318460667519</v>
      </c>
      <c r="K9" s="1" t="n">
        <v>486.81195710682</v>
      </c>
      <c r="L9" s="1" t="n">
        <v>6.62666938976787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81</v>
      </c>
      <c r="B10" s="1" t="s">
        <v>71</v>
      </c>
      <c r="C10" s="1" t="s">
        <v>38</v>
      </c>
      <c r="D10" s="1" t="s">
        <v>39</v>
      </c>
      <c r="E10" s="1" t="s">
        <v>40</v>
      </c>
      <c r="F10" s="1" t="n">
        <v>407.503423101587</v>
      </c>
      <c r="G10" s="1" t="n">
        <v>395.570573451251</v>
      </c>
      <c r="H10" s="1" t="n">
        <v>11.9328496503362</v>
      </c>
      <c r="I10" s="1" t="n">
        <v>10.3592680029473</v>
      </c>
      <c r="J10" s="1" t="n">
        <v>1.5735816473889</v>
      </c>
      <c r="K10" s="1" t="n">
        <v>402.526407340326</v>
      </c>
      <c r="L10" s="1" t="n">
        <v>4.97701576126154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81</v>
      </c>
      <c r="B11" s="1" t="s">
        <v>71</v>
      </c>
      <c r="C11" s="1" t="s">
        <v>41</v>
      </c>
      <c r="D11" s="1" t="s">
        <v>42</v>
      </c>
      <c r="E11" s="1" t="s">
        <v>43</v>
      </c>
      <c r="F11" s="1" t="n">
        <v>328.846633720193</v>
      </c>
      <c r="G11" s="1" t="n">
        <v>319.273891984133</v>
      </c>
      <c r="H11" s="1" t="n">
        <v>9.57274173606079</v>
      </c>
      <c r="I11" s="1" t="n">
        <v>8.30934797298821</v>
      </c>
      <c r="J11" s="1" t="n">
        <v>1.26339376307258</v>
      </c>
      <c r="K11" s="1" t="n">
        <v>325.048304495467</v>
      </c>
      <c r="L11" s="1" t="n">
        <v>3.79832922472657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81</v>
      </c>
      <c r="B12" s="1" t="s">
        <v>71</v>
      </c>
      <c r="C12" s="1" t="s">
        <v>44</v>
      </c>
      <c r="D12" s="1" t="s">
        <v>45</v>
      </c>
      <c r="E12" s="1" t="s">
        <v>46</v>
      </c>
      <c r="F12" s="1" t="n">
        <v>259.697485908864</v>
      </c>
      <c r="G12" s="1" t="n">
        <v>252.154477638793</v>
      </c>
      <c r="H12" s="1" t="n">
        <v>7.54300827007129</v>
      </c>
      <c r="I12" s="1" t="n">
        <v>6.54718619801513</v>
      </c>
      <c r="J12" s="1" t="n">
        <v>0.995822072056151</v>
      </c>
      <c r="K12" s="1" t="n">
        <v>256.76232133538</v>
      </c>
      <c r="L12" s="1" t="n">
        <v>2.93516457348399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81</v>
      </c>
      <c r="B13" s="1" t="s">
        <v>71</v>
      </c>
      <c r="C13" s="1" t="s">
        <v>47</v>
      </c>
      <c r="D13" s="1" t="s">
        <v>48</v>
      </c>
      <c r="E13" s="1" t="s">
        <v>49</v>
      </c>
      <c r="F13" s="1" t="n">
        <v>200.929637122407</v>
      </c>
      <c r="G13" s="1" t="n">
        <v>195.090129801514</v>
      </c>
      <c r="H13" s="1" t="n">
        <v>5.83950732089269</v>
      </c>
      <c r="I13" s="1" t="n">
        <v>5.06864339816635</v>
      </c>
      <c r="J13" s="1" t="n">
        <v>0.770863922726341</v>
      </c>
      <c r="K13" s="1" t="n">
        <v>198.645508987342</v>
      </c>
      <c r="L13" s="1" t="n">
        <v>2.28412813506471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81</v>
      </c>
      <c r="B14" s="1" t="s">
        <v>71</v>
      </c>
      <c r="C14" s="1" t="s">
        <v>50</v>
      </c>
      <c r="D14" s="1" t="s">
        <v>51</v>
      </c>
      <c r="E14" s="1" t="s">
        <v>52</v>
      </c>
      <c r="F14" s="1" t="n">
        <v>152.427027623222</v>
      </c>
      <c r="G14" s="1" t="n">
        <v>147.984816640751</v>
      </c>
      <c r="H14" s="1" t="n">
        <v>4.44221098247114</v>
      </c>
      <c r="I14" s="1" t="n">
        <v>3.85602866276396</v>
      </c>
      <c r="J14" s="1" t="n">
        <v>0.586182319707176</v>
      </c>
      <c r="K14" s="1" t="n">
        <v>150.647036980455</v>
      </c>
      <c r="L14" s="1" t="n">
        <v>1.77999064276684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81</v>
      </c>
      <c r="B15" s="1" t="s">
        <v>71</v>
      </c>
      <c r="C15" s="1" t="s">
        <v>53</v>
      </c>
      <c r="D15" s="1" t="s">
        <v>54</v>
      </c>
      <c r="E15" s="1" t="s">
        <v>55</v>
      </c>
      <c r="F15" s="1" t="n">
        <v>113.43118451673</v>
      </c>
      <c r="G15" s="1" t="n">
        <v>110.110405039517</v>
      </c>
      <c r="H15" s="1" t="n">
        <v>3.32077947721277</v>
      </c>
      <c r="I15" s="1" t="n">
        <v>2.88285445797653</v>
      </c>
      <c r="J15" s="1" t="n">
        <v>0.437925019236233</v>
      </c>
      <c r="K15" s="1" t="n">
        <v>112.048891495524</v>
      </c>
      <c r="L15" s="1" t="n">
        <v>1.38229302120537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81</v>
      </c>
      <c r="B16" s="1" t="s">
        <v>71</v>
      </c>
      <c r="C16" s="1" t="s">
        <v>56</v>
      </c>
      <c r="D16" s="1" t="s">
        <v>57</v>
      </c>
      <c r="E16" s="1" t="s">
        <v>58</v>
      </c>
      <c r="F16" s="1" t="n">
        <v>82.8249714756478</v>
      </c>
      <c r="G16" s="1" t="n">
        <v>80.3855545179634</v>
      </c>
      <c r="H16" s="1" t="n">
        <v>2.43941695768446</v>
      </c>
      <c r="I16" s="1" t="n">
        <v>2.11798895128702</v>
      </c>
      <c r="J16" s="1" t="n">
        <v>0.321428006397436</v>
      </c>
      <c r="K16" s="1" t="n">
        <v>81.7594104542739</v>
      </c>
      <c r="L16" s="1" t="n">
        <v>1.06556102137394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81</v>
      </c>
      <c r="B17" s="1" t="s">
        <v>71</v>
      </c>
      <c r="C17" s="1" t="s">
        <v>59</v>
      </c>
      <c r="D17" s="1" t="s">
        <v>60</v>
      </c>
      <c r="E17" s="1" t="s">
        <v>61</v>
      </c>
      <c r="F17" s="1" t="n">
        <v>59.3433870231907</v>
      </c>
      <c r="G17" s="1" t="n">
        <v>57.5826628124564</v>
      </c>
      <c r="H17" s="1" t="n">
        <v>1.76072421073423</v>
      </c>
      <c r="I17" s="1" t="n">
        <v>1.52895823658631</v>
      </c>
      <c r="J17" s="1" t="n">
        <v>0.231765974147925</v>
      </c>
      <c r="K17" s="1" t="n">
        <v>58.5304100108002</v>
      </c>
      <c r="L17" s="1" t="n">
        <v>0.812977012390477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81</v>
      </c>
      <c r="B18" s="1" t="s">
        <v>71</v>
      </c>
      <c r="C18" s="1" t="s">
        <v>62</v>
      </c>
      <c r="D18" s="1" t="s">
        <v>63</v>
      </c>
      <c r="E18" s="1" t="s">
        <v>64</v>
      </c>
      <c r="F18" s="1" t="n">
        <v>41.7183733619374</v>
      </c>
      <c r="G18" s="1" t="n">
        <v>40.4698831834197</v>
      </c>
      <c r="H18" s="1" t="n">
        <v>1.24849017851761</v>
      </c>
      <c r="I18" s="1" t="n">
        <v>1.08434324412373</v>
      </c>
      <c r="J18" s="1" t="n">
        <v>0.164146934393884</v>
      </c>
      <c r="K18" s="1" t="n">
        <v>41.1057845907515</v>
      </c>
      <c r="L18" s="1" t="n">
        <v>0.61258877118591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81</v>
      </c>
      <c r="B19" s="1" t="s">
        <v>71</v>
      </c>
      <c r="C19" s="1" t="s">
        <v>65</v>
      </c>
      <c r="D19" s="1" t="s">
        <v>66</v>
      </c>
      <c r="E19" s="1" t="s">
        <v>67</v>
      </c>
      <c r="F19" s="1" t="n">
        <v>28.7701626239723</v>
      </c>
      <c r="G19" s="1" t="n">
        <v>27.9006413035519</v>
      </c>
      <c r="H19" s="1" t="n">
        <v>0.869521320420438</v>
      </c>
      <c r="I19" s="1" t="n">
        <v>0.755352404161827</v>
      </c>
      <c r="J19" s="1" t="n">
        <v>0.114168916258611</v>
      </c>
      <c r="K19" s="1" t="n">
        <v>28.3149819795565</v>
      </c>
      <c r="L19" s="1" t="n">
        <v>0.455180644415808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81</v>
      </c>
      <c r="B20" s="1" t="s">
        <v>71</v>
      </c>
      <c r="C20" s="1" t="s">
        <v>68</v>
      </c>
      <c r="D20" s="1" t="s">
        <v>69</v>
      </c>
      <c r="E20" s="1" t="s">
        <v>70</v>
      </c>
      <c r="F20" s="1" t="n">
        <v>6.37405258422312</v>
      </c>
      <c r="G20" s="1" t="n">
        <v>6.17999781808015</v>
      </c>
      <c r="H20" s="1" t="n">
        <v>0.194054766142972</v>
      </c>
      <c r="I20" s="1" t="n">
        <v>0.168600213666248</v>
      </c>
      <c r="J20" s="1" t="n">
        <v>0.0254545524767248</v>
      </c>
      <c r="K20" s="1" t="n">
        <v>6.267790137198</v>
      </c>
      <c r="L20" s="1" t="n">
        <v>0.106262447025129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3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3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3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81</v>
      </c>
      <c r="B2" s="1" t="s">
        <v>72</v>
      </c>
      <c r="C2" s="1" t="s">
        <v>14</v>
      </c>
      <c r="D2" s="1" t="s">
        <v>15</v>
      </c>
      <c r="E2" s="1" t="s">
        <v>16</v>
      </c>
      <c r="F2" s="1" t="n">
        <v>266.885399087488</v>
      </c>
      <c r="G2" s="1" t="n">
        <v>257.552008786521</v>
      </c>
      <c r="H2" s="1" t="n">
        <v>9.33339030096749</v>
      </c>
      <c r="I2" s="1" t="n">
        <v>8.13036059453116</v>
      </c>
      <c r="J2" s="1" t="n">
        <v>1.20302970643632</v>
      </c>
      <c r="K2" s="1" t="n">
        <v>257.799898762147</v>
      </c>
      <c r="L2" s="1" t="n">
        <v>9.08550032534168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81</v>
      </c>
      <c r="B3" s="1" t="s">
        <v>72</v>
      </c>
      <c r="C3" s="1" t="s">
        <v>17</v>
      </c>
      <c r="D3" s="1" t="s">
        <v>18</v>
      </c>
      <c r="E3" s="1" t="s">
        <v>19</v>
      </c>
      <c r="F3" s="1" t="n">
        <v>966.327860006524</v>
      </c>
      <c r="G3" s="1" t="n">
        <v>932.932968040369</v>
      </c>
      <c r="H3" s="1" t="n">
        <v>33.394891966155</v>
      </c>
      <c r="I3" s="1" t="n">
        <v>29.0843386592344</v>
      </c>
      <c r="J3" s="1" t="n">
        <v>4.31055330692056</v>
      </c>
      <c r="K3" s="1" t="n">
        <v>934.96279930052</v>
      </c>
      <c r="L3" s="1" t="n">
        <v>31.3650607060042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81</v>
      </c>
      <c r="B4" s="1" t="s">
        <v>72</v>
      </c>
      <c r="C4" s="1" t="s">
        <v>20</v>
      </c>
      <c r="D4" s="1" t="s">
        <v>21</v>
      </c>
      <c r="E4" s="1" t="s">
        <v>22</v>
      </c>
      <c r="F4" s="1" t="n">
        <v>1040.25380571051</v>
      </c>
      <c r="G4" s="1" t="n">
        <v>1005.15925503112</v>
      </c>
      <c r="H4" s="1" t="n">
        <v>35.0945506793931</v>
      </c>
      <c r="I4" s="1" t="n">
        <v>30.5513591361894</v>
      </c>
      <c r="J4" s="1" t="n">
        <v>4.54319154320369</v>
      </c>
      <c r="K4" s="1" t="n">
        <v>1009.77058870994</v>
      </c>
      <c r="L4" s="1" t="n">
        <v>30.4832170005708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81</v>
      </c>
      <c r="B5" s="1" t="s">
        <v>72</v>
      </c>
      <c r="C5" s="1" t="s">
        <v>23</v>
      </c>
      <c r="D5" s="1" t="s">
        <v>24</v>
      </c>
      <c r="E5" s="1" t="s">
        <v>25</v>
      </c>
      <c r="F5" s="1" t="n">
        <v>1143.0221442069</v>
      </c>
      <c r="G5" s="1" t="n">
        <v>1105.61598686478</v>
      </c>
      <c r="H5" s="1" t="n">
        <v>37.4061573421238</v>
      </c>
      <c r="I5" s="1" t="n">
        <v>32.5453761935072</v>
      </c>
      <c r="J5" s="1" t="n">
        <v>4.86078114861664</v>
      </c>
      <c r="K5" s="1" t="n">
        <v>1113.96121029161</v>
      </c>
      <c r="L5" s="1" t="n">
        <v>29.0609339152868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81</v>
      </c>
      <c r="B6" s="1" t="s">
        <v>72</v>
      </c>
      <c r="C6" s="1" t="s">
        <v>26</v>
      </c>
      <c r="D6" s="1" t="s">
        <v>27</v>
      </c>
      <c r="E6" s="1" t="s">
        <v>28</v>
      </c>
      <c r="F6" s="1" t="n">
        <v>1265.85055017375</v>
      </c>
      <c r="G6" s="1" t="n">
        <v>1225.805591411</v>
      </c>
      <c r="H6" s="1" t="n">
        <v>40.0449587627578</v>
      </c>
      <c r="I6" s="1" t="n">
        <v>34.8186826109969</v>
      </c>
      <c r="J6" s="1" t="n">
        <v>5.22627615176084</v>
      </c>
      <c r="K6" s="1" t="n">
        <v>1238.96544118211</v>
      </c>
      <c r="L6" s="1" t="n">
        <v>26.8851089916454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81</v>
      </c>
      <c r="B7" s="1" t="s">
        <v>72</v>
      </c>
      <c r="C7" s="1" t="s">
        <v>29</v>
      </c>
      <c r="D7" s="1" t="s">
        <v>30</v>
      </c>
      <c r="E7" s="1" t="s">
        <v>31</v>
      </c>
      <c r="F7" s="1" t="n">
        <v>1351.92535566638</v>
      </c>
      <c r="G7" s="1" t="n">
        <v>1310.45254830635</v>
      </c>
      <c r="H7" s="1" t="n">
        <v>41.472807360028</v>
      </c>
      <c r="I7" s="1" t="n">
        <v>36.0382610745848</v>
      </c>
      <c r="J7" s="1" t="n">
        <v>5.43454628544327</v>
      </c>
      <c r="K7" s="1" t="n">
        <v>1328.18185767277</v>
      </c>
      <c r="L7" s="1" t="n">
        <v>23.7434979936128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81</v>
      </c>
      <c r="B8" s="1" t="s">
        <v>72</v>
      </c>
      <c r="C8" s="1" t="s">
        <v>32</v>
      </c>
      <c r="D8" s="1" t="s">
        <v>33</v>
      </c>
      <c r="E8" s="1" t="s">
        <v>34</v>
      </c>
      <c r="F8" s="1" t="n">
        <v>1378.03627315924</v>
      </c>
      <c r="G8" s="1" t="n">
        <v>1336.72502511304</v>
      </c>
      <c r="H8" s="1" t="n">
        <v>41.3112480461967</v>
      </c>
      <c r="I8" s="1" t="n">
        <v>35.8810710556976</v>
      </c>
      <c r="J8" s="1" t="n">
        <v>5.43017699049909</v>
      </c>
      <c r="K8" s="1" t="n">
        <v>1357.52782604972</v>
      </c>
      <c r="L8" s="1" t="n">
        <v>20.5084471095186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81</v>
      </c>
      <c r="B9" s="1" t="s">
        <v>72</v>
      </c>
      <c r="C9" s="1" t="s">
        <v>35</v>
      </c>
      <c r="D9" s="1" t="s">
        <v>36</v>
      </c>
      <c r="E9" s="1" t="s">
        <v>37</v>
      </c>
      <c r="F9" s="1" t="n">
        <v>1345.42661111797</v>
      </c>
      <c r="G9" s="1" t="n">
        <v>1305.70071978118</v>
      </c>
      <c r="H9" s="1" t="n">
        <v>39.7258913367856</v>
      </c>
      <c r="I9" s="1" t="n">
        <v>34.4932466211898</v>
      </c>
      <c r="J9" s="1" t="n">
        <v>5.23264471559576</v>
      </c>
      <c r="K9" s="1" t="n">
        <v>1327.73567947328</v>
      </c>
      <c r="L9" s="1" t="n">
        <v>17.6909316446915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81</v>
      </c>
      <c r="B10" s="1" t="s">
        <v>72</v>
      </c>
      <c r="C10" s="1" t="s">
        <v>38</v>
      </c>
      <c r="D10" s="1" t="s">
        <v>39</v>
      </c>
      <c r="E10" s="1" t="s">
        <v>40</v>
      </c>
      <c r="F10" s="1" t="n">
        <v>1260.89737462147</v>
      </c>
      <c r="G10" s="1" t="n">
        <v>1223.99051792388</v>
      </c>
      <c r="H10" s="1" t="n">
        <v>36.9068566975875</v>
      </c>
      <c r="I10" s="1" t="n">
        <v>32.0396710571298</v>
      </c>
      <c r="J10" s="1" t="n">
        <v>4.86718564045767</v>
      </c>
      <c r="K10" s="1" t="n">
        <v>1245.55802228084</v>
      </c>
      <c r="L10" s="1" t="n">
        <v>15.3393523406264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81</v>
      </c>
      <c r="B11" s="1" t="s">
        <v>72</v>
      </c>
      <c r="C11" s="1" t="s">
        <v>41</v>
      </c>
      <c r="D11" s="1" t="s">
        <v>42</v>
      </c>
      <c r="E11" s="1" t="s">
        <v>43</v>
      </c>
      <c r="F11" s="1" t="n">
        <v>1137.2033475044</v>
      </c>
      <c r="G11" s="1" t="n">
        <v>1104.04219668765</v>
      </c>
      <c r="H11" s="1" t="n">
        <v>33.1611508167543</v>
      </c>
      <c r="I11" s="1" t="n">
        <v>28.7856503590157</v>
      </c>
      <c r="J11" s="1" t="n">
        <v>4.37550045773865</v>
      </c>
      <c r="K11" s="1" t="n">
        <v>1123.84899813031</v>
      </c>
      <c r="L11" s="1" t="n">
        <v>13.3543493740957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81</v>
      </c>
      <c r="B12" s="1" t="s">
        <v>72</v>
      </c>
      <c r="C12" s="1" t="s">
        <v>44</v>
      </c>
      <c r="D12" s="1" t="s">
        <v>45</v>
      </c>
      <c r="E12" s="1" t="s">
        <v>46</v>
      </c>
      <c r="F12" s="1" t="n">
        <v>989.802378180737</v>
      </c>
      <c r="G12" s="1" t="n">
        <v>960.940492286241</v>
      </c>
      <c r="H12" s="1" t="n">
        <v>28.8618858944965</v>
      </c>
      <c r="I12" s="1" t="n">
        <v>25.0536401296137</v>
      </c>
      <c r="J12" s="1" t="n">
        <v>3.80824576488271</v>
      </c>
      <c r="K12" s="1" t="n">
        <v>978.182870030395</v>
      </c>
      <c r="L12" s="1" t="n">
        <v>11.6195081503424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81</v>
      </c>
      <c r="B13" s="1" t="s">
        <v>72</v>
      </c>
      <c r="C13" s="1" t="s">
        <v>47</v>
      </c>
      <c r="D13" s="1" t="s">
        <v>48</v>
      </c>
      <c r="E13" s="1" t="s">
        <v>49</v>
      </c>
      <c r="F13" s="1" t="n">
        <v>833.719409644982</v>
      </c>
      <c r="G13" s="1" t="n">
        <v>809.34021082371</v>
      </c>
      <c r="H13" s="1" t="n">
        <v>24.3791988212722</v>
      </c>
      <c r="I13" s="1" t="n">
        <v>21.1636904117115</v>
      </c>
      <c r="J13" s="1" t="n">
        <v>3.21550840956069</v>
      </c>
      <c r="K13" s="1" t="n">
        <v>823.66905573271</v>
      </c>
      <c r="L13" s="1" t="n">
        <v>10.0503539122721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81</v>
      </c>
      <c r="B14" s="1" t="s">
        <v>72</v>
      </c>
      <c r="C14" s="1" t="s">
        <v>50</v>
      </c>
      <c r="D14" s="1" t="s">
        <v>51</v>
      </c>
      <c r="E14" s="1" t="s">
        <v>52</v>
      </c>
      <c r="F14" s="1" t="n">
        <v>681.370377455287</v>
      </c>
      <c r="G14" s="1" t="n">
        <v>661.344862826681</v>
      </c>
      <c r="H14" s="1" t="n">
        <v>20.0255146286067</v>
      </c>
      <c r="I14" s="1" t="n">
        <v>17.3860915454261</v>
      </c>
      <c r="J14" s="1" t="n">
        <v>2.63942308318062</v>
      </c>
      <c r="K14" s="1" t="n">
        <v>672.768121979371</v>
      </c>
      <c r="L14" s="1" t="n">
        <v>8.60225547591594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81</v>
      </c>
      <c r="B15" s="1" t="s">
        <v>72</v>
      </c>
      <c r="C15" s="1" t="s">
        <v>53</v>
      </c>
      <c r="D15" s="1" t="s">
        <v>54</v>
      </c>
      <c r="E15" s="1" t="s">
        <v>55</v>
      </c>
      <c r="F15" s="1" t="n">
        <v>541.552866933561</v>
      </c>
      <c r="G15" s="1" t="n">
        <v>525.525999914473</v>
      </c>
      <c r="H15" s="1" t="n">
        <v>16.0268670190884</v>
      </c>
      <c r="I15" s="1" t="n">
        <v>13.9164926874809</v>
      </c>
      <c r="J15" s="1" t="n">
        <v>2.11037433160754</v>
      </c>
      <c r="K15" s="1" t="n">
        <v>534.291404185586</v>
      </c>
      <c r="L15" s="1" t="n">
        <v>7.26146274797563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81</v>
      </c>
      <c r="B16" s="1" t="s">
        <v>72</v>
      </c>
      <c r="C16" s="1" t="s">
        <v>56</v>
      </c>
      <c r="D16" s="1" t="s">
        <v>57</v>
      </c>
      <c r="E16" s="1" t="s">
        <v>58</v>
      </c>
      <c r="F16" s="1" t="n">
        <v>419.409969841694</v>
      </c>
      <c r="G16" s="1" t="n">
        <v>406.891410261911</v>
      </c>
      <c r="H16" s="1" t="n">
        <v>12.5185595797828</v>
      </c>
      <c r="I16" s="1" t="n">
        <v>10.8720751946973</v>
      </c>
      <c r="J16" s="1" t="n">
        <v>1.6464843850855</v>
      </c>
      <c r="K16" s="1" t="n">
        <v>413.377892455222</v>
      </c>
      <c r="L16" s="1" t="n">
        <v>6.03207738647212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81</v>
      </c>
      <c r="B17" s="1" t="s">
        <v>72</v>
      </c>
      <c r="C17" s="1" t="s">
        <v>59</v>
      </c>
      <c r="D17" s="1" t="s">
        <v>60</v>
      </c>
      <c r="E17" s="1" t="s">
        <v>61</v>
      </c>
      <c r="F17" s="1" t="n">
        <v>316.999105390241</v>
      </c>
      <c r="G17" s="1" t="n">
        <v>307.442038037958</v>
      </c>
      <c r="H17" s="1" t="n">
        <v>9.55706735228224</v>
      </c>
      <c r="I17" s="1" t="n">
        <v>8.30179778668857</v>
      </c>
      <c r="J17" s="1" t="n">
        <v>1.25526956559366</v>
      </c>
      <c r="K17" s="1" t="n">
        <v>312.074352122409</v>
      </c>
      <c r="L17" s="1" t="n">
        <v>4.92475326783177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81</v>
      </c>
      <c r="B18" s="1" t="s">
        <v>72</v>
      </c>
      <c r="C18" s="1" t="s">
        <v>62</v>
      </c>
      <c r="D18" s="1" t="s">
        <v>63</v>
      </c>
      <c r="E18" s="1" t="s">
        <v>64</v>
      </c>
      <c r="F18" s="1" t="n">
        <v>234.11053697721</v>
      </c>
      <c r="G18" s="1" t="n">
        <v>226.971127928917</v>
      </c>
      <c r="H18" s="1" t="n">
        <v>7.13940904829224</v>
      </c>
      <c r="I18" s="1" t="n">
        <v>6.20313010677555</v>
      </c>
      <c r="J18" s="1" t="n">
        <v>0.936278941516693</v>
      </c>
      <c r="K18" s="1" t="n">
        <v>230.161480825302</v>
      </c>
      <c r="L18" s="1" t="n">
        <v>3.9490561519074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81</v>
      </c>
      <c r="B19" s="1" t="s">
        <v>72</v>
      </c>
      <c r="C19" s="1" t="s">
        <v>65</v>
      </c>
      <c r="D19" s="1" t="s">
        <v>66</v>
      </c>
      <c r="E19" s="1" t="s">
        <v>67</v>
      </c>
      <c r="F19" s="1" t="n">
        <v>169.085488482569</v>
      </c>
      <c r="G19" s="1" t="n">
        <v>163.86203310747</v>
      </c>
      <c r="H19" s="1" t="n">
        <v>5.22345537509959</v>
      </c>
      <c r="I19" s="1" t="n">
        <v>4.5396162800658</v>
      </c>
      <c r="J19" s="1" t="n">
        <v>0.683839095033789</v>
      </c>
      <c r="K19" s="1" t="n">
        <v>165.976032896596</v>
      </c>
      <c r="L19" s="1" t="n">
        <v>3.10945558597288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81</v>
      </c>
      <c r="B20" s="1" t="s">
        <v>72</v>
      </c>
      <c r="C20" s="1" t="s">
        <v>68</v>
      </c>
      <c r="D20" s="1" t="s">
        <v>69</v>
      </c>
      <c r="E20" s="1" t="s">
        <v>70</v>
      </c>
      <c r="F20" s="1" t="n">
        <v>38.5941456329578</v>
      </c>
      <c r="G20" s="1" t="n">
        <v>37.3905708328783</v>
      </c>
      <c r="H20" s="1" t="n">
        <v>1.20357480007953</v>
      </c>
      <c r="I20" s="1" t="n">
        <v>1.0462024241625</v>
      </c>
      <c r="J20" s="1" t="n">
        <v>0.157372375917026</v>
      </c>
      <c r="K20" s="1" t="n">
        <v>37.8410082612797</v>
      </c>
      <c r="L20" s="1" t="n">
        <v>0.753137371678151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3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4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6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82</v>
      </c>
      <c r="B2" s="1" t="s">
        <v>13</v>
      </c>
      <c r="C2" s="1" t="s">
        <v>14</v>
      </c>
      <c r="D2" s="1" t="s">
        <v>15</v>
      </c>
      <c r="E2" s="1" t="s">
        <v>16</v>
      </c>
      <c r="F2" s="1" t="n">
        <v>230.467135904578</v>
      </c>
      <c r="G2" s="1" t="n">
        <v>222.404502689636</v>
      </c>
      <c r="H2" s="1" t="n">
        <v>8.0626332149424</v>
      </c>
      <c r="I2" s="1" t="n">
        <v>7.02344162896228</v>
      </c>
      <c r="J2" s="1" t="n">
        <v>1.03919158598012</v>
      </c>
      <c r="K2" s="1" t="n">
        <v>222.610493664237</v>
      </c>
      <c r="L2" s="1" t="n">
        <v>7.85664224034115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82</v>
      </c>
      <c r="B3" s="1" t="s">
        <v>13</v>
      </c>
      <c r="C3" s="1" t="s">
        <v>17</v>
      </c>
      <c r="D3" s="1" t="s">
        <v>18</v>
      </c>
      <c r="E3" s="1" t="s">
        <v>19</v>
      </c>
      <c r="F3" s="1" t="n">
        <v>754.908436474826</v>
      </c>
      <c r="G3" s="1" t="n">
        <v>728.780426605785</v>
      </c>
      <c r="H3" s="1" t="n">
        <v>26.1280098690412</v>
      </c>
      <c r="I3" s="1" t="n">
        <v>22.7560642997806</v>
      </c>
      <c r="J3" s="1" t="n">
        <v>3.37194556926062</v>
      </c>
      <c r="K3" s="1" t="n">
        <v>730.254178312707</v>
      </c>
      <c r="L3" s="1" t="n">
        <v>24.6542581621191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82</v>
      </c>
      <c r="B4" s="1" t="s">
        <v>13</v>
      </c>
      <c r="C4" s="1" t="s">
        <v>20</v>
      </c>
      <c r="D4" s="1" t="s">
        <v>21</v>
      </c>
      <c r="E4" s="1" t="s">
        <v>22</v>
      </c>
      <c r="F4" s="1" t="n">
        <v>641.31369279521</v>
      </c>
      <c r="G4" s="1" t="n">
        <v>619.586401833619</v>
      </c>
      <c r="H4" s="1" t="n">
        <v>21.7272909615908</v>
      </c>
      <c r="I4" s="1" t="n">
        <v>18.9160218704329</v>
      </c>
      <c r="J4" s="1" t="n">
        <v>2.81126909115783</v>
      </c>
      <c r="K4" s="1" t="n">
        <v>622.169396633906</v>
      </c>
      <c r="L4" s="1" t="n">
        <v>19.1442961613038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82</v>
      </c>
      <c r="B5" s="1" t="s">
        <v>13</v>
      </c>
      <c r="C5" s="1" t="s">
        <v>23</v>
      </c>
      <c r="D5" s="1" t="s">
        <v>24</v>
      </c>
      <c r="E5" s="1" t="s">
        <v>25</v>
      </c>
      <c r="F5" s="1" t="n">
        <v>503.576991947905</v>
      </c>
      <c r="G5" s="1" t="n">
        <v>486.960537565268</v>
      </c>
      <c r="H5" s="1" t="n">
        <v>16.6164543826367</v>
      </c>
      <c r="I5" s="1" t="n">
        <v>14.4594467725735</v>
      </c>
      <c r="J5" s="1" t="n">
        <v>2.15700761006315</v>
      </c>
      <c r="K5" s="1" t="n">
        <v>490.249689980152</v>
      </c>
      <c r="L5" s="1" t="n">
        <v>13.3273019677527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82</v>
      </c>
      <c r="B6" s="1" t="s">
        <v>13</v>
      </c>
      <c r="C6" s="1" t="s">
        <v>26</v>
      </c>
      <c r="D6" s="1" t="s">
        <v>27</v>
      </c>
      <c r="E6" s="1" t="s">
        <v>28</v>
      </c>
      <c r="F6" s="1" t="n">
        <v>366.896420100938</v>
      </c>
      <c r="G6" s="1" t="n">
        <v>355.142962383017</v>
      </c>
      <c r="H6" s="1" t="n">
        <v>11.7534577179216</v>
      </c>
      <c r="I6" s="1" t="n">
        <v>10.2219954197199</v>
      </c>
      <c r="J6" s="1" t="n">
        <v>1.53146229820171</v>
      </c>
      <c r="K6" s="1" t="n">
        <v>358.540851592545</v>
      </c>
      <c r="L6" s="1" t="n">
        <v>8.35556850839271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82</v>
      </c>
      <c r="B7" s="1" t="s">
        <v>13</v>
      </c>
      <c r="C7" s="1" t="s">
        <v>29</v>
      </c>
      <c r="D7" s="1" t="s">
        <v>30</v>
      </c>
      <c r="E7" s="1" t="s">
        <v>31</v>
      </c>
      <c r="F7" s="1" t="n">
        <v>260.459331619642</v>
      </c>
      <c r="G7" s="1" t="n">
        <v>252.356741645817</v>
      </c>
      <c r="H7" s="1" t="n">
        <v>8.10258997382486</v>
      </c>
      <c r="I7" s="1" t="n">
        <v>7.04280041757228</v>
      </c>
      <c r="J7" s="1" t="n">
        <v>1.05978955625257</v>
      </c>
      <c r="K7" s="1" t="n">
        <v>255.453186498566</v>
      </c>
      <c r="L7" s="1" t="n">
        <v>5.00614512107526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82</v>
      </c>
      <c r="B8" s="1" t="s">
        <v>13</v>
      </c>
      <c r="C8" s="1" t="s">
        <v>32</v>
      </c>
      <c r="D8" s="1" t="s">
        <v>33</v>
      </c>
      <c r="E8" s="1" t="s">
        <v>34</v>
      </c>
      <c r="F8" s="1" t="n">
        <v>182.601324023611</v>
      </c>
      <c r="G8" s="1" t="n">
        <v>177.057354416151</v>
      </c>
      <c r="H8" s="1" t="n">
        <v>5.54396960746001</v>
      </c>
      <c r="I8" s="1" t="n">
        <v>4.81648806818498</v>
      </c>
      <c r="J8" s="1" t="n">
        <v>0.727481539275022</v>
      </c>
      <c r="K8" s="1" t="n">
        <v>179.615617767111</v>
      </c>
      <c r="L8" s="1" t="n">
        <v>2.98570625649948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82</v>
      </c>
      <c r="B9" s="1" t="s">
        <v>13</v>
      </c>
      <c r="C9" s="1" t="s">
        <v>35</v>
      </c>
      <c r="D9" s="1" t="s">
        <v>36</v>
      </c>
      <c r="E9" s="1" t="s">
        <v>37</v>
      </c>
      <c r="F9" s="1" t="n">
        <v>125.740781006884</v>
      </c>
      <c r="G9" s="1" t="n">
        <v>121.991618294823</v>
      </c>
      <c r="H9" s="1" t="n">
        <v>3.7491627120613</v>
      </c>
      <c r="I9" s="1" t="n">
        <v>3.25598894053899</v>
      </c>
      <c r="J9" s="1" t="n">
        <v>0.493173771522315</v>
      </c>
      <c r="K9" s="1" t="n">
        <v>123.947502696133</v>
      </c>
      <c r="L9" s="1" t="n">
        <v>1.79327831075068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82</v>
      </c>
      <c r="B10" s="1" t="s">
        <v>13</v>
      </c>
      <c r="C10" s="1" t="s">
        <v>38</v>
      </c>
      <c r="D10" s="1" t="s">
        <v>39</v>
      </c>
      <c r="E10" s="1" t="s">
        <v>40</v>
      </c>
      <c r="F10" s="1" t="n">
        <v>85.073469611302</v>
      </c>
      <c r="G10" s="1" t="n">
        <v>82.5680828684823</v>
      </c>
      <c r="H10" s="1" t="n">
        <v>2.50538674281964</v>
      </c>
      <c r="I10" s="1" t="n">
        <v>2.17526164866376</v>
      </c>
      <c r="J10" s="1" t="n">
        <v>0.330125094155881</v>
      </c>
      <c r="K10" s="1" t="n">
        <v>83.9799577695343</v>
      </c>
      <c r="L10" s="1" t="n">
        <v>1.0935118417677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82</v>
      </c>
      <c r="B11" s="1" t="s">
        <v>13</v>
      </c>
      <c r="C11" s="1" t="s">
        <v>41</v>
      </c>
      <c r="D11" s="1" t="s">
        <v>42</v>
      </c>
      <c r="E11" s="1" t="s">
        <v>43</v>
      </c>
      <c r="F11" s="1" t="n">
        <v>56.6043157415809</v>
      </c>
      <c r="G11" s="1" t="n">
        <v>54.950060851603</v>
      </c>
      <c r="H11" s="1" t="n">
        <v>1.6542548899779</v>
      </c>
      <c r="I11" s="1" t="n">
        <v>1.43604878498202</v>
      </c>
      <c r="J11" s="1" t="n">
        <v>0.218206104995879</v>
      </c>
      <c r="K11" s="1" t="n">
        <v>55.9255657449476</v>
      </c>
      <c r="L11" s="1" t="n">
        <v>0.678749996633303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82</v>
      </c>
      <c r="B12" s="1" t="s">
        <v>13</v>
      </c>
      <c r="C12" s="1" t="s">
        <v>44</v>
      </c>
      <c r="D12" s="1" t="s">
        <v>45</v>
      </c>
      <c r="E12" s="1" t="s">
        <v>46</v>
      </c>
      <c r="F12" s="1" t="n">
        <v>37.0651021180106</v>
      </c>
      <c r="G12" s="1" t="n">
        <v>35.9861283610454</v>
      </c>
      <c r="H12" s="1" t="n">
        <v>1.07897375696515</v>
      </c>
      <c r="I12" s="1" t="n">
        <v>0.93657280701996</v>
      </c>
      <c r="J12" s="1" t="n">
        <v>0.142400949945186</v>
      </c>
      <c r="K12" s="1" t="n">
        <v>36.6369571000326</v>
      </c>
      <c r="L12" s="1" t="n">
        <v>0.428145017978013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82</v>
      </c>
      <c r="B13" s="1" t="s">
        <v>13</v>
      </c>
      <c r="C13" s="1" t="s">
        <v>47</v>
      </c>
      <c r="D13" s="1" t="s">
        <v>48</v>
      </c>
      <c r="E13" s="1" t="s">
        <v>49</v>
      </c>
      <c r="F13" s="1" t="n">
        <v>23.8974843008931</v>
      </c>
      <c r="G13" s="1" t="n">
        <v>23.2025305594256</v>
      </c>
      <c r="H13" s="1" t="n">
        <v>0.694953741467543</v>
      </c>
      <c r="I13" s="1" t="n">
        <v>0.603222023482947</v>
      </c>
      <c r="J13" s="1" t="n">
        <v>0.0917317179845967</v>
      </c>
      <c r="K13" s="1" t="n">
        <v>23.6241558234785</v>
      </c>
      <c r="L13" s="1" t="n">
        <v>0.273328477414556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82</v>
      </c>
      <c r="B14" s="1" t="s">
        <v>13</v>
      </c>
      <c r="C14" s="1" t="s">
        <v>50</v>
      </c>
      <c r="D14" s="1" t="s">
        <v>51</v>
      </c>
      <c r="E14" s="1" t="s">
        <v>52</v>
      </c>
      <c r="F14" s="1" t="n">
        <v>15.1745989159603</v>
      </c>
      <c r="G14" s="1" t="n">
        <v>14.7327487890265</v>
      </c>
      <c r="H14" s="1" t="n">
        <v>0.441850126933805</v>
      </c>
      <c r="I14" s="1" t="n">
        <v>0.383537666112724</v>
      </c>
      <c r="J14" s="1" t="n">
        <v>0.0583124608210811</v>
      </c>
      <c r="K14" s="1" t="n">
        <v>14.9988771384191</v>
      </c>
      <c r="L14" s="1" t="n">
        <v>0.17572177754122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82</v>
      </c>
      <c r="B15" s="1" t="s">
        <v>13</v>
      </c>
      <c r="C15" s="1" t="s">
        <v>53</v>
      </c>
      <c r="D15" s="1" t="s">
        <v>54</v>
      </c>
      <c r="E15" s="1" t="s">
        <v>55</v>
      </c>
      <c r="F15" s="1" t="n">
        <v>9.49034202968171</v>
      </c>
      <c r="G15" s="1" t="n">
        <v>9.2131398094676</v>
      </c>
      <c r="H15" s="1" t="n">
        <v>0.277202220214118</v>
      </c>
      <c r="I15" s="1" t="n">
        <v>0.240634806380044</v>
      </c>
      <c r="J15" s="1" t="n">
        <v>0.0365674138340739</v>
      </c>
      <c r="K15" s="1" t="n">
        <v>9.37712524825644</v>
      </c>
      <c r="L15" s="1" t="n">
        <v>0.113216781425268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82</v>
      </c>
      <c r="B16" s="1" t="s">
        <v>13</v>
      </c>
      <c r="C16" s="1" t="s">
        <v>56</v>
      </c>
      <c r="D16" s="1" t="s">
        <v>57</v>
      </c>
      <c r="E16" s="1" t="s">
        <v>58</v>
      </c>
      <c r="F16" s="1" t="n">
        <v>5.84524933439589</v>
      </c>
      <c r="G16" s="1" t="n">
        <v>5.6737169232805</v>
      </c>
      <c r="H16" s="1" t="n">
        <v>0.17153241111539</v>
      </c>
      <c r="I16" s="1" t="n">
        <v>0.148919189852392</v>
      </c>
      <c r="J16" s="1" t="n">
        <v>0.0226132212629975</v>
      </c>
      <c r="K16" s="1" t="n">
        <v>5.7724503954563</v>
      </c>
      <c r="L16" s="1" t="n">
        <v>0.0727989389395897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82</v>
      </c>
      <c r="B17" s="1" t="s">
        <v>13</v>
      </c>
      <c r="C17" s="1" t="s">
        <v>59</v>
      </c>
      <c r="D17" s="1" t="s">
        <v>60</v>
      </c>
      <c r="E17" s="1" t="s">
        <v>61</v>
      </c>
      <c r="F17" s="1" t="n">
        <v>3.54479528624544</v>
      </c>
      <c r="G17" s="1" t="n">
        <v>3.44014279938924</v>
      </c>
      <c r="H17" s="1" t="n">
        <v>0.104652486856207</v>
      </c>
      <c r="I17" s="1" t="n">
        <v>0.0908675507656985</v>
      </c>
      <c r="J17" s="1" t="n">
        <v>0.0137849360905081</v>
      </c>
      <c r="K17" s="1" t="n">
        <v>3.49823607716946</v>
      </c>
      <c r="L17" s="1" t="n">
        <v>0.0465592090759803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82</v>
      </c>
      <c r="B18" s="1" t="s">
        <v>13</v>
      </c>
      <c r="C18" s="1" t="s">
        <v>62</v>
      </c>
      <c r="D18" s="1" t="s">
        <v>63</v>
      </c>
      <c r="E18" s="1" t="s">
        <v>64</v>
      </c>
      <c r="F18" s="1" t="n">
        <v>2.11604317925167</v>
      </c>
      <c r="G18" s="1" t="n">
        <v>2.05311608920063</v>
      </c>
      <c r="H18" s="1" t="n">
        <v>0.0629270900510397</v>
      </c>
      <c r="I18" s="1" t="n">
        <v>0.0546465277688311</v>
      </c>
      <c r="J18" s="1" t="n">
        <v>0.00828056228220857</v>
      </c>
      <c r="K18" s="1" t="n">
        <v>2.08650226185884</v>
      </c>
      <c r="L18" s="1" t="n">
        <v>0.0295409173928287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82</v>
      </c>
      <c r="B19" s="1" t="s">
        <v>13</v>
      </c>
      <c r="C19" s="1" t="s">
        <v>65</v>
      </c>
      <c r="D19" s="1" t="s">
        <v>66</v>
      </c>
      <c r="E19" s="1" t="s">
        <v>67</v>
      </c>
      <c r="F19" s="1" t="n">
        <v>1.2429680412287</v>
      </c>
      <c r="G19" s="1" t="n">
        <v>1.205690332867</v>
      </c>
      <c r="H19" s="1" t="n">
        <v>0.037277708361698</v>
      </c>
      <c r="I19" s="1" t="n">
        <v>0.032378000272752</v>
      </c>
      <c r="J19" s="1" t="n">
        <v>0.00489970808894594</v>
      </c>
      <c r="K19" s="1" t="n">
        <v>1.22440993499068</v>
      </c>
      <c r="L19" s="1" t="n">
        <v>0.0185581062380234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82</v>
      </c>
      <c r="B20" s="1" t="s">
        <v>13</v>
      </c>
      <c r="C20" s="1" t="s">
        <v>68</v>
      </c>
      <c r="D20" s="1" t="s">
        <v>69</v>
      </c>
      <c r="E20" s="1" t="s">
        <v>70</v>
      </c>
      <c r="F20" s="1" t="n">
        <v>0.24735477423382</v>
      </c>
      <c r="G20" s="1" t="n">
        <v>0.23988842435013</v>
      </c>
      <c r="H20" s="1" t="n">
        <v>0.00746634988368965</v>
      </c>
      <c r="I20" s="1" t="n">
        <v>0.00648584396752004</v>
      </c>
      <c r="J20" s="1" t="n">
        <v>0.000980505916169612</v>
      </c>
      <c r="K20" s="1" t="n">
        <v>0.243477605100332</v>
      </c>
      <c r="L20" s="1" t="n">
        <v>0.00387716913348792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33"/>
  </tablePart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4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3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82</v>
      </c>
      <c r="B2" s="1" t="s">
        <v>71</v>
      </c>
      <c r="C2" s="1" t="s">
        <v>14</v>
      </c>
      <c r="D2" s="1" t="s">
        <v>15</v>
      </c>
      <c r="E2" s="1" t="s">
        <v>16</v>
      </c>
      <c r="F2" s="1" t="n">
        <v>235.719417659944</v>
      </c>
      <c r="G2" s="1" t="n">
        <v>227.474518305467</v>
      </c>
      <c r="H2" s="1" t="n">
        <v>8.24489935447659</v>
      </c>
      <c r="I2" s="1" t="n">
        <v>7.18219287545596</v>
      </c>
      <c r="J2" s="1" t="n">
        <v>1.06270647902063</v>
      </c>
      <c r="K2" s="1" t="n">
        <v>227.689400186605</v>
      </c>
      <c r="L2" s="1" t="n">
        <v>8.03001747333868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82</v>
      </c>
      <c r="B3" s="1" t="s">
        <v>71</v>
      </c>
      <c r="C3" s="1" t="s">
        <v>17</v>
      </c>
      <c r="D3" s="1" t="s">
        <v>18</v>
      </c>
      <c r="E3" s="1" t="s">
        <v>19</v>
      </c>
      <c r="F3" s="1" t="n">
        <v>812.677167258542</v>
      </c>
      <c r="G3" s="1" t="n">
        <v>784.571698548256</v>
      </c>
      <c r="H3" s="1" t="n">
        <v>28.1054687102862</v>
      </c>
      <c r="I3" s="1" t="n">
        <v>24.4779827327585</v>
      </c>
      <c r="J3" s="1" t="n">
        <v>3.62748597752774</v>
      </c>
      <c r="K3" s="1" t="n">
        <v>786.220549281418</v>
      </c>
      <c r="L3" s="1" t="n">
        <v>26.4566179771231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82</v>
      </c>
      <c r="B4" s="1" t="s">
        <v>71</v>
      </c>
      <c r="C4" s="1" t="s">
        <v>20</v>
      </c>
      <c r="D4" s="1" t="s">
        <v>21</v>
      </c>
      <c r="E4" s="1" t="s">
        <v>22</v>
      </c>
      <c r="F4" s="1" t="n">
        <v>781.605453717265</v>
      </c>
      <c r="G4" s="1" t="n">
        <v>755.185031753474</v>
      </c>
      <c r="H4" s="1" t="n">
        <v>26.4204219637909</v>
      </c>
      <c r="I4" s="1" t="n">
        <v>23.0009679532771</v>
      </c>
      <c r="J4" s="1" t="n">
        <v>3.41945401051389</v>
      </c>
      <c r="K4" s="1" t="n">
        <v>758.502922551607</v>
      </c>
      <c r="L4" s="1" t="n">
        <v>23.1025311656575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82</v>
      </c>
      <c r="B5" s="1" t="s">
        <v>71</v>
      </c>
      <c r="C5" s="1" t="s">
        <v>23</v>
      </c>
      <c r="D5" s="1" t="s">
        <v>24</v>
      </c>
      <c r="E5" s="1" t="s">
        <v>25</v>
      </c>
      <c r="F5" s="1" t="n">
        <v>735.59689420693</v>
      </c>
      <c r="G5" s="1" t="n">
        <v>711.436417923478</v>
      </c>
      <c r="H5" s="1" t="n">
        <v>24.1604762834521</v>
      </c>
      <c r="I5" s="1" t="n">
        <v>21.0223516149647</v>
      </c>
      <c r="J5" s="1" t="n">
        <v>3.1381246684874</v>
      </c>
      <c r="K5" s="1" t="n">
        <v>716.558531410878</v>
      </c>
      <c r="L5" s="1" t="n">
        <v>19.0383627960521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82</v>
      </c>
      <c r="B6" s="1" t="s">
        <v>71</v>
      </c>
      <c r="C6" s="1" t="s">
        <v>26</v>
      </c>
      <c r="D6" s="1" t="s">
        <v>27</v>
      </c>
      <c r="E6" s="1" t="s">
        <v>28</v>
      </c>
      <c r="F6" s="1" t="n">
        <v>676.326954659115</v>
      </c>
      <c r="G6" s="1" t="n">
        <v>654.821213000634</v>
      </c>
      <c r="H6" s="1" t="n">
        <v>21.5057416584812</v>
      </c>
      <c r="I6" s="1" t="n">
        <v>18.7008889480277</v>
      </c>
      <c r="J6" s="1" t="n">
        <v>2.80485271045348</v>
      </c>
      <c r="K6" s="1" t="n">
        <v>661.539509755515</v>
      </c>
      <c r="L6" s="1" t="n">
        <v>14.7874449036004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82</v>
      </c>
      <c r="B7" s="1" t="s">
        <v>71</v>
      </c>
      <c r="C7" s="1" t="s">
        <v>29</v>
      </c>
      <c r="D7" s="1" t="s">
        <v>30</v>
      </c>
      <c r="E7" s="1" t="s">
        <v>31</v>
      </c>
      <c r="F7" s="1" t="n">
        <v>605.117331399389</v>
      </c>
      <c r="G7" s="1" t="n">
        <v>586.456118198971</v>
      </c>
      <c r="H7" s="1" t="n">
        <v>18.6612132004174</v>
      </c>
      <c r="I7" s="1" t="n">
        <v>16.2175831806329</v>
      </c>
      <c r="J7" s="1" t="n">
        <v>2.44363001978444</v>
      </c>
      <c r="K7" s="1" t="n">
        <v>594.113298970788</v>
      </c>
      <c r="L7" s="1" t="n">
        <v>11.0040324286006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82</v>
      </c>
      <c r="B8" s="1" t="s">
        <v>71</v>
      </c>
      <c r="C8" s="1" t="s">
        <v>32</v>
      </c>
      <c r="D8" s="1" t="s">
        <v>33</v>
      </c>
      <c r="E8" s="1" t="s">
        <v>34</v>
      </c>
      <c r="F8" s="1" t="n">
        <v>526.270146500308</v>
      </c>
      <c r="G8" s="1" t="n">
        <v>510.426773898846</v>
      </c>
      <c r="H8" s="1" t="n">
        <v>15.8433726014622</v>
      </c>
      <c r="I8" s="1" t="n">
        <v>13.7620235406566</v>
      </c>
      <c r="J8" s="1" t="n">
        <v>2.08134906080558</v>
      </c>
      <c r="K8" s="1" t="n">
        <v>518.182188795764</v>
      </c>
      <c r="L8" s="1" t="n">
        <v>8.08795770454395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82</v>
      </c>
      <c r="B9" s="1" t="s">
        <v>71</v>
      </c>
      <c r="C9" s="1" t="s">
        <v>35</v>
      </c>
      <c r="D9" s="1" t="s">
        <v>36</v>
      </c>
      <c r="E9" s="1" t="s">
        <v>37</v>
      </c>
      <c r="F9" s="1" t="n">
        <v>445.581584567069</v>
      </c>
      <c r="G9" s="1" t="n">
        <v>432.392482675771</v>
      </c>
      <c r="H9" s="1" t="n">
        <v>13.1891018912981</v>
      </c>
      <c r="I9" s="1" t="n">
        <v>11.4524408387543</v>
      </c>
      <c r="J9" s="1" t="n">
        <v>1.73666105254379</v>
      </c>
      <c r="K9" s="1" t="n">
        <v>439.597614750885</v>
      </c>
      <c r="L9" s="1" t="n">
        <v>5.98396981618398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82</v>
      </c>
      <c r="B10" s="1" t="s">
        <v>71</v>
      </c>
      <c r="C10" s="1" t="s">
        <v>38</v>
      </c>
      <c r="D10" s="1" t="s">
        <v>39</v>
      </c>
      <c r="E10" s="1" t="s">
        <v>40</v>
      </c>
      <c r="F10" s="1" t="n">
        <v>367.980963045595</v>
      </c>
      <c r="G10" s="1" t="n">
        <v>357.205442504472</v>
      </c>
      <c r="H10" s="1" t="n">
        <v>10.7755205411228</v>
      </c>
      <c r="I10" s="1" t="n">
        <v>9.35455556951643</v>
      </c>
      <c r="J10" s="1" t="n">
        <v>1.42096497160636</v>
      </c>
      <c r="K10" s="1" t="n">
        <v>363.486652202799</v>
      </c>
      <c r="L10" s="1" t="n">
        <v>4.49431084279644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82</v>
      </c>
      <c r="B11" s="1" t="s">
        <v>71</v>
      </c>
      <c r="C11" s="1" t="s">
        <v>41</v>
      </c>
      <c r="D11" s="1" t="s">
        <v>42</v>
      </c>
      <c r="E11" s="1" t="s">
        <v>43</v>
      </c>
      <c r="F11" s="1" t="n">
        <v>296.952845327369</v>
      </c>
      <c r="G11" s="1" t="n">
        <v>288.30853334537</v>
      </c>
      <c r="H11" s="1" t="n">
        <v>8.6443119819984</v>
      </c>
      <c r="I11" s="1" t="n">
        <v>7.50345075903549</v>
      </c>
      <c r="J11" s="1" t="n">
        <v>1.14086122296291</v>
      </c>
      <c r="K11" s="1" t="n">
        <v>293.522903965304</v>
      </c>
      <c r="L11" s="1" t="n">
        <v>3.42994136206477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82</v>
      </c>
      <c r="B12" s="1" t="s">
        <v>71</v>
      </c>
      <c r="C12" s="1" t="s">
        <v>44</v>
      </c>
      <c r="D12" s="1" t="s">
        <v>45</v>
      </c>
      <c r="E12" s="1" t="s">
        <v>46</v>
      </c>
      <c r="F12" s="1" t="n">
        <v>234.510253283052</v>
      </c>
      <c r="G12" s="1" t="n">
        <v>227.698817378157</v>
      </c>
      <c r="H12" s="1" t="n">
        <v>6.81143590489488</v>
      </c>
      <c r="I12" s="1" t="n">
        <v>5.91219544623024</v>
      </c>
      <c r="J12" s="1" t="n">
        <v>0.899240458664641</v>
      </c>
      <c r="K12" s="1" t="n">
        <v>231.859760979877</v>
      </c>
      <c r="L12" s="1" t="n">
        <v>2.65049230317434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82</v>
      </c>
      <c r="B13" s="1" t="s">
        <v>71</v>
      </c>
      <c r="C13" s="1" t="s">
        <v>47</v>
      </c>
      <c r="D13" s="1" t="s">
        <v>48</v>
      </c>
      <c r="E13" s="1" t="s">
        <v>49</v>
      </c>
      <c r="F13" s="1" t="n">
        <v>181.442111111477</v>
      </c>
      <c r="G13" s="1" t="n">
        <v>176.168959020388</v>
      </c>
      <c r="H13" s="1" t="n">
        <v>5.2731520910886</v>
      </c>
      <c r="I13" s="1" t="n">
        <v>4.57705180681877</v>
      </c>
      <c r="J13" s="1" t="n">
        <v>0.696100284269831</v>
      </c>
      <c r="K13" s="1" t="n">
        <v>179.379513294596</v>
      </c>
      <c r="L13" s="1" t="n">
        <v>2.06259781688047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82</v>
      </c>
      <c r="B14" s="1" t="s">
        <v>71</v>
      </c>
      <c r="C14" s="1" t="s">
        <v>50</v>
      </c>
      <c r="D14" s="1" t="s">
        <v>51</v>
      </c>
      <c r="E14" s="1" t="s">
        <v>52</v>
      </c>
      <c r="F14" s="1" t="n">
        <v>137.643615339614</v>
      </c>
      <c r="G14" s="1" t="n">
        <v>133.632240262223</v>
      </c>
      <c r="H14" s="1" t="n">
        <v>4.01137507739155</v>
      </c>
      <c r="I14" s="1" t="n">
        <v>3.48204471524542</v>
      </c>
      <c r="J14" s="1" t="n">
        <v>0.529330362146123</v>
      </c>
      <c r="K14" s="1" t="n">
        <v>136.036260324159</v>
      </c>
      <c r="L14" s="1" t="n">
        <v>1.60735501545518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82</v>
      </c>
      <c r="B15" s="1" t="s">
        <v>71</v>
      </c>
      <c r="C15" s="1" t="s">
        <v>53</v>
      </c>
      <c r="D15" s="1" t="s">
        <v>54</v>
      </c>
      <c r="E15" s="1" t="s">
        <v>55</v>
      </c>
      <c r="F15" s="1" t="n">
        <v>102.429854944957</v>
      </c>
      <c r="G15" s="1" t="n">
        <v>99.4311473002795</v>
      </c>
      <c r="H15" s="1" t="n">
        <v>2.99870764467706</v>
      </c>
      <c r="I15" s="1" t="n">
        <v>2.60325557928389</v>
      </c>
      <c r="J15" s="1" t="n">
        <v>0.395452065393171</v>
      </c>
      <c r="K15" s="1" t="n">
        <v>101.18162612449</v>
      </c>
      <c r="L15" s="1" t="n">
        <v>1.24822882046699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82</v>
      </c>
      <c r="B16" s="1" t="s">
        <v>71</v>
      </c>
      <c r="C16" s="1" t="s">
        <v>56</v>
      </c>
      <c r="D16" s="1" t="s">
        <v>57</v>
      </c>
      <c r="E16" s="1" t="s">
        <v>58</v>
      </c>
      <c r="F16" s="1" t="n">
        <v>74.7920410971245</v>
      </c>
      <c r="G16" s="1" t="n">
        <v>72.5892154262965</v>
      </c>
      <c r="H16" s="1" t="n">
        <v>2.20282567082806</v>
      </c>
      <c r="I16" s="1" t="n">
        <v>1.91257194377048</v>
      </c>
      <c r="J16" s="1" t="n">
        <v>0.290253727057572</v>
      </c>
      <c r="K16" s="1" t="n">
        <v>73.8298254478801</v>
      </c>
      <c r="L16" s="1" t="n">
        <v>0.962215649244457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82</v>
      </c>
      <c r="B17" s="1" t="s">
        <v>71</v>
      </c>
      <c r="C17" s="1" t="s">
        <v>59</v>
      </c>
      <c r="D17" s="1" t="s">
        <v>60</v>
      </c>
      <c r="E17" s="1" t="s">
        <v>61</v>
      </c>
      <c r="F17" s="1" t="n">
        <v>53.5878607864782</v>
      </c>
      <c r="G17" s="1" t="n">
        <v>51.9979036131315</v>
      </c>
      <c r="H17" s="1" t="n">
        <v>1.58995717334664</v>
      </c>
      <c r="I17" s="1" t="n">
        <v>1.38066944339573</v>
      </c>
      <c r="J17" s="1" t="n">
        <v>0.209287729950904</v>
      </c>
      <c r="K17" s="1" t="n">
        <v>52.8537318270785</v>
      </c>
      <c r="L17" s="1" t="n">
        <v>0.734128959399687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82</v>
      </c>
      <c r="B18" s="1" t="s">
        <v>71</v>
      </c>
      <c r="C18" s="1" t="s">
        <v>62</v>
      </c>
      <c r="D18" s="1" t="s">
        <v>63</v>
      </c>
      <c r="E18" s="1" t="s">
        <v>64</v>
      </c>
      <c r="F18" s="1" t="n">
        <v>37.6722411055536</v>
      </c>
      <c r="G18" s="1" t="n">
        <v>36.5448380159129</v>
      </c>
      <c r="H18" s="1" t="n">
        <v>1.12740308964067</v>
      </c>
      <c r="I18" s="1" t="n">
        <v>0.979176243987436</v>
      </c>
      <c r="J18" s="1" t="n">
        <v>0.148226845653234</v>
      </c>
      <c r="K18" s="1" t="n">
        <v>37.1190653696145</v>
      </c>
      <c r="L18" s="1" t="n">
        <v>0.553175735939066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82</v>
      </c>
      <c r="B19" s="1" t="s">
        <v>71</v>
      </c>
      <c r="C19" s="1" t="s">
        <v>65</v>
      </c>
      <c r="D19" s="1" t="s">
        <v>66</v>
      </c>
      <c r="E19" s="1" t="s">
        <v>67</v>
      </c>
      <c r="F19" s="1" t="n">
        <v>25.9798361171276</v>
      </c>
      <c r="G19" s="1" t="n">
        <v>25.1946469021716</v>
      </c>
      <c r="H19" s="1" t="n">
        <v>0.785189214955932</v>
      </c>
      <c r="I19" s="1" t="n">
        <v>0.68209317852278</v>
      </c>
      <c r="J19" s="1" t="n">
        <v>0.103096036433153</v>
      </c>
      <c r="K19" s="1" t="n">
        <v>25.568801994722</v>
      </c>
      <c r="L19" s="1" t="n">
        <v>0.411034122405612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82</v>
      </c>
      <c r="B20" s="1" t="s">
        <v>71</v>
      </c>
      <c r="C20" s="1" t="s">
        <v>68</v>
      </c>
      <c r="D20" s="1" t="s">
        <v>69</v>
      </c>
      <c r="E20" s="1" t="s">
        <v>70</v>
      </c>
      <c r="F20" s="1" t="n">
        <v>5.75585351061203</v>
      </c>
      <c r="G20" s="1" t="n">
        <v>5.58061949862417</v>
      </c>
      <c r="H20" s="1" t="n">
        <v>0.175234011987863</v>
      </c>
      <c r="I20" s="1" t="n">
        <v>0.152248215542308</v>
      </c>
      <c r="J20" s="1" t="n">
        <v>0.0229857964455547</v>
      </c>
      <c r="K20" s="1" t="n">
        <v>5.65989712012512</v>
      </c>
      <c r="L20" s="1" t="n">
        <v>0.0959563904869106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34"/>
  </tableParts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4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3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82</v>
      </c>
      <c r="B2" s="1" t="s">
        <v>72</v>
      </c>
      <c r="C2" s="1" t="s">
        <v>14</v>
      </c>
      <c r="D2" s="1" t="s">
        <v>15</v>
      </c>
      <c r="E2" s="1" t="s">
        <v>16</v>
      </c>
      <c r="F2" s="1" t="n">
        <v>241.001033639267</v>
      </c>
      <c r="G2" s="1" t="n">
        <v>232.57285915845</v>
      </c>
      <c r="H2" s="1" t="n">
        <v>8.42817448081716</v>
      </c>
      <c r="I2" s="1" t="n">
        <v>7.34182279675648</v>
      </c>
      <c r="J2" s="1" t="n">
        <v>1.08635168406067</v>
      </c>
      <c r="K2" s="1" t="n">
        <v>232.796707074292</v>
      </c>
      <c r="L2" s="1" t="n">
        <v>8.20432656497427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82</v>
      </c>
      <c r="B3" s="1" t="s">
        <v>72</v>
      </c>
      <c r="C3" s="1" t="s">
        <v>17</v>
      </c>
      <c r="D3" s="1" t="s">
        <v>18</v>
      </c>
      <c r="E3" s="1" t="s">
        <v>19</v>
      </c>
      <c r="F3" s="1" t="n">
        <v>872.60679637124</v>
      </c>
      <c r="G3" s="1" t="n">
        <v>842.450768691821</v>
      </c>
      <c r="H3" s="1" t="n">
        <v>30.1560276794187</v>
      </c>
      <c r="I3" s="1" t="n">
        <v>26.2635412186495</v>
      </c>
      <c r="J3" s="1" t="n">
        <v>3.89248646076913</v>
      </c>
      <c r="K3" s="1" t="n">
        <v>844.283733078341</v>
      </c>
      <c r="L3" s="1" t="n">
        <v>28.3230632928983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82</v>
      </c>
      <c r="B4" s="1" t="s">
        <v>72</v>
      </c>
      <c r="C4" s="1" t="s">
        <v>20</v>
      </c>
      <c r="D4" s="1" t="s">
        <v>21</v>
      </c>
      <c r="E4" s="1" t="s">
        <v>22</v>
      </c>
      <c r="F4" s="1" t="n">
        <v>939.362899883599</v>
      </c>
      <c r="G4" s="1" t="n">
        <v>907.672057980079</v>
      </c>
      <c r="H4" s="1" t="n">
        <v>31.6908419035198</v>
      </c>
      <c r="I4" s="1" t="n">
        <v>27.5882800485929</v>
      </c>
      <c r="J4" s="1" t="n">
        <v>4.10256185492687</v>
      </c>
      <c r="K4" s="1" t="n">
        <v>911.836153081765</v>
      </c>
      <c r="L4" s="1" t="n">
        <v>27.5267468018337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82</v>
      </c>
      <c r="B5" s="1" t="s">
        <v>72</v>
      </c>
      <c r="C5" s="1" t="s">
        <v>23</v>
      </c>
      <c r="D5" s="1" t="s">
        <v>24</v>
      </c>
      <c r="E5" s="1" t="s">
        <v>25</v>
      </c>
      <c r="F5" s="1" t="n">
        <v>1032.16406430736</v>
      </c>
      <c r="G5" s="1" t="n">
        <v>998.385811114238</v>
      </c>
      <c r="H5" s="1" t="n">
        <v>33.7782531931231</v>
      </c>
      <c r="I5" s="1" t="n">
        <v>29.3889037378281</v>
      </c>
      <c r="J5" s="1" t="n">
        <v>4.38934945529506</v>
      </c>
      <c r="K5" s="1" t="n">
        <v>1005.92165788103</v>
      </c>
      <c r="L5" s="1" t="n">
        <v>26.2424064263277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82</v>
      </c>
      <c r="B6" s="1" t="s">
        <v>72</v>
      </c>
      <c r="C6" s="1" t="s">
        <v>26</v>
      </c>
      <c r="D6" s="1" t="s">
        <v>27</v>
      </c>
      <c r="E6" s="1" t="s">
        <v>28</v>
      </c>
      <c r="F6" s="1" t="n">
        <v>1143.07973410229</v>
      </c>
      <c r="G6" s="1" t="n">
        <v>1106.91860843987</v>
      </c>
      <c r="H6" s="1" t="n">
        <v>36.161125662415</v>
      </c>
      <c r="I6" s="1" t="n">
        <v>31.4417294010791</v>
      </c>
      <c r="J6" s="1" t="n">
        <v>4.71939626133582</v>
      </c>
      <c r="K6" s="1" t="n">
        <v>1118.8021262652</v>
      </c>
      <c r="L6" s="1" t="n">
        <v>24.2776078370885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82</v>
      </c>
      <c r="B7" s="1" t="s">
        <v>72</v>
      </c>
      <c r="C7" s="1" t="s">
        <v>29</v>
      </c>
      <c r="D7" s="1" t="s">
        <v>30</v>
      </c>
      <c r="E7" s="1" t="s">
        <v>31</v>
      </c>
      <c r="F7" s="1" t="n">
        <v>1220.80641815825</v>
      </c>
      <c r="G7" s="1" t="n">
        <v>1183.35592638963</v>
      </c>
      <c r="H7" s="1" t="n">
        <v>37.4504917686129</v>
      </c>
      <c r="I7" s="1" t="n">
        <v>32.5430248310045</v>
      </c>
      <c r="J7" s="1" t="n">
        <v>4.90746693760838</v>
      </c>
      <c r="K7" s="1" t="n">
        <v>1199.36572646722</v>
      </c>
      <c r="L7" s="1" t="n">
        <v>21.4406916910308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82</v>
      </c>
      <c r="B8" s="1" t="s">
        <v>72</v>
      </c>
      <c r="C8" s="1" t="s">
        <v>32</v>
      </c>
      <c r="D8" s="1" t="s">
        <v>33</v>
      </c>
      <c r="E8" s="1" t="s">
        <v>34</v>
      </c>
      <c r="F8" s="1" t="n">
        <v>1244.38492086602</v>
      </c>
      <c r="G8" s="1" t="n">
        <v>1207.08031928758</v>
      </c>
      <c r="H8" s="1" t="n">
        <v>37.3046015784394</v>
      </c>
      <c r="I8" s="1" t="n">
        <v>32.4010801717646</v>
      </c>
      <c r="J8" s="1" t="n">
        <v>4.90352140667479</v>
      </c>
      <c r="K8" s="1" t="n">
        <v>1225.86552276994</v>
      </c>
      <c r="L8" s="1" t="n">
        <v>18.5193980960719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82</v>
      </c>
      <c r="B9" s="1" t="s">
        <v>72</v>
      </c>
      <c r="C9" s="1" t="s">
        <v>35</v>
      </c>
      <c r="D9" s="1" t="s">
        <v>36</v>
      </c>
      <c r="E9" s="1" t="s">
        <v>37</v>
      </c>
      <c r="F9" s="1" t="n">
        <v>1214.9379661602</v>
      </c>
      <c r="G9" s="1" t="n">
        <v>1179.0649625896</v>
      </c>
      <c r="H9" s="1" t="n">
        <v>35.8730035706002</v>
      </c>
      <c r="I9" s="1" t="n">
        <v>31.1478564121667</v>
      </c>
      <c r="J9" s="1" t="n">
        <v>4.72514715843346</v>
      </c>
      <c r="K9" s="1" t="n">
        <v>1198.96282167126</v>
      </c>
      <c r="L9" s="1" t="n">
        <v>15.9751444889446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82</v>
      </c>
      <c r="B10" s="1" t="s">
        <v>72</v>
      </c>
      <c r="C10" s="1" t="s">
        <v>38</v>
      </c>
      <c r="D10" s="1" t="s">
        <v>39</v>
      </c>
      <c r="E10" s="1" t="s">
        <v>40</v>
      </c>
      <c r="F10" s="1" t="n">
        <v>1138.60695128247</v>
      </c>
      <c r="G10" s="1" t="n">
        <v>1105.27957315348</v>
      </c>
      <c r="H10" s="1" t="n">
        <v>33.3273781289891</v>
      </c>
      <c r="I10" s="1" t="n">
        <v>28.9322453331332</v>
      </c>
      <c r="J10" s="1" t="n">
        <v>4.39513279585584</v>
      </c>
      <c r="K10" s="1" t="n">
        <v>1124.7553139052</v>
      </c>
      <c r="L10" s="1" t="n">
        <v>13.85163737727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82</v>
      </c>
      <c r="B11" s="1" t="s">
        <v>72</v>
      </c>
      <c r="C11" s="1" t="s">
        <v>41</v>
      </c>
      <c r="D11" s="1" t="s">
        <v>42</v>
      </c>
      <c r="E11" s="1" t="s">
        <v>43</v>
      </c>
      <c r="F11" s="1" t="n">
        <v>1026.90961417771</v>
      </c>
      <c r="G11" s="1" t="n">
        <v>996.96465783753</v>
      </c>
      <c r="H11" s="1" t="n">
        <v>29.9449563401765</v>
      </c>
      <c r="I11" s="1" t="n">
        <v>25.9938217460415</v>
      </c>
      <c r="J11" s="1" t="n">
        <v>3.951134594135</v>
      </c>
      <c r="K11" s="1" t="n">
        <v>1014.85046064686</v>
      </c>
      <c r="L11" s="1" t="n">
        <v>12.0591535308454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82</v>
      </c>
      <c r="B12" s="1" t="s">
        <v>72</v>
      </c>
      <c r="C12" s="1" t="s">
        <v>44</v>
      </c>
      <c r="D12" s="1" t="s">
        <v>45</v>
      </c>
      <c r="E12" s="1" t="s">
        <v>46</v>
      </c>
      <c r="F12" s="1" t="n">
        <v>893.804595739479</v>
      </c>
      <c r="G12" s="1" t="n">
        <v>867.74193229991</v>
      </c>
      <c r="H12" s="1" t="n">
        <v>26.0626634395688</v>
      </c>
      <c r="I12" s="1" t="n">
        <v>22.6237673110166</v>
      </c>
      <c r="J12" s="1" t="n">
        <v>3.43889612855228</v>
      </c>
      <c r="K12" s="1" t="n">
        <v>883.31202670353</v>
      </c>
      <c r="L12" s="1" t="n">
        <v>10.4925690359495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82</v>
      </c>
      <c r="B13" s="1" t="s">
        <v>72</v>
      </c>
      <c r="C13" s="1" t="s">
        <v>47</v>
      </c>
      <c r="D13" s="1" t="s">
        <v>48</v>
      </c>
      <c r="E13" s="1" t="s">
        <v>49</v>
      </c>
      <c r="F13" s="1" t="n">
        <v>752.85961756077</v>
      </c>
      <c r="G13" s="1" t="n">
        <v>730.844879642126</v>
      </c>
      <c r="H13" s="1" t="n">
        <v>22.0147379186441</v>
      </c>
      <c r="I13" s="1" t="n">
        <v>19.111091435811</v>
      </c>
      <c r="J13" s="1" t="n">
        <v>2.90364648283306</v>
      </c>
      <c r="K13" s="1" t="n">
        <v>743.784015487448</v>
      </c>
      <c r="L13" s="1" t="n">
        <v>9.07560207332292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82</v>
      </c>
      <c r="B14" s="1" t="s">
        <v>72</v>
      </c>
      <c r="C14" s="1" t="s">
        <v>50</v>
      </c>
      <c r="D14" s="1" t="s">
        <v>51</v>
      </c>
      <c r="E14" s="1" t="s">
        <v>52</v>
      </c>
      <c r="F14" s="1" t="n">
        <v>615.28643312582</v>
      </c>
      <c r="G14" s="1" t="n">
        <v>597.203129426353</v>
      </c>
      <c r="H14" s="1" t="n">
        <v>18.0833036994669</v>
      </c>
      <c r="I14" s="1" t="n">
        <v>15.6998698607002</v>
      </c>
      <c r="J14" s="1" t="n">
        <v>2.38343383876668</v>
      </c>
      <c r="K14" s="1" t="n">
        <v>607.518483030336</v>
      </c>
      <c r="L14" s="1" t="n">
        <v>7.76795009548342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82</v>
      </c>
      <c r="B15" s="1" t="s">
        <v>72</v>
      </c>
      <c r="C15" s="1" t="s">
        <v>53</v>
      </c>
      <c r="D15" s="1" t="s">
        <v>54</v>
      </c>
      <c r="E15" s="1" t="s">
        <v>55</v>
      </c>
      <c r="F15" s="1" t="n">
        <v>489.029377956012</v>
      </c>
      <c r="G15" s="1" t="n">
        <v>474.556905760809</v>
      </c>
      <c r="H15" s="1" t="n">
        <v>14.4724721952032</v>
      </c>
      <c r="I15" s="1" t="n">
        <v>12.5667763533843</v>
      </c>
      <c r="J15" s="1" t="n">
        <v>1.90569584181886</v>
      </c>
      <c r="K15" s="1" t="n">
        <v>482.472181369093</v>
      </c>
      <c r="L15" s="1" t="n">
        <v>6.55719658691962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82</v>
      </c>
      <c r="B16" s="1" t="s">
        <v>72</v>
      </c>
      <c r="C16" s="1" t="s">
        <v>56</v>
      </c>
      <c r="D16" s="1" t="s">
        <v>57</v>
      </c>
      <c r="E16" s="1" t="s">
        <v>58</v>
      </c>
      <c r="F16" s="1" t="n">
        <v>378.732731712038</v>
      </c>
      <c r="G16" s="1" t="n">
        <v>367.428307383402</v>
      </c>
      <c r="H16" s="1" t="n">
        <v>11.3044243286363</v>
      </c>
      <c r="I16" s="1" t="n">
        <v>9.81762722383687</v>
      </c>
      <c r="J16" s="1" t="n">
        <v>1.48679710479943</v>
      </c>
      <c r="K16" s="1" t="n">
        <v>373.285686313143</v>
      </c>
      <c r="L16" s="1" t="n">
        <v>5.44704539889526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82</v>
      </c>
      <c r="B17" s="1" t="s">
        <v>72</v>
      </c>
      <c r="C17" s="1" t="s">
        <v>59</v>
      </c>
      <c r="D17" s="1" t="s">
        <v>60</v>
      </c>
      <c r="E17" s="1" t="s">
        <v>61</v>
      </c>
      <c r="F17" s="1" t="n">
        <v>286.254371063315</v>
      </c>
      <c r="G17" s="1" t="n">
        <v>277.624213256499</v>
      </c>
      <c r="H17" s="1" t="n">
        <v>8.63015780681607</v>
      </c>
      <c r="I17" s="1" t="n">
        <v>7.49663284127528</v>
      </c>
      <c r="J17" s="1" t="n">
        <v>1.13352496554079</v>
      </c>
      <c r="K17" s="1" t="n">
        <v>281.807253941045</v>
      </c>
      <c r="L17" s="1" t="n">
        <v>4.44711712226993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82</v>
      </c>
      <c r="B18" s="1" t="s">
        <v>72</v>
      </c>
      <c r="C18" s="1" t="s">
        <v>62</v>
      </c>
      <c r="D18" s="1" t="s">
        <v>63</v>
      </c>
      <c r="E18" s="1" t="s">
        <v>64</v>
      </c>
      <c r="F18" s="1" t="n">
        <v>211.404901093356</v>
      </c>
      <c r="G18" s="1" t="n">
        <v>204.957920606245</v>
      </c>
      <c r="H18" s="1" t="n">
        <v>6.44698048711135</v>
      </c>
      <c r="I18" s="1" t="n">
        <v>5.60150826026154</v>
      </c>
      <c r="J18" s="1" t="n">
        <v>0.84547222684982</v>
      </c>
      <c r="K18" s="1" t="n">
        <v>207.838851329063</v>
      </c>
      <c r="L18" s="1" t="n">
        <v>3.56604976429303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82</v>
      </c>
      <c r="B19" s="1" t="s">
        <v>72</v>
      </c>
      <c r="C19" s="1" t="s">
        <v>65</v>
      </c>
      <c r="D19" s="1" t="s">
        <v>66</v>
      </c>
      <c r="E19" s="1" t="s">
        <v>67</v>
      </c>
      <c r="F19" s="1" t="n">
        <v>152.686425098666</v>
      </c>
      <c r="G19" s="1" t="n">
        <v>147.969576035841</v>
      </c>
      <c r="H19" s="1" t="n">
        <v>4.71684906282533</v>
      </c>
      <c r="I19" s="1" t="n">
        <v>4.09933334518183</v>
      </c>
      <c r="J19" s="1" t="n">
        <v>0.617515717643506</v>
      </c>
      <c r="K19" s="1" t="n">
        <v>149.878545713593</v>
      </c>
      <c r="L19" s="1" t="n">
        <v>2.80787938507344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82</v>
      </c>
      <c r="B20" s="1" t="s">
        <v>72</v>
      </c>
      <c r="C20" s="1" t="s">
        <v>68</v>
      </c>
      <c r="D20" s="1" t="s">
        <v>69</v>
      </c>
      <c r="E20" s="1" t="s">
        <v>70</v>
      </c>
      <c r="F20" s="1" t="n">
        <v>34.8510222806088</v>
      </c>
      <c r="G20" s="1" t="n">
        <v>33.7641783698025</v>
      </c>
      <c r="H20" s="1" t="n">
        <v>1.08684391080628</v>
      </c>
      <c r="I20" s="1" t="n">
        <v>0.944734580764442</v>
      </c>
      <c r="J20" s="1" t="n">
        <v>0.142109330041834</v>
      </c>
      <c r="K20" s="1" t="n">
        <v>34.1709293056188</v>
      </c>
      <c r="L20" s="1" t="n">
        <v>0.680092974989968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35"/>
  </tableParts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0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6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83</v>
      </c>
      <c r="B2" s="1" t="s">
        <v>13</v>
      </c>
      <c r="C2" s="1" t="s">
        <v>14</v>
      </c>
      <c r="D2" s="1" t="s">
        <v>15</v>
      </c>
      <c r="E2" s="1" t="s">
        <v>16</v>
      </c>
      <c r="F2" s="1" t="n">
        <v>1015.8337679548</v>
      </c>
      <c r="G2" s="1" t="n">
        <v>980.295967538156</v>
      </c>
      <c r="H2" s="1" t="n">
        <v>35.5378004166439</v>
      </c>
      <c r="I2" s="1" t="n">
        <v>30.9573386502852</v>
      </c>
      <c r="J2" s="1" t="n">
        <v>4.58046176635868</v>
      </c>
      <c r="K2" s="1" t="n">
        <v>981.203917329229</v>
      </c>
      <c r="L2" s="1" t="n">
        <v>34.6298506255704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83</v>
      </c>
      <c r="B3" s="1" t="s">
        <v>13</v>
      </c>
      <c r="C3" s="1" t="s">
        <v>17</v>
      </c>
      <c r="D3" s="1" t="s">
        <v>18</v>
      </c>
      <c r="E3" s="1" t="s">
        <v>19</v>
      </c>
      <c r="F3" s="1" t="n">
        <v>3327.4222742222</v>
      </c>
      <c r="G3" s="1" t="n">
        <v>3212.25741737503</v>
      </c>
      <c r="H3" s="1" t="n">
        <v>115.164856847171</v>
      </c>
      <c r="I3" s="1" t="n">
        <v>100.302277158678</v>
      </c>
      <c r="J3" s="1" t="n">
        <v>14.8625796884928</v>
      </c>
      <c r="K3" s="1" t="n">
        <v>3218.75329690074</v>
      </c>
      <c r="L3" s="1" t="n">
        <v>108.668977321457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83</v>
      </c>
      <c r="B4" s="1" t="s">
        <v>13</v>
      </c>
      <c r="C4" s="1" t="s">
        <v>20</v>
      </c>
      <c r="D4" s="1" t="s">
        <v>21</v>
      </c>
      <c r="E4" s="1" t="s">
        <v>22</v>
      </c>
      <c r="F4" s="1" t="n">
        <v>2826.72886282102</v>
      </c>
      <c r="G4" s="1" t="n">
        <v>2730.96112674735</v>
      </c>
      <c r="H4" s="1" t="n">
        <v>95.7677360736644</v>
      </c>
      <c r="I4" s="1" t="n">
        <v>83.3764592766632</v>
      </c>
      <c r="J4" s="1" t="n">
        <v>12.3912767970012</v>
      </c>
      <c r="K4" s="1" t="n">
        <v>2742.34623521535</v>
      </c>
      <c r="L4" s="1" t="n">
        <v>84.3826276056636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83</v>
      </c>
      <c r="B5" s="1" t="s">
        <v>13</v>
      </c>
      <c r="C5" s="1" t="s">
        <v>23</v>
      </c>
      <c r="D5" s="1" t="s">
        <v>24</v>
      </c>
      <c r="E5" s="1" t="s">
        <v>25</v>
      </c>
      <c r="F5" s="1" t="n">
        <v>2219.62455157851</v>
      </c>
      <c r="G5" s="1" t="n">
        <v>2146.38393356454</v>
      </c>
      <c r="H5" s="1" t="n">
        <v>73.2406180139783</v>
      </c>
      <c r="I5" s="1" t="n">
        <v>63.7331402582568</v>
      </c>
      <c r="J5" s="1" t="n">
        <v>9.5074777557215</v>
      </c>
      <c r="K5" s="1" t="n">
        <v>2160.88158451106</v>
      </c>
      <c r="L5" s="1" t="n">
        <v>58.7429670674562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83</v>
      </c>
      <c r="B6" s="1" t="s">
        <v>13</v>
      </c>
      <c r="C6" s="1" t="s">
        <v>26</v>
      </c>
      <c r="D6" s="1" t="s">
        <v>27</v>
      </c>
      <c r="E6" s="1" t="s">
        <v>28</v>
      </c>
      <c r="F6" s="1" t="n">
        <v>1617.17535742092</v>
      </c>
      <c r="G6" s="1" t="n">
        <v>1565.3694494192</v>
      </c>
      <c r="H6" s="1" t="n">
        <v>51.8059080017255</v>
      </c>
      <c r="I6" s="1" t="n">
        <v>45.0556565580356</v>
      </c>
      <c r="J6" s="1" t="n">
        <v>6.75025144368991</v>
      </c>
      <c r="K6" s="1" t="n">
        <v>1580.34638131563</v>
      </c>
      <c r="L6" s="1" t="n">
        <v>36.828976105293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83</v>
      </c>
      <c r="B7" s="1" t="s">
        <v>13</v>
      </c>
      <c r="C7" s="1" t="s">
        <v>29</v>
      </c>
      <c r="D7" s="1" t="s">
        <v>30</v>
      </c>
      <c r="E7" s="1" t="s">
        <v>31</v>
      </c>
      <c r="F7" s="1" t="n">
        <v>1148.03086001692</v>
      </c>
      <c r="G7" s="1" t="n">
        <v>1112.31694154001</v>
      </c>
      <c r="H7" s="1" t="n">
        <v>35.713918476911</v>
      </c>
      <c r="I7" s="1" t="n">
        <v>31.0426666997686</v>
      </c>
      <c r="J7" s="1" t="n">
        <v>4.67125177714247</v>
      </c>
      <c r="K7" s="1" t="n">
        <v>1125.96519221005</v>
      </c>
      <c r="L7" s="1" t="n">
        <v>22.0656678068666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83</v>
      </c>
      <c r="B8" s="1" t="s">
        <v>13</v>
      </c>
      <c r="C8" s="1" t="s">
        <v>32</v>
      </c>
      <c r="D8" s="1" t="s">
        <v>33</v>
      </c>
      <c r="E8" s="1" t="s">
        <v>34</v>
      </c>
      <c r="F8" s="1" t="n">
        <v>804.854845305321</v>
      </c>
      <c r="G8" s="1" t="n">
        <v>780.418599704973</v>
      </c>
      <c r="H8" s="1" t="n">
        <v>24.4362456003477</v>
      </c>
      <c r="I8" s="1" t="n">
        <v>21.2297133099248</v>
      </c>
      <c r="J8" s="1" t="n">
        <v>3.20653229042286</v>
      </c>
      <c r="K8" s="1" t="n">
        <v>791.694698958894</v>
      </c>
      <c r="L8" s="1" t="n">
        <v>13.1601463464268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83</v>
      </c>
      <c r="B9" s="1" t="s">
        <v>13</v>
      </c>
      <c r="C9" s="1" t="s">
        <v>35</v>
      </c>
      <c r="D9" s="1" t="s">
        <v>36</v>
      </c>
      <c r="E9" s="1" t="s">
        <v>37</v>
      </c>
      <c r="F9" s="1" t="n">
        <v>554.229698974035</v>
      </c>
      <c r="G9" s="1" t="n">
        <v>537.704453109714</v>
      </c>
      <c r="H9" s="1" t="n">
        <v>16.5252458643203</v>
      </c>
      <c r="I9" s="1" t="n">
        <v>14.351475757725</v>
      </c>
      <c r="J9" s="1" t="n">
        <v>2.17377010659523</v>
      </c>
      <c r="K9" s="1" t="n">
        <v>546.325436805585</v>
      </c>
      <c r="L9" s="1" t="n">
        <v>7.90426216844956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83</v>
      </c>
      <c r="B10" s="1" t="s">
        <v>13</v>
      </c>
      <c r="C10" s="1" t="s">
        <v>38</v>
      </c>
      <c r="D10" s="1" t="s">
        <v>39</v>
      </c>
      <c r="E10" s="1" t="s">
        <v>40</v>
      </c>
      <c r="F10" s="1" t="n">
        <v>374.979724762225</v>
      </c>
      <c r="G10" s="1" t="n">
        <v>363.936690599661</v>
      </c>
      <c r="H10" s="1" t="n">
        <v>11.0430341625637</v>
      </c>
      <c r="I10" s="1" t="n">
        <v>9.58793638050232</v>
      </c>
      <c r="J10" s="1" t="n">
        <v>1.45509778206143</v>
      </c>
      <c r="K10" s="1" t="n">
        <v>370.159834715142</v>
      </c>
      <c r="L10" s="1" t="n">
        <v>4.81989004708243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83</v>
      </c>
      <c r="B11" s="1" t="s">
        <v>13</v>
      </c>
      <c r="C11" s="1" t="s">
        <v>41</v>
      </c>
      <c r="D11" s="1" t="s">
        <v>42</v>
      </c>
      <c r="E11" s="1" t="s">
        <v>43</v>
      </c>
      <c r="F11" s="1" t="n">
        <v>249.495769175873</v>
      </c>
      <c r="G11" s="1" t="n">
        <v>242.204282815147</v>
      </c>
      <c r="H11" s="1" t="n">
        <v>7.29148636072637</v>
      </c>
      <c r="I11" s="1" t="n">
        <v>6.32969573943588</v>
      </c>
      <c r="J11" s="1" t="n">
        <v>0.96179062129049</v>
      </c>
      <c r="K11" s="1" t="n">
        <v>246.504031703747</v>
      </c>
      <c r="L11" s="1" t="n">
        <v>2.99173747212614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83</v>
      </c>
      <c r="B12" s="1" t="s">
        <v>13</v>
      </c>
      <c r="C12" s="1" t="s">
        <v>44</v>
      </c>
      <c r="D12" s="1" t="s">
        <v>45</v>
      </c>
      <c r="E12" s="1" t="s">
        <v>46</v>
      </c>
      <c r="F12" s="1" t="n">
        <v>163.372457406497</v>
      </c>
      <c r="G12" s="1" t="n">
        <v>158.616647113805</v>
      </c>
      <c r="H12" s="1" t="n">
        <v>4.75581029269205</v>
      </c>
      <c r="I12" s="1" t="n">
        <v>4.12814729434137</v>
      </c>
      <c r="J12" s="1" t="n">
        <v>0.62766299835068</v>
      </c>
      <c r="K12" s="1" t="n">
        <v>161.485315601499</v>
      </c>
      <c r="L12" s="1" t="n">
        <v>1.88714180499798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83</v>
      </c>
      <c r="B13" s="1" t="s">
        <v>13</v>
      </c>
      <c r="C13" s="1" t="s">
        <v>47</v>
      </c>
      <c r="D13" s="1" t="s">
        <v>48</v>
      </c>
      <c r="E13" s="1" t="s">
        <v>49</v>
      </c>
      <c r="F13" s="1" t="n">
        <v>105.33333278402</v>
      </c>
      <c r="G13" s="1" t="n">
        <v>102.270173800513</v>
      </c>
      <c r="H13" s="1" t="n">
        <v>3.0631589835071</v>
      </c>
      <c r="I13" s="1" t="n">
        <v>2.65883158838625</v>
      </c>
      <c r="J13" s="1" t="n">
        <v>0.404327395120845</v>
      </c>
      <c r="K13" s="1" t="n">
        <v>104.128578379399</v>
      </c>
      <c r="L13" s="1" t="n">
        <v>1.20475440462078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83</v>
      </c>
      <c r="B14" s="1" t="s">
        <v>13</v>
      </c>
      <c r="C14" s="1" t="s">
        <v>50</v>
      </c>
      <c r="D14" s="1" t="s">
        <v>51</v>
      </c>
      <c r="E14" s="1" t="s">
        <v>52</v>
      </c>
      <c r="F14" s="1" t="n">
        <v>66.8853280685758</v>
      </c>
      <c r="G14" s="1" t="n">
        <v>64.937778030464</v>
      </c>
      <c r="H14" s="1" t="n">
        <v>1.94755003811178</v>
      </c>
      <c r="I14" s="1" t="n">
        <v>1.69052524990457</v>
      </c>
      <c r="J14" s="1" t="n">
        <v>0.257024788207205</v>
      </c>
      <c r="K14" s="1" t="n">
        <v>66.1107963129274</v>
      </c>
      <c r="L14" s="1" t="n">
        <v>0.774531755648316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83</v>
      </c>
      <c r="B15" s="1" t="s">
        <v>13</v>
      </c>
      <c r="C15" s="1" t="s">
        <v>53</v>
      </c>
      <c r="D15" s="1" t="s">
        <v>54</v>
      </c>
      <c r="E15" s="1" t="s">
        <v>55</v>
      </c>
      <c r="F15" s="1" t="n">
        <v>41.8307359327055</v>
      </c>
      <c r="G15" s="1" t="n">
        <v>40.6089071685292</v>
      </c>
      <c r="H15" s="1" t="n">
        <v>1.2218287641763</v>
      </c>
      <c r="I15" s="1" t="n">
        <v>1.06064997556668</v>
      </c>
      <c r="J15" s="1" t="n">
        <v>0.161178788609625</v>
      </c>
      <c r="K15" s="1" t="n">
        <v>41.3317084717205</v>
      </c>
      <c r="L15" s="1" t="n">
        <v>0.499027460984994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83</v>
      </c>
      <c r="B16" s="1" t="s">
        <v>13</v>
      </c>
      <c r="C16" s="1" t="s">
        <v>56</v>
      </c>
      <c r="D16" s="1" t="s">
        <v>57</v>
      </c>
      <c r="E16" s="1" t="s">
        <v>58</v>
      </c>
      <c r="F16" s="1" t="n">
        <v>25.7642011850797</v>
      </c>
      <c r="G16" s="1" t="n">
        <v>25.0081349684116</v>
      </c>
      <c r="H16" s="1" t="n">
        <v>0.756066216668147</v>
      </c>
      <c r="I16" s="1" t="n">
        <v>0.656393551101212</v>
      </c>
      <c r="J16" s="1" t="n">
        <v>0.0996726655669347</v>
      </c>
      <c r="K16" s="1" t="n">
        <v>25.4433241101082</v>
      </c>
      <c r="L16" s="1" t="n">
        <v>0.320877074971476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83</v>
      </c>
      <c r="B17" s="1" t="s">
        <v>13</v>
      </c>
      <c r="C17" s="1" t="s">
        <v>59</v>
      </c>
      <c r="D17" s="1" t="s">
        <v>60</v>
      </c>
      <c r="E17" s="1" t="s">
        <v>61</v>
      </c>
      <c r="F17" s="1" t="n">
        <v>15.6244522158076</v>
      </c>
      <c r="G17" s="1" t="n">
        <v>15.1631737362026</v>
      </c>
      <c r="H17" s="1" t="n">
        <v>0.46127847960499</v>
      </c>
      <c r="I17" s="1" t="n">
        <v>0.400518391122636</v>
      </c>
      <c r="J17" s="1" t="n">
        <v>0.0607600884823541</v>
      </c>
      <c r="K17" s="1" t="n">
        <v>15.4192324277324</v>
      </c>
      <c r="L17" s="1" t="n">
        <v>0.205219788075254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83</v>
      </c>
      <c r="B18" s="1" t="s">
        <v>13</v>
      </c>
      <c r="C18" s="1" t="s">
        <v>62</v>
      </c>
      <c r="D18" s="1" t="s">
        <v>63</v>
      </c>
      <c r="E18" s="1" t="s">
        <v>64</v>
      </c>
      <c r="F18" s="1" t="n">
        <v>9.32691816339604</v>
      </c>
      <c r="G18" s="1" t="n">
        <v>9.04955339838484</v>
      </c>
      <c r="H18" s="1" t="n">
        <v>0.277364765011204</v>
      </c>
      <c r="I18" s="1" t="n">
        <v>0.240866395077007</v>
      </c>
      <c r="J18" s="1" t="n">
        <v>0.0364983699341977</v>
      </c>
      <c r="K18" s="1" t="n">
        <v>9.19671017818281</v>
      </c>
      <c r="L18" s="1" t="n">
        <v>0.130207985213229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83</v>
      </c>
      <c r="B19" s="1" t="s">
        <v>13</v>
      </c>
      <c r="C19" s="1" t="s">
        <v>65</v>
      </c>
      <c r="D19" s="1" t="s">
        <v>66</v>
      </c>
      <c r="E19" s="1" t="s">
        <v>67</v>
      </c>
      <c r="F19" s="1" t="n">
        <v>5.47865058422702</v>
      </c>
      <c r="G19" s="1" t="n">
        <v>5.3143410187996</v>
      </c>
      <c r="H19" s="1" t="n">
        <v>0.164309565427422</v>
      </c>
      <c r="I19" s="1" t="n">
        <v>0.142713041869575</v>
      </c>
      <c r="J19" s="1" t="n">
        <v>0.0215965235578462</v>
      </c>
      <c r="K19" s="1" t="n">
        <v>5.39685171554285</v>
      </c>
      <c r="L19" s="1" t="n">
        <v>0.0817988686841761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83</v>
      </c>
      <c r="B20" s="1" t="s">
        <v>13</v>
      </c>
      <c r="C20" s="1" t="s">
        <v>68</v>
      </c>
      <c r="D20" s="1" t="s">
        <v>69</v>
      </c>
      <c r="E20" s="1" t="s">
        <v>70</v>
      </c>
      <c r="F20" s="1" t="n">
        <v>1.09026968788984</v>
      </c>
      <c r="G20" s="1" t="n">
        <v>1.05736013527424</v>
      </c>
      <c r="H20" s="1" t="n">
        <v>0.0329095526155956</v>
      </c>
      <c r="I20" s="1" t="n">
        <v>0.0285877606368167</v>
      </c>
      <c r="J20" s="1" t="n">
        <v>0.00432179197877889</v>
      </c>
      <c r="K20" s="1" t="n">
        <v>1.07318022602618</v>
      </c>
      <c r="L20" s="1" t="n">
        <v>0.0170894618636637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36"/>
  </tableParts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0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4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83</v>
      </c>
      <c r="B2" s="1" t="s">
        <v>71</v>
      </c>
      <c r="C2" s="1" t="s">
        <v>14</v>
      </c>
      <c r="D2" s="1" t="s">
        <v>15</v>
      </c>
      <c r="E2" s="1" t="s">
        <v>16</v>
      </c>
      <c r="F2" s="1" t="n">
        <v>1038.98433623418</v>
      </c>
      <c r="G2" s="1" t="n">
        <v>1002.6431583704</v>
      </c>
      <c r="H2" s="1" t="n">
        <v>36.3411778637878</v>
      </c>
      <c r="I2" s="1" t="n">
        <v>31.657069118407</v>
      </c>
      <c r="J2" s="1" t="n">
        <v>4.68410874538081</v>
      </c>
      <c r="K2" s="1" t="n">
        <v>1003.59029675577</v>
      </c>
      <c r="L2" s="1" t="n">
        <v>35.3940394784177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83</v>
      </c>
      <c r="B3" s="1" t="s">
        <v>71</v>
      </c>
      <c r="C3" s="1" t="s">
        <v>17</v>
      </c>
      <c r="D3" s="1" t="s">
        <v>18</v>
      </c>
      <c r="E3" s="1" t="s">
        <v>19</v>
      </c>
      <c r="F3" s="1" t="n">
        <v>3582.05045464219</v>
      </c>
      <c r="G3" s="1" t="n">
        <v>3458.16952008704</v>
      </c>
      <c r="H3" s="1" t="n">
        <v>123.880934555141</v>
      </c>
      <c r="I3" s="1" t="n">
        <v>107.892005225621</v>
      </c>
      <c r="J3" s="1" t="n">
        <v>15.9889293295201</v>
      </c>
      <c r="K3" s="1" t="n">
        <v>3465.43718645731</v>
      </c>
      <c r="L3" s="1" t="n">
        <v>116.613268184879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83</v>
      </c>
      <c r="B4" s="1" t="s">
        <v>71</v>
      </c>
      <c r="C4" s="1" t="s">
        <v>20</v>
      </c>
      <c r="D4" s="1" t="s">
        <v>21</v>
      </c>
      <c r="E4" s="1" t="s">
        <v>22</v>
      </c>
      <c r="F4" s="1" t="n">
        <v>3445.09515418444</v>
      </c>
      <c r="G4" s="1" t="n">
        <v>3328.6414277601</v>
      </c>
      <c r="H4" s="1" t="n">
        <v>116.453726424342</v>
      </c>
      <c r="I4" s="1" t="n">
        <v>101.381743001566</v>
      </c>
      <c r="J4" s="1" t="n">
        <v>15.071983422776</v>
      </c>
      <c r="K4" s="1" t="n">
        <v>3343.26574934895</v>
      </c>
      <c r="L4" s="1" t="n">
        <v>101.829404835489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83</v>
      </c>
      <c r="B5" s="1" t="s">
        <v>71</v>
      </c>
      <c r="C5" s="1" t="s">
        <v>23</v>
      </c>
      <c r="D5" s="1" t="s">
        <v>24</v>
      </c>
      <c r="E5" s="1" t="s">
        <v>25</v>
      </c>
      <c r="F5" s="1" t="n">
        <v>3242.30247321449</v>
      </c>
      <c r="G5" s="1" t="n">
        <v>3135.80994636344</v>
      </c>
      <c r="H5" s="1" t="n">
        <v>106.492526851045</v>
      </c>
      <c r="I5" s="1" t="n">
        <v>92.6605633748234</v>
      </c>
      <c r="J5" s="1" t="n">
        <v>13.8319634762213</v>
      </c>
      <c r="K5" s="1" t="n">
        <v>3158.3867698371</v>
      </c>
      <c r="L5" s="1" t="n">
        <v>83.9157033773851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83</v>
      </c>
      <c r="B6" s="1" t="s">
        <v>71</v>
      </c>
      <c r="C6" s="1" t="s">
        <v>26</v>
      </c>
      <c r="D6" s="1" t="s">
        <v>27</v>
      </c>
      <c r="E6" s="1" t="s">
        <v>28</v>
      </c>
      <c r="F6" s="1" t="n">
        <v>2981.05739034836</v>
      </c>
      <c r="G6" s="1" t="n">
        <v>2886.26618076505</v>
      </c>
      <c r="H6" s="1" t="n">
        <v>94.7912095833159</v>
      </c>
      <c r="I6" s="1" t="n">
        <v>82.4282143725893</v>
      </c>
      <c r="J6" s="1" t="n">
        <v>12.3629952107266</v>
      </c>
      <c r="K6" s="1" t="n">
        <v>2915.87852735825</v>
      </c>
      <c r="L6" s="1" t="n">
        <v>65.1788629901137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83</v>
      </c>
      <c r="B7" s="1" t="s">
        <v>71</v>
      </c>
      <c r="C7" s="1" t="s">
        <v>29</v>
      </c>
      <c r="D7" s="1" t="s">
        <v>30</v>
      </c>
      <c r="E7" s="1" t="s">
        <v>31</v>
      </c>
      <c r="F7" s="1" t="n">
        <v>2667.18556811806</v>
      </c>
      <c r="G7" s="1" t="n">
        <v>2584.93223318775</v>
      </c>
      <c r="H7" s="1" t="n">
        <v>82.2533349303068</v>
      </c>
      <c r="I7" s="1" t="n">
        <v>71.4825068868982</v>
      </c>
      <c r="J7" s="1" t="n">
        <v>10.7708280434086</v>
      </c>
      <c r="K7" s="1" t="n">
        <v>2618.68291423308</v>
      </c>
      <c r="L7" s="1" t="n">
        <v>48.502653884979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83</v>
      </c>
      <c r="B8" s="1" t="s">
        <v>71</v>
      </c>
      <c r="C8" s="1" t="s">
        <v>32</v>
      </c>
      <c r="D8" s="1" t="s">
        <v>33</v>
      </c>
      <c r="E8" s="1" t="s">
        <v>34</v>
      </c>
      <c r="F8" s="1" t="n">
        <v>2319.64954041377</v>
      </c>
      <c r="G8" s="1" t="n">
        <v>2249.81644762296</v>
      </c>
      <c r="H8" s="1" t="n">
        <v>69.8330927908037</v>
      </c>
      <c r="I8" s="1" t="n">
        <v>60.6590964612675</v>
      </c>
      <c r="J8" s="1" t="n">
        <v>9.17399632953617</v>
      </c>
      <c r="K8" s="1" t="n">
        <v>2284.00011682971</v>
      </c>
      <c r="L8" s="1" t="n">
        <v>35.6494235840535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83</v>
      </c>
      <c r="B9" s="1" t="s">
        <v>71</v>
      </c>
      <c r="C9" s="1" t="s">
        <v>35</v>
      </c>
      <c r="D9" s="1" t="s">
        <v>36</v>
      </c>
      <c r="E9" s="1" t="s">
        <v>37</v>
      </c>
      <c r="F9" s="1" t="n">
        <v>1963.99724501043</v>
      </c>
      <c r="G9" s="1" t="n">
        <v>1905.86342468247</v>
      </c>
      <c r="H9" s="1" t="n">
        <v>58.1338203279634</v>
      </c>
      <c r="I9" s="1" t="n">
        <v>50.4791109754059</v>
      </c>
      <c r="J9" s="1" t="n">
        <v>7.65470935255745</v>
      </c>
      <c r="K9" s="1" t="n">
        <v>1937.62160328675</v>
      </c>
      <c r="L9" s="1" t="n">
        <v>26.3756417236806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83</v>
      </c>
      <c r="B10" s="1" t="s">
        <v>71</v>
      </c>
      <c r="C10" s="1" t="s">
        <v>38</v>
      </c>
      <c r="D10" s="1" t="s">
        <v>39</v>
      </c>
      <c r="E10" s="1" t="s">
        <v>40</v>
      </c>
      <c r="F10" s="1" t="n">
        <v>1621.95571511338</v>
      </c>
      <c r="G10" s="1" t="n">
        <v>1574.46027681585</v>
      </c>
      <c r="H10" s="1" t="n">
        <v>47.4954382975245</v>
      </c>
      <c r="I10" s="1" t="n">
        <v>41.232227729245</v>
      </c>
      <c r="J10" s="1" t="n">
        <v>6.26321056827953</v>
      </c>
      <c r="K10" s="1" t="n">
        <v>1602.14606763423</v>
      </c>
      <c r="L10" s="1" t="n">
        <v>19.8096474791455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83</v>
      </c>
      <c r="B11" s="1" t="s">
        <v>71</v>
      </c>
      <c r="C11" s="1" t="s">
        <v>41</v>
      </c>
      <c r="D11" s="1" t="s">
        <v>42</v>
      </c>
      <c r="E11" s="1" t="s">
        <v>43</v>
      </c>
      <c r="F11" s="1" t="n">
        <v>1308.88391782981</v>
      </c>
      <c r="G11" s="1" t="n">
        <v>1270.78224238882</v>
      </c>
      <c r="H11" s="1" t="n">
        <v>38.1016754409877</v>
      </c>
      <c r="I11" s="1" t="n">
        <v>33.073082751244</v>
      </c>
      <c r="J11" s="1" t="n">
        <v>5.0285926897437</v>
      </c>
      <c r="K11" s="1" t="n">
        <v>1293.76570913591</v>
      </c>
      <c r="L11" s="1" t="n">
        <v>15.1182086938976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83</v>
      </c>
      <c r="B12" s="1" t="s">
        <v>71</v>
      </c>
      <c r="C12" s="1" t="s">
        <v>44</v>
      </c>
      <c r="D12" s="1" t="s">
        <v>45</v>
      </c>
      <c r="E12" s="1" t="s">
        <v>46</v>
      </c>
      <c r="F12" s="1" t="n">
        <v>1033.65468261466</v>
      </c>
      <c r="G12" s="1" t="n">
        <v>1003.63180506514</v>
      </c>
      <c r="H12" s="1" t="n">
        <v>30.022877549521</v>
      </c>
      <c r="I12" s="1" t="n">
        <v>26.0592806582015</v>
      </c>
      <c r="J12" s="1" t="n">
        <v>3.96359689131954</v>
      </c>
      <c r="K12" s="1" t="n">
        <v>1021.97206429817</v>
      </c>
      <c r="L12" s="1" t="n">
        <v>11.6826183164942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83</v>
      </c>
      <c r="B13" s="1" t="s">
        <v>71</v>
      </c>
      <c r="C13" s="1" t="s">
        <v>47</v>
      </c>
      <c r="D13" s="1" t="s">
        <v>48</v>
      </c>
      <c r="E13" s="1" t="s">
        <v>49</v>
      </c>
      <c r="F13" s="1" t="n">
        <v>799.745363574779</v>
      </c>
      <c r="G13" s="1" t="n">
        <v>776.502804774955</v>
      </c>
      <c r="H13" s="1" t="n">
        <v>23.2425587998243</v>
      </c>
      <c r="I13" s="1" t="n">
        <v>20.1743461808373</v>
      </c>
      <c r="J13" s="1" t="n">
        <v>3.06821261898704</v>
      </c>
      <c r="K13" s="1" t="n">
        <v>790.654017410072</v>
      </c>
      <c r="L13" s="1" t="n">
        <v>9.09134616470672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83</v>
      </c>
      <c r="B14" s="1" t="s">
        <v>71</v>
      </c>
      <c r="C14" s="1" t="s">
        <v>50</v>
      </c>
      <c r="D14" s="1" t="s">
        <v>51</v>
      </c>
      <c r="E14" s="1" t="s">
        <v>52</v>
      </c>
      <c r="F14" s="1" t="n">
        <v>606.694016726328</v>
      </c>
      <c r="G14" s="1" t="n">
        <v>589.013013126605</v>
      </c>
      <c r="H14" s="1" t="n">
        <v>17.6810035997227</v>
      </c>
      <c r="I14" s="1" t="n">
        <v>15.3478654967074</v>
      </c>
      <c r="J14" s="1" t="n">
        <v>2.33313810301529</v>
      </c>
      <c r="K14" s="1" t="n">
        <v>599.609251710344</v>
      </c>
      <c r="L14" s="1" t="n">
        <v>7.08476501598442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83</v>
      </c>
      <c r="B15" s="1" t="s">
        <v>71</v>
      </c>
      <c r="C15" s="1" t="s">
        <v>53</v>
      </c>
      <c r="D15" s="1" t="s">
        <v>54</v>
      </c>
      <c r="E15" s="1" t="s">
        <v>55</v>
      </c>
      <c r="F15" s="1" t="n">
        <v>451.481748542577</v>
      </c>
      <c r="G15" s="1" t="n">
        <v>438.264295764631</v>
      </c>
      <c r="H15" s="1" t="n">
        <v>13.2174527779457</v>
      </c>
      <c r="I15" s="1" t="n">
        <v>11.4744122352795</v>
      </c>
      <c r="J15" s="1" t="n">
        <v>1.74304054266625</v>
      </c>
      <c r="K15" s="1" t="n">
        <v>445.979909935576</v>
      </c>
      <c r="L15" s="1" t="n">
        <v>5.50183860700102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83</v>
      </c>
      <c r="B16" s="1" t="s">
        <v>71</v>
      </c>
      <c r="C16" s="1" t="s">
        <v>56</v>
      </c>
      <c r="D16" s="1" t="s">
        <v>57</v>
      </c>
      <c r="E16" s="1" t="s">
        <v>58</v>
      </c>
      <c r="F16" s="1" t="n">
        <v>329.662103980756</v>
      </c>
      <c r="G16" s="1" t="n">
        <v>319.952673208504</v>
      </c>
      <c r="H16" s="1" t="n">
        <v>9.70943077225255</v>
      </c>
      <c r="I16" s="1" t="n">
        <v>8.43007466769326</v>
      </c>
      <c r="J16" s="1" t="n">
        <v>1.27935610455929</v>
      </c>
      <c r="K16" s="1" t="n">
        <v>325.420930310938</v>
      </c>
      <c r="L16" s="1" t="n">
        <v>4.24117366981889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83</v>
      </c>
      <c r="B17" s="1" t="s">
        <v>71</v>
      </c>
      <c r="C17" s="1" t="s">
        <v>59</v>
      </c>
      <c r="D17" s="1" t="s">
        <v>60</v>
      </c>
      <c r="E17" s="1" t="s">
        <v>61</v>
      </c>
      <c r="F17" s="1" t="n">
        <v>236.200091287219</v>
      </c>
      <c r="G17" s="1" t="n">
        <v>229.192011024721</v>
      </c>
      <c r="H17" s="1" t="n">
        <v>7.00808026249869</v>
      </c>
      <c r="I17" s="1" t="n">
        <v>6.08559930889861</v>
      </c>
      <c r="J17" s="1" t="n">
        <v>0.922480953600076</v>
      </c>
      <c r="K17" s="1" t="n">
        <v>232.964259054287</v>
      </c>
      <c r="L17" s="1" t="n">
        <v>3.23583223293272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83</v>
      </c>
      <c r="B18" s="1" t="s">
        <v>71</v>
      </c>
      <c r="C18" s="1" t="s">
        <v>62</v>
      </c>
      <c r="D18" s="1" t="s">
        <v>63</v>
      </c>
      <c r="E18" s="1" t="s">
        <v>64</v>
      </c>
      <c r="F18" s="1" t="n">
        <v>166.048553861496</v>
      </c>
      <c r="G18" s="1" t="n">
        <v>161.079280806323</v>
      </c>
      <c r="H18" s="1" t="n">
        <v>4.96927305517321</v>
      </c>
      <c r="I18" s="1" t="n">
        <v>4.31593116093315</v>
      </c>
      <c r="J18" s="1" t="n">
        <v>0.653341894240063</v>
      </c>
      <c r="K18" s="1" t="n">
        <v>163.610312114036</v>
      </c>
      <c r="L18" s="1" t="n">
        <v>2.4382417474603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83</v>
      </c>
      <c r="B19" s="1" t="s">
        <v>71</v>
      </c>
      <c r="C19" s="1" t="s">
        <v>65</v>
      </c>
      <c r="D19" s="1" t="s">
        <v>66</v>
      </c>
      <c r="E19" s="1" t="s">
        <v>67</v>
      </c>
      <c r="F19" s="1" t="n">
        <v>114.511748975076</v>
      </c>
      <c r="G19" s="1" t="n">
        <v>111.05085761781</v>
      </c>
      <c r="H19" s="1" t="n">
        <v>3.46089135726666</v>
      </c>
      <c r="I19" s="1" t="n">
        <v>3.00647326967236</v>
      </c>
      <c r="J19" s="1" t="n">
        <v>0.454418087594303</v>
      </c>
      <c r="K19" s="1" t="n">
        <v>112.700027144619</v>
      </c>
      <c r="L19" s="1" t="n">
        <v>1.81172183045727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83</v>
      </c>
      <c r="B20" s="1" t="s">
        <v>71</v>
      </c>
      <c r="C20" s="1" t="s">
        <v>68</v>
      </c>
      <c r="D20" s="1" t="s">
        <v>69</v>
      </c>
      <c r="E20" s="1" t="s">
        <v>70</v>
      </c>
      <c r="F20" s="1" t="n">
        <v>25.3701697490689</v>
      </c>
      <c r="G20" s="1" t="n">
        <v>24.5977879256354</v>
      </c>
      <c r="H20" s="1" t="n">
        <v>0.772381823433469</v>
      </c>
      <c r="I20" s="1" t="n">
        <v>0.671066952134867</v>
      </c>
      <c r="J20" s="1" t="n">
        <v>0.101314871298602</v>
      </c>
      <c r="K20" s="1" t="n">
        <v>24.9472211957965</v>
      </c>
      <c r="L20" s="1" t="n">
        <v>0.422948553272337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37"/>
  </tableParts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0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4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83</v>
      </c>
      <c r="B2" s="1" t="s">
        <v>72</v>
      </c>
      <c r="C2" s="1" t="s">
        <v>14</v>
      </c>
      <c r="D2" s="1" t="s">
        <v>15</v>
      </c>
      <c r="E2" s="1" t="s">
        <v>16</v>
      </c>
      <c r="F2" s="1" t="n">
        <v>1062.26420145274</v>
      </c>
      <c r="G2" s="1" t="n">
        <v>1025.11519881415</v>
      </c>
      <c r="H2" s="1" t="n">
        <v>37.1490026385966</v>
      </c>
      <c r="I2" s="1" t="n">
        <v>32.3606725358599</v>
      </c>
      <c r="J2" s="1" t="n">
        <v>4.78833010273666</v>
      </c>
      <c r="K2" s="1" t="n">
        <v>1026.10185693747</v>
      </c>
      <c r="L2" s="1" t="n">
        <v>36.1623445152724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83</v>
      </c>
      <c r="B3" s="1" t="s">
        <v>72</v>
      </c>
      <c r="C3" s="1" t="s">
        <v>17</v>
      </c>
      <c r="D3" s="1" t="s">
        <v>18</v>
      </c>
      <c r="E3" s="1" t="s">
        <v>19</v>
      </c>
      <c r="F3" s="1" t="n">
        <v>3846.20326200337</v>
      </c>
      <c r="G3" s="1" t="n">
        <v>3713.28404510983</v>
      </c>
      <c r="H3" s="1" t="n">
        <v>132.919216893538</v>
      </c>
      <c r="I3" s="1" t="n">
        <v>115.762240595653</v>
      </c>
      <c r="J3" s="1" t="n">
        <v>17.1569762978844</v>
      </c>
      <c r="K3" s="1" t="n">
        <v>3721.36323224416</v>
      </c>
      <c r="L3" s="1" t="n">
        <v>124.840029759209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83</v>
      </c>
      <c r="B4" s="1" t="s">
        <v>72</v>
      </c>
      <c r="C4" s="1" t="s">
        <v>20</v>
      </c>
      <c r="D4" s="1" t="s">
        <v>21</v>
      </c>
      <c r="E4" s="1" t="s">
        <v>22</v>
      </c>
      <c r="F4" s="1" t="n">
        <v>4140.44523233365</v>
      </c>
      <c r="G4" s="1" t="n">
        <v>4000.76098965776</v>
      </c>
      <c r="H4" s="1" t="n">
        <v>139.68424267589</v>
      </c>
      <c r="I4" s="1" t="n">
        <v>121.601313623986</v>
      </c>
      <c r="J4" s="1" t="n">
        <v>18.0829290519039</v>
      </c>
      <c r="K4" s="1" t="n">
        <v>4019.11513980878</v>
      </c>
      <c r="L4" s="1" t="n">
        <v>121.330092524871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83</v>
      </c>
      <c r="B5" s="1" t="s">
        <v>72</v>
      </c>
      <c r="C5" s="1" t="s">
        <v>23</v>
      </c>
      <c r="D5" s="1" t="s">
        <v>24</v>
      </c>
      <c r="E5" s="1" t="s">
        <v>25</v>
      </c>
      <c r="F5" s="1" t="n">
        <v>4549.48644403255</v>
      </c>
      <c r="G5" s="1" t="n">
        <v>4400.60148444201</v>
      </c>
      <c r="H5" s="1" t="n">
        <v>148.884959590544</v>
      </c>
      <c r="I5" s="1" t="n">
        <v>129.537952137434</v>
      </c>
      <c r="J5" s="1" t="n">
        <v>19.3470074531097</v>
      </c>
      <c r="K5" s="1" t="n">
        <v>4433.81735960702</v>
      </c>
      <c r="L5" s="1" t="n">
        <v>115.669084425534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83</v>
      </c>
      <c r="B6" s="1" t="s">
        <v>72</v>
      </c>
      <c r="C6" s="1" t="s">
        <v>26</v>
      </c>
      <c r="D6" s="1" t="s">
        <v>27</v>
      </c>
      <c r="E6" s="1" t="s">
        <v>28</v>
      </c>
      <c r="F6" s="1" t="n">
        <v>5038.37125761248</v>
      </c>
      <c r="G6" s="1" t="n">
        <v>4878.98327202851</v>
      </c>
      <c r="H6" s="1" t="n">
        <v>159.387985583971</v>
      </c>
      <c r="I6" s="1" t="n">
        <v>138.586225420606</v>
      </c>
      <c r="J6" s="1" t="n">
        <v>20.8017601633645</v>
      </c>
      <c r="K6" s="1" t="n">
        <v>4931.36244809489</v>
      </c>
      <c r="L6" s="1" t="n">
        <v>107.008809517594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83</v>
      </c>
      <c r="B7" s="1" t="s">
        <v>72</v>
      </c>
      <c r="C7" s="1" t="s">
        <v>29</v>
      </c>
      <c r="D7" s="1" t="s">
        <v>30</v>
      </c>
      <c r="E7" s="1" t="s">
        <v>31</v>
      </c>
      <c r="F7" s="1" t="n">
        <v>5380.96843540658</v>
      </c>
      <c r="G7" s="1" t="n">
        <v>5215.89728972783</v>
      </c>
      <c r="H7" s="1" t="n">
        <v>165.071145678756</v>
      </c>
      <c r="I7" s="1" t="n">
        <v>143.440423316638</v>
      </c>
      <c r="J7" s="1" t="n">
        <v>21.6307223621174</v>
      </c>
      <c r="K7" s="1" t="n">
        <v>5286.46394762975</v>
      </c>
      <c r="L7" s="1" t="n">
        <v>94.5044877768375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83</v>
      </c>
      <c r="B8" s="1" t="s">
        <v>72</v>
      </c>
      <c r="C8" s="1" t="s">
        <v>32</v>
      </c>
      <c r="D8" s="1" t="s">
        <v>33</v>
      </c>
      <c r="E8" s="1" t="s">
        <v>34</v>
      </c>
      <c r="F8" s="1" t="n">
        <v>5484.89578780047</v>
      </c>
      <c r="G8" s="1" t="n">
        <v>5320.46768470135</v>
      </c>
      <c r="H8" s="1" t="n">
        <v>164.428103099127</v>
      </c>
      <c r="I8" s="1" t="n">
        <v>142.814771518299</v>
      </c>
      <c r="J8" s="1" t="n">
        <v>21.6133315808283</v>
      </c>
      <c r="K8" s="1" t="n">
        <v>5403.26753362728</v>
      </c>
      <c r="L8" s="1" t="n">
        <v>81.6282541731971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83</v>
      </c>
      <c r="B9" s="1" t="s">
        <v>72</v>
      </c>
      <c r="C9" s="1" t="s">
        <v>35</v>
      </c>
      <c r="D9" s="1" t="s">
        <v>36</v>
      </c>
      <c r="E9" s="1" t="s">
        <v>37</v>
      </c>
      <c r="F9" s="1" t="n">
        <v>5355.10196346107</v>
      </c>
      <c r="G9" s="1" t="n">
        <v>5196.9839383381</v>
      </c>
      <c r="H9" s="1" t="n">
        <v>158.118025122969</v>
      </c>
      <c r="I9" s="1" t="n">
        <v>137.290916636318</v>
      </c>
      <c r="J9" s="1" t="n">
        <v>20.8271084866509</v>
      </c>
      <c r="K9" s="1" t="n">
        <v>5284.68805756454</v>
      </c>
      <c r="L9" s="1" t="n">
        <v>70.4139058965262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83</v>
      </c>
      <c r="B10" s="1" t="s">
        <v>72</v>
      </c>
      <c r="C10" s="1" t="s">
        <v>38</v>
      </c>
      <c r="D10" s="1" t="s">
        <v>39</v>
      </c>
      <c r="E10" s="1" t="s">
        <v>40</v>
      </c>
      <c r="F10" s="1" t="n">
        <v>5018.65649955267</v>
      </c>
      <c r="G10" s="1" t="n">
        <v>4871.75886936369</v>
      </c>
      <c r="H10" s="1" t="n">
        <v>146.897630188985</v>
      </c>
      <c r="I10" s="1" t="n">
        <v>127.525131411005</v>
      </c>
      <c r="J10" s="1" t="n">
        <v>19.3724987779798</v>
      </c>
      <c r="K10" s="1" t="n">
        <v>4957.60241071667</v>
      </c>
      <c r="L10" s="1" t="n">
        <v>61.0540888359959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83</v>
      </c>
      <c r="B11" s="1" t="s">
        <v>72</v>
      </c>
      <c r="C11" s="1" t="s">
        <v>41</v>
      </c>
      <c r="D11" s="1" t="s">
        <v>42</v>
      </c>
      <c r="E11" s="1" t="s">
        <v>43</v>
      </c>
      <c r="F11" s="1" t="n">
        <v>4526.32631817431</v>
      </c>
      <c r="G11" s="1" t="n">
        <v>4394.33744387825</v>
      </c>
      <c r="H11" s="1" t="n">
        <v>131.988874296064</v>
      </c>
      <c r="I11" s="1" t="n">
        <v>114.573393660602</v>
      </c>
      <c r="J11" s="1" t="n">
        <v>17.4154806354626</v>
      </c>
      <c r="K11" s="1" t="n">
        <v>4473.17298973335</v>
      </c>
      <c r="L11" s="1" t="n">
        <v>53.1533284409629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83</v>
      </c>
      <c r="B12" s="1" t="s">
        <v>72</v>
      </c>
      <c r="C12" s="1" t="s">
        <v>44</v>
      </c>
      <c r="D12" s="1" t="s">
        <v>45</v>
      </c>
      <c r="E12" s="1" t="s">
        <v>46</v>
      </c>
      <c r="F12" s="1" t="n">
        <v>3939.63714931259</v>
      </c>
      <c r="G12" s="1" t="n">
        <v>3824.76032099241</v>
      </c>
      <c r="H12" s="1" t="n">
        <v>114.876828320185</v>
      </c>
      <c r="I12" s="1" t="n">
        <v>99.71914955544</v>
      </c>
      <c r="J12" s="1" t="n">
        <v>15.157678764745</v>
      </c>
      <c r="K12" s="1" t="n">
        <v>3893.38888099668</v>
      </c>
      <c r="L12" s="1" t="n">
        <v>46.2482683159107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83</v>
      </c>
      <c r="B13" s="1" t="s">
        <v>72</v>
      </c>
      <c r="C13" s="1" t="s">
        <v>47</v>
      </c>
      <c r="D13" s="1" t="s">
        <v>48</v>
      </c>
      <c r="E13" s="1" t="s">
        <v>49</v>
      </c>
      <c r="F13" s="1" t="n">
        <v>3318.39166155305</v>
      </c>
      <c r="G13" s="1" t="n">
        <v>3221.35694082093</v>
      </c>
      <c r="H13" s="1" t="n">
        <v>97.0347207321256</v>
      </c>
      <c r="I13" s="1" t="n">
        <v>84.2362705935069</v>
      </c>
      <c r="J13" s="1" t="n">
        <v>12.7984501386187</v>
      </c>
      <c r="K13" s="1" t="n">
        <v>3278.38898171579</v>
      </c>
      <c r="L13" s="1" t="n">
        <v>40.0026798372638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83</v>
      </c>
      <c r="B14" s="1" t="s">
        <v>72</v>
      </c>
      <c r="C14" s="1" t="s">
        <v>50</v>
      </c>
      <c r="D14" s="1" t="s">
        <v>51</v>
      </c>
      <c r="E14" s="1" t="s">
        <v>52</v>
      </c>
      <c r="F14" s="1" t="n">
        <v>2712.00808427825</v>
      </c>
      <c r="G14" s="1" t="n">
        <v>2632.30201051637</v>
      </c>
      <c r="H14" s="1" t="n">
        <v>79.7060737618837</v>
      </c>
      <c r="I14" s="1" t="n">
        <v>69.2005734110321</v>
      </c>
      <c r="J14" s="1" t="n">
        <v>10.5055003508517</v>
      </c>
      <c r="K14" s="1" t="n">
        <v>2677.76916347157</v>
      </c>
      <c r="L14" s="1" t="n">
        <v>34.2389208066824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83</v>
      </c>
      <c r="B15" s="1" t="s">
        <v>72</v>
      </c>
      <c r="C15" s="1" t="s">
        <v>53</v>
      </c>
      <c r="D15" s="1" t="s">
        <v>54</v>
      </c>
      <c r="E15" s="1" t="s">
        <v>55</v>
      </c>
      <c r="F15" s="1" t="n">
        <v>2155.50279522426</v>
      </c>
      <c r="G15" s="1" t="n">
        <v>2091.71224259744</v>
      </c>
      <c r="H15" s="1" t="n">
        <v>63.7905526268236</v>
      </c>
      <c r="I15" s="1" t="n">
        <v>55.3907858662727</v>
      </c>
      <c r="J15" s="1" t="n">
        <v>8.39976676055093</v>
      </c>
      <c r="K15" s="1" t="n">
        <v>2126.60053247879</v>
      </c>
      <c r="L15" s="1" t="n">
        <v>28.9022627454736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83</v>
      </c>
      <c r="B16" s="1" t="s">
        <v>72</v>
      </c>
      <c r="C16" s="1" t="s">
        <v>56</v>
      </c>
      <c r="D16" s="1" t="s">
        <v>57</v>
      </c>
      <c r="E16" s="1" t="s">
        <v>58</v>
      </c>
      <c r="F16" s="1" t="n">
        <v>1669.34646188403</v>
      </c>
      <c r="G16" s="1" t="n">
        <v>1619.51976570348</v>
      </c>
      <c r="H16" s="1" t="n">
        <v>49.8266961805481</v>
      </c>
      <c r="I16" s="1" t="n">
        <v>43.2733162410411</v>
      </c>
      <c r="J16" s="1" t="n">
        <v>6.55337993950699</v>
      </c>
      <c r="K16" s="1" t="n">
        <v>1645.33743070454</v>
      </c>
      <c r="L16" s="1" t="n">
        <v>24.0090311794893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83</v>
      </c>
      <c r="B17" s="1" t="s">
        <v>72</v>
      </c>
      <c r="C17" s="1" t="s">
        <v>59</v>
      </c>
      <c r="D17" s="1" t="s">
        <v>60</v>
      </c>
      <c r="E17" s="1" t="s">
        <v>61</v>
      </c>
      <c r="F17" s="1" t="n">
        <v>1261.72807766906</v>
      </c>
      <c r="G17" s="1" t="n">
        <v>1223.68878981775</v>
      </c>
      <c r="H17" s="1" t="n">
        <v>38.0392878513155</v>
      </c>
      <c r="I17" s="1" t="n">
        <v>33.0430313035147</v>
      </c>
      <c r="J17" s="1" t="n">
        <v>4.99625654780076</v>
      </c>
      <c r="K17" s="1" t="n">
        <v>1242.1264467245</v>
      </c>
      <c r="L17" s="1" t="n">
        <v>19.6016309445621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83</v>
      </c>
      <c r="B18" s="1" t="s">
        <v>72</v>
      </c>
      <c r="C18" s="1" t="s">
        <v>62</v>
      </c>
      <c r="D18" s="1" t="s">
        <v>63</v>
      </c>
      <c r="E18" s="1" t="s">
        <v>64</v>
      </c>
      <c r="F18" s="1" t="n">
        <v>931.812843505335</v>
      </c>
      <c r="G18" s="1" t="n">
        <v>903.396382067358</v>
      </c>
      <c r="H18" s="1" t="n">
        <v>28.4164614379767</v>
      </c>
      <c r="I18" s="1" t="n">
        <v>24.6898596622789</v>
      </c>
      <c r="J18" s="1" t="n">
        <v>3.7266017756978</v>
      </c>
      <c r="K18" s="1" t="n">
        <v>916.094707578675</v>
      </c>
      <c r="L18" s="1" t="n">
        <v>15.7181359266597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83</v>
      </c>
      <c r="B19" s="1" t="s">
        <v>72</v>
      </c>
      <c r="C19" s="1" t="s">
        <v>65</v>
      </c>
      <c r="D19" s="1" t="s">
        <v>66</v>
      </c>
      <c r="E19" s="1" t="s">
        <v>67</v>
      </c>
      <c r="F19" s="1" t="n">
        <v>672.998455570452</v>
      </c>
      <c r="G19" s="1" t="n">
        <v>652.207922735663</v>
      </c>
      <c r="H19" s="1" t="n">
        <v>20.790532834789</v>
      </c>
      <c r="I19" s="1" t="n">
        <v>18.0686986966461</v>
      </c>
      <c r="J19" s="1" t="n">
        <v>2.72183413814296</v>
      </c>
      <c r="K19" s="1" t="n">
        <v>660.622119636452</v>
      </c>
      <c r="L19" s="1" t="n">
        <v>12.3763359339994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83</v>
      </c>
      <c r="B20" s="1" t="s">
        <v>72</v>
      </c>
      <c r="C20" s="1" t="s">
        <v>68</v>
      </c>
      <c r="D20" s="1" t="s">
        <v>69</v>
      </c>
      <c r="E20" s="1" t="s">
        <v>70</v>
      </c>
      <c r="F20" s="1" t="n">
        <v>153.613421459993</v>
      </c>
      <c r="G20" s="1" t="n">
        <v>148.822921761372</v>
      </c>
      <c r="H20" s="1" t="n">
        <v>4.79049969862161</v>
      </c>
      <c r="I20" s="1" t="n">
        <v>4.16412207809311</v>
      </c>
      <c r="J20" s="1" t="n">
        <v>0.6263776205285</v>
      </c>
      <c r="K20" s="1" t="n">
        <v>150.615764520178</v>
      </c>
      <c r="L20" s="1" t="n">
        <v>2.99765693981501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38"/>
  </tableParts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3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6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84</v>
      </c>
      <c r="B2" s="1" t="s">
        <v>13</v>
      </c>
      <c r="C2" s="1" t="s">
        <v>14</v>
      </c>
      <c r="D2" s="1" t="s">
        <v>15</v>
      </c>
      <c r="E2" s="1" t="s">
        <v>16</v>
      </c>
      <c r="F2" s="1" t="n">
        <v>2203.73684697079</v>
      </c>
      <c r="G2" s="1" t="n">
        <v>2126.64159506148</v>
      </c>
      <c r="H2" s="1" t="n">
        <v>77.0952519093032</v>
      </c>
      <c r="I2" s="1" t="n">
        <v>67.158456452121</v>
      </c>
      <c r="J2" s="1" t="n">
        <v>9.93679545718219</v>
      </c>
      <c r="K2" s="1" t="n">
        <v>2128.61128978212</v>
      </c>
      <c r="L2" s="1" t="n">
        <v>75.1255571886636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84</v>
      </c>
      <c r="B3" s="1" t="s">
        <v>13</v>
      </c>
      <c r="C3" s="1" t="s">
        <v>17</v>
      </c>
      <c r="D3" s="1" t="s">
        <v>18</v>
      </c>
      <c r="E3" s="1" t="s">
        <v>19</v>
      </c>
      <c r="F3" s="1" t="n">
        <v>7218.46753125564</v>
      </c>
      <c r="G3" s="1" t="n">
        <v>6968.63035659546</v>
      </c>
      <c r="H3" s="1" t="n">
        <v>249.837174660175</v>
      </c>
      <c r="I3" s="1" t="n">
        <v>217.594483450457</v>
      </c>
      <c r="J3" s="1" t="n">
        <v>32.2426912097183</v>
      </c>
      <c r="K3" s="1" t="n">
        <v>6982.72243496092</v>
      </c>
      <c r="L3" s="1" t="n">
        <v>235.745096294715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84</v>
      </c>
      <c r="B4" s="1" t="s">
        <v>13</v>
      </c>
      <c r="C4" s="1" t="s">
        <v>20</v>
      </c>
      <c r="D4" s="1" t="s">
        <v>21</v>
      </c>
      <c r="E4" s="1" t="s">
        <v>22</v>
      </c>
      <c r="F4" s="1" t="n">
        <v>6132.26961723887</v>
      </c>
      <c r="G4" s="1" t="n">
        <v>5924.51230950395</v>
      </c>
      <c r="H4" s="1" t="n">
        <v>207.757307734919</v>
      </c>
      <c r="I4" s="1" t="n">
        <v>180.875829563994</v>
      </c>
      <c r="J4" s="1" t="n">
        <v>26.8814781709252</v>
      </c>
      <c r="K4" s="1" t="n">
        <v>5949.21101890816</v>
      </c>
      <c r="L4" s="1" t="n">
        <v>183.058598330716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84</v>
      </c>
      <c r="B5" s="1" t="s">
        <v>13</v>
      </c>
      <c r="C5" s="1" t="s">
        <v>23</v>
      </c>
      <c r="D5" s="1" t="s">
        <v>24</v>
      </c>
      <c r="E5" s="1" t="s">
        <v>25</v>
      </c>
      <c r="F5" s="1" t="n">
        <v>4815.22525147267</v>
      </c>
      <c r="G5" s="1" t="n">
        <v>4656.33798693797</v>
      </c>
      <c r="H5" s="1" t="n">
        <v>158.887264534701</v>
      </c>
      <c r="I5" s="1" t="n">
        <v>138.261863299791</v>
      </c>
      <c r="J5" s="1" t="n">
        <v>20.6254012349104</v>
      </c>
      <c r="K5" s="1" t="n">
        <v>4687.78900637956</v>
      </c>
      <c r="L5" s="1" t="n">
        <v>127.436245093109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84</v>
      </c>
      <c r="B6" s="1" t="s">
        <v>13</v>
      </c>
      <c r="C6" s="1" t="s">
        <v>26</v>
      </c>
      <c r="D6" s="1" t="s">
        <v>27</v>
      </c>
      <c r="E6" s="1" t="s">
        <v>28</v>
      </c>
      <c r="F6" s="1" t="n">
        <v>3508.27963746153</v>
      </c>
      <c r="G6" s="1" t="n">
        <v>3395.89256001279</v>
      </c>
      <c r="H6" s="1" t="n">
        <v>112.38707744874</v>
      </c>
      <c r="I6" s="1" t="n">
        <v>97.7431678819934</v>
      </c>
      <c r="J6" s="1" t="n">
        <v>14.6439095667463</v>
      </c>
      <c r="K6" s="1" t="n">
        <v>3428.38332544697</v>
      </c>
      <c r="L6" s="1" t="n">
        <v>79.896312014558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84</v>
      </c>
      <c r="B7" s="1" t="s">
        <v>13</v>
      </c>
      <c r="C7" s="1" t="s">
        <v>29</v>
      </c>
      <c r="D7" s="1" t="s">
        <v>30</v>
      </c>
      <c r="E7" s="1" t="s">
        <v>31</v>
      </c>
      <c r="F7" s="1" t="n">
        <v>2490.52353592504</v>
      </c>
      <c r="G7" s="1" t="n">
        <v>2413.04621573737</v>
      </c>
      <c r="H7" s="1" t="n">
        <v>77.4773201876684</v>
      </c>
      <c r="I7" s="1" t="n">
        <v>67.3435660366401</v>
      </c>
      <c r="J7" s="1" t="n">
        <v>10.1337541510283</v>
      </c>
      <c r="K7" s="1" t="n">
        <v>2442.65455703009</v>
      </c>
      <c r="L7" s="1" t="n">
        <v>47.8689788949532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84</v>
      </c>
      <c r="B8" s="1" t="s">
        <v>13</v>
      </c>
      <c r="C8" s="1" t="s">
        <v>32</v>
      </c>
      <c r="D8" s="1" t="s">
        <v>33</v>
      </c>
      <c r="E8" s="1" t="s">
        <v>34</v>
      </c>
      <c r="F8" s="1" t="n">
        <v>1746.04185745204</v>
      </c>
      <c r="G8" s="1" t="n">
        <v>1693.03017726392</v>
      </c>
      <c r="H8" s="1" t="n">
        <v>53.0116801881212</v>
      </c>
      <c r="I8" s="1" t="n">
        <v>46.0554698490681</v>
      </c>
      <c r="J8" s="1" t="n">
        <v>6.95621033905313</v>
      </c>
      <c r="K8" s="1" t="n">
        <v>1717.49240346654</v>
      </c>
      <c r="L8" s="1" t="n">
        <v>28.549453985506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84</v>
      </c>
      <c r="B9" s="1" t="s">
        <v>13</v>
      </c>
      <c r="C9" s="1" t="s">
        <v>35</v>
      </c>
      <c r="D9" s="1" t="s">
        <v>36</v>
      </c>
      <c r="E9" s="1" t="s">
        <v>37</v>
      </c>
      <c r="F9" s="1" t="n">
        <v>1202.33885488334</v>
      </c>
      <c r="G9" s="1" t="n">
        <v>1166.48919683371</v>
      </c>
      <c r="H9" s="1" t="n">
        <v>35.8496580496373</v>
      </c>
      <c r="I9" s="1" t="n">
        <v>31.1339088474896</v>
      </c>
      <c r="J9" s="1" t="n">
        <v>4.71574920214768</v>
      </c>
      <c r="K9" s="1" t="n">
        <v>1185.19144913821</v>
      </c>
      <c r="L9" s="1" t="n">
        <v>17.1474057451342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84</v>
      </c>
      <c r="B10" s="1" t="s">
        <v>13</v>
      </c>
      <c r="C10" s="1" t="s">
        <v>38</v>
      </c>
      <c r="D10" s="1" t="s">
        <v>39</v>
      </c>
      <c r="E10" s="1" t="s">
        <v>40</v>
      </c>
      <c r="F10" s="1" t="n">
        <v>813.476242268654</v>
      </c>
      <c r="G10" s="1" t="n">
        <v>789.519624508845</v>
      </c>
      <c r="H10" s="1" t="n">
        <v>23.9566177598083</v>
      </c>
      <c r="I10" s="1" t="n">
        <v>20.7999471514564</v>
      </c>
      <c r="J10" s="1" t="n">
        <v>3.15667060835185</v>
      </c>
      <c r="K10" s="1" t="n">
        <v>803.020034146641</v>
      </c>
      <c r="L10" s="1" t="n">
        <v>10.4562081220123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84</v>
      </c>
      <c r="B11" s="1" t="s">
        <v>13</v>
      </c>
      <c r="C11" s="1" t="s">
        <v>41</v>
      </c>
      <c r="D11" s="1" t="s">
        <v>42</v>
      </c>
      <c r="E11" s="1" t="s">
        <v>43</v>
      </c>
      <c r="F11" s="1" t="n">
        <v>541.252946142124</v>
      </c>
      <c r="G11" s="1" t="n">
        <v>525.434888435036</v>
      </c>
      <c r="H11" s="1" t="n">
        <v>15.818057707088</v>
      </c>
      <c r="I11" s="1" t="n">
        <v>13.7315613746456</v>
      </c>
      <c r="J11" s="1" t="n">
        <v>2.08649633244235</v>
      </c>
      <c r="K11" s="1" t="n">
        <v>534.762708948039</v>
      </c>
      <c r="L11" s="1" t="n">
        <v>6.49023719408487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84</v>
      </c>
      <c r="B12" s="1" t="s">
        <v>13</v>
      </c>
      <c r="C12" s="1" t="s">
        <v>44</v>
      </c>
      <c r="D12" s="1" t="s">
        <v>45</v>
      </c>
      <c r="E12" s="1" t="s">
        <v>46</v>
      </c>
      <c r="F12" s="1" t="n">
        <v>354.418129741561</v>
      </c>
      <c r="G12" s="1" t="n">
        <v>344.100935423135</v>
      </c>
      <c r="H12" s="1" t="n">
        <v>10.3171943184259</v>
      </c>
      <c r="I12" s="1" t="n">
        <v>8.95555019851203</v>
      </c>
      <c r="J12" s="1" t="n">
        <v>1.36164411991382</v>
      </c>
      <c r="K12" s="1" t="n">
        <v>350.324188328779</v>
      </c>
      <c r="L12" s="1" t="n">
        <v>4.09394141278246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84</v>
      </c>
      <c r="B13" s="1" t="s">
        <v>13</v>
      </c>
      <c r="C13" s="1" t="s">
        <v>47</v>
      </c>
      <c r="D13" s="1" t="s">
        <v>48</v>
      </c>
      <c r="E13" s="1" t="s">
        <v>49</v>
      </c>
      <c r="F13" s="1" t="n">
        <v>228.508791490292</v>
      </c>
      <c r="G13" s="1" t="n">
        <v>221.863613378449</v>
      </c>
      <c r="H13" s="1" t="n">
        <v>6.64517811184293</v>
      </c>
      <c r="I13" s="1" t="n">
        <v>5.76803540702671</v>
      </c>
      <c r="J13" s="1" t="n">
        <v>0.877142704816217</v>
      </c>
      <c r="K13" s="1" t="n">
        <v>225.895212618663</v>
      </c>
      <c r="L13" s="1" t="n">
        <v>2.61357887162823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84</v>
      </c>
      <c r="B14" s="1" t="s">
        <v>13</v>
      </c>
      <c r="C14" s="1" t="s">
        <v>50</v>
      </c>
      <c r="D14" s="1" t="s">
        <v>51</v>
      </c>
      <c r="E14" s="1" t="s">
        <v>52</v>
      </c>
      <c r="F14" s="1" t="n">
        <v>145.100179415387</v>
      </c>
      <c r="G14" s="1" t="n">
        <v>140.875189150545</v>
      </c>
      <c r="H14" s="1" t="n">
        <v>4.2249902648415</v>
      </c>
      <c r="I14" s="1" t="n">
        <v>3.66740396063992</v>
      </c>
      <c r="J14" s="1" t="n">
        <v>0.557586304201579</v>
      </c>
      <c r="K14" s="1" t="n">
        <v>143.419920082693</v>
      </c>
      <c r="L14" s="1" t="n">
        <v>1.68025933269341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84</v>
      </c>
      <c r="B15" s="1" t="s">
        <v>13</v>
      </c>
      <c r="C15" s="1" t="s">
        <v>53</v>
      </c>
      <c r="D15" s="1" t="s">
        <v>54</v>
      </c>
      <c r="E15" s="1" t="s">
        <v>55</v>
      </c>
      <c r="F15" s="1" t="n">
        <v>90.7470661232339</v>
      </c>
      <c r="G15" s="1" t="n">
        <v>88.0964463533033</v>
      </c>
      <c r="H15" s="1" t="n">
        <v>2.65061976993061</v>
      </c>
      <c r="I15" s="1" t="n">
        <v>2.30096055735662</v>
      </c>
      <c r="J15" s="1" t="n">
        <v>0.349659212573992</v>
      </c>
      <c r="K15" s="1" t="n">
        <v>89.6644823008463</v>
      </c>
      <c r="L15" s="1" t="n">
        <v>1.0825838223876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84</v>
      </c>
      <c r="B16" s="1" t="s">
        <v>13</v>
      </c>
      <c r="C16" s="1" t="s">
        <v>56</v>
      </c>
      <c r="D16" s="1" t="s">
        <v>57</v>
      </c>
      <c r="E16" s="1" t="s">
        <v>58</v>
      </c>
      <c r="F16" s="1" t="n">
        <v>55.8925301318147</v>
      </c>
      <c r="G16" s="1" t="n">
        <v>54.252329704361</v>
      </c>
      <c r="H16" s="1" t="n">
        <v>1.64020042745373</v>
      </c>
      <c r="I16" s="1" t="n">
        <v>1.42397181537689</v>
      </c>
      <c r="J16" s="1" t="n">
        <v>0.216228612076837</v>
      </c>
      <c r="K16" s="1" t="n">
        <v>55.1964234893997</v>
      </c>
      <c r="L16" s="1" t="n">
        <v>0.696106642415055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84</v>
      </c>
      <c r="B17" s="1" t="s">
        <v>13</v>
      </c>
      <c r="C17" s="1" t="s">
        <v>59</v>
      </c>
      <c r="D17" s="1" t="s">
        <v>60</v>
      </c>
      <c r="E17" s="1" t="s">
        <v>61</v>
      </c>
      <c r="F17" s="1" t="n">
        <v>33.8954877735878</v>
      </c>
      <c r="G17" s="1" t="n">
        <v>32.8947961109482</v>
      </c>
      <c r="H17" s="1" t="n">
        <v>1.00069166263964</v>
      </c>
      <c r="I17" s="1" t="n">
        <v>0.868879500022372</v>
      </c>
      <c r="J17" s="1" t="n">
        <v>0.131812162617267</v>
      </c>
      <c r="K17" s="1" t="n">
        <v>33.4502865773139</v>
      </c>
      <c r="L17" s="1" t="n">
        <v>0.445201196273972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84</v>
      </c>
      <c r="B18" s="1" t="s">
        <v>13</v>
      </c>
      <c r="C18" s="1" t="s">
        <v>62</v>
      </c>
      <c r="D18" s="1" t="s">
        <v>63</v>
      </c>
      <c r="E18" s="1" t="s">
        <v>64</v>
      </c>
      <c r="F18" s="1" t="n">
        <v>20.2336975534284</v>
      </c>
      <c r="G18" s="1" t="n">
        <v>19.6319859624294</v>
      </c>
      <c r="H18" s="1" t="n">
        <v>0.601711590998993</v>
      </c>
      <c r="I18" s="1" t="n">
        <v>0.522532491804152</v>
      </c>
      <c r="J18" s="1" t="n">
        <v>0.0791790991948411</v>
      </c>
      <c r="K18" s="1" t="n">
        <v>19.9512260075553</v>
      </c>
      <c r="L18" s="1" t="n">
        <v>0.282471545873034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84</v>
      </c>
      <c r="B19" s="1" t="s">
        <v>13</v>
      </c>
      <c r="C19" s="1" t="s">
        <v>65</v>
      </c>
      <c r="D19" s="1" t="s">
        <v>66</v>
      </c>
      <c r="E19" s="1" t="s">
        <v>67</v>
      </c>
      <c r="F19" s="1" t="n">
        <v>11.8853148467854</v>
      </c>
      <c r="G19" s="1" t="n">
        <v>11.5288637668305</v>
      </c>
      <c r="H19" s="1" t="n">
        <v>0.356451079954922</v>
      </c>
      <c r="I19" s="1" t="n">
        <v>0.309599856622665</v>
      </c>
      <c r="J19" s="1" t="n">
        <v>0.0468512233322568</v>
      </c>
      <c r="K19" s="1" t="n">
        <v>11.7078614221736</v>
      </c>
      <c r="L19" s="1" t="n">
        <v>0.177453424611756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84</v>
      </c>
      <c r="B20" s="1" t="s">
        <v>13</v>
      </c>
      <c r="C20" s="1" t="s">
        <v>68</v>
      </c>
      <c r="D20" s="1" t="s">
        <v>69</v>
      </c>
      <c r="E20" s="1" t="s">
        <v>70</v>
      </c>
      <c r="F20" s="1" t="n">
        <v>2.36521718427959</v>
      </c>
      <c r="G20" s="1" t="n">
        <v>2.29382361969833</v>
      </c>
      <c r="H20" s="1" t="n">
        <v>0.071393564581266</v>
      </c>
      <c r="I20" s="1" t="n">
        <v>0.0620179240689873</v>
      </c>
      <c r="J20" s="1" t="n">
        <v>0.00937564051227877</v>
      </c>
      <c r="K20" s="1" t="n">
        <v>2.32814352322215</v>
      </c>
      <c r="L20" s="1" t="n">
        <v>0.0370736610574393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39"/>
  </tableParts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3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4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84</v>
      </c>
      <c r="B2" s="1" t="s">
        <v>71</v>
      </c>
      <c r="C2" s="1" t="s">
        <v>14</v>
      </c>
      <c r="D2" s="1" t="s">
        <v>15</v>
      </c>
      <c r="E2" s="1" t="s">
        <v>16</v>
      </c>
      <c r="F2" s="1" t="n">
        <v>2253.95939514253</v>
      </c>
      <c r="G2" s="1" t="n">
        <v>2175.12130642454</v>
      </c>
      <c r="H2" s="1" t="n">
        <v>78.8380887179878</v>
      </c>
      <c r="I2" s="1" t="n">
        <v>68.676442823703</v>
      </c>
      <c r="J2" s="1" t="n">
        <v>10.1616458942848</v>
      </c>
      <c r="K2" s="1" t="n">
        <v>2177.17601638286</v>
      </c>
      <c r="L2" s="1" t="n">
        <v>76.7833787596618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84</v>
      </c>
      <c r="B3" s="1" t="s">
        <v>71</v>
      </c>
      <c r="C3" s="1" t="s">
        <v>17</v>
      </c>
      <c r="D3" s="1" t="s">
        <v>18</v>
      </c>
      <c r="E3" s="1" t="s">
        <v>19</v>
      </c>
      <c r="F3" s="1" t="n">
        <v>7770.85466502693</v>
      </c>
      <c r="G3" s="1" t="n">
        <v>7502.10894232274</v>
      </c>
      <c r="H3" s="1" t="n">
        <v>268.745722704197</v>
      </c>
      <c r="I3" s="1" t="n">
        <v>234.059542919077</v>
      </c>
      <c r="J3" s="1" t="n">
        <v>34.6861797851193</v>
      </c>
      <c r="K3" s="1" t="n">
        <v>7517.87532524568</v>
      </c>
      <c r="L3" s="1" t="n">
        <v>252.97933978125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84</v>
      </c>
      <c r="B4" s="1" t="s">
        <v>71</v>
      </c>
      <c r="C4" s="1" t="s">
        <v>20</v>
      </c>
      <c r="D4" s="1" t="s">
        <v>21</v>
      </c>
      <c r="E4" s="1" t="s">
        <v>22</v>
      </c>
      <c r="F4" s="1" t="n">
        <v>7473.74557934027</v>
      </c>
      <c r="G4" s="1" t="n">
        <v>7221.11234742373</v>
      </c>
      <c r="H4" s="1" t="n">
        <v>252.633231916541</v>
      </c>
      <c r="I4" s="1" t="n">
        <v>219.936262910897</v>
      </c>
      <c r="J4" s="1" t="n">
        <v>32.6969690056437</v>
      </c>
      <c r="K4" s="1" t="n">
        <v>7252.83816454456</v>
      </c>
      <c r="L4" s="1" t="n">
        <v>220.907414795703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84</v>
      </c>
      <c r="B5" s="1" t="s">
        <v>71</v>
      </c>
      <c r="C5" s="1" t="s">
        <v>23</v>
      </c>
      <c r="D5" s="1" t="s">
        <v>24</v>
      </c>
      <c r="E5" s="1" t="s">
        <v>25</v>
      </c>
      <c r="F5" s="1" t="n">
        <v>7033.80971832904</v>
      </c>
      <c r="G5" s="1" t="n">
        <v>6802.78618598362</v>
      </c>
      <c r="H5" s="1" t="n">
        <v>231.023532345417</v>
      </c>
      <c r="I5" s="1" t="n">
        <v>201.016646829224</v>
      </c>
      <c r="J5" s="1" t="n">
        <v>30.0068855161934</v>
      </c>
      <c r="K5" s="1" t="n">
        <v>6851.76405947628</v>
      </c>
      <c r="L5" s="1" t="n">
        <v>182.045658852761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84</v>
      </c>
      <c r="B6" s="1" t="s">
        <v>71</v>
      </c>
      <c r="C6" s="1" t="s">
        <v>26</v>
      </c>
      <c r="D6" s="1" t="s">
        <v>27</v>
      </c>
      <c r="E6" s="1" t="s">
        <v>28</v>
      </c>
      <c r="F6" s="1" t="n">
        <v>6467.06796060906</v>
      </c>
      <c r="G6" s="1" t="n">
        <v>6261.42911701336</v>
      </c>
      <c r="H6" s="1" t="n">
        <v>205.638843595696</v>
      </c>
      <c r="I6" s="1" t="n">
        <v>178.818719138075</v>
      </c>
      <c r="J6" s="1" t="n">
        <v>26.8201244576208</v>
      </c>
      <c r="K6" s="1" t="n">
        <v>6325.66976481551</v>
      </c>
      <c r="L6" s="1" t="n">
        <v>141.398195793552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84</v>
      </c>
      <c r="B7" s="1" t="s">
        <v>71</v>
      </c>
      <c r="C7" s="1" t="s">
        <v>29</v>
      </c>
      <c r="D7" s="1" t="s">
        <v>30</v>
      </c>
      <c r="E7" s="1" t="s">
        <v>31</v>
      </c>
      <c r="F7" s="1" t="n">
        <v>5786.15842432992</v>
      </c>
      <c r="G7" s="1" t="n">
        <v>5607.71908642812</v>
      </c>
      <c r="H7" s="1" t="n">
        <v>178.439337901801</v>
      </c>
      <c r="I7" s="1" t="n">
        <v>155.07324063233</v>
      </c>
      <c r="J7" s="1" t="n">
        <v>23.3660972694716</v>
      </c>
      <c r="K7" s="1" t="n">
        <v>5680.93738431922</v>
      </c>
      <c r="L7" s="1" t="n">
        <v>105.221040010707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84</v>
      </c>
      <c r="B8" s="1" t="s">
        <v>71</v>
      </c>
      <c r="C8" s="1" t="s">
        <v>32</v>
      </c>
      <c r="D8" s="1" t="s">
        <v>33</v>
      </c>
      <c r="E8" s="1" t="s">
        <v>34</v>
      </c>
      <c r="F8" s="1" t="n">
        <v>5032.21818916353</v>
      </c>
      <c r="G8" s="1" t="n">
        <v>4880.72316647802</v>
      </c>
      <c r="H8" s="1" t="n">
        <v>151.495022685514</v>
      </c>
      <c r="I8" s="1" t="n">
        <v>131.593071812118</v>
      </c>
      <c r="J8" s="1" t="n">
        <v>19.9019508733964</v>
      </c>
      <c r="K8" s="1" t="n">
        <v>4954.88078337556</v>
      </c>
      <c r="L8" s="1" t="n">
        <v>77.337405787975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84</v>
      </c>
      <c r="B9" s="1" t="s">
        <v>71</v>
      </c>
      <c r="C9" s="1" t="s">
        <v>35</v>
      </c>
      <c r="D9" s="1" t="s">
        <v>36</v>
      </c>
      <c r="E9" s="1" t="s">
        <v>37</v>
      </c>
      <c r="F9" s="1" t="n">
        <v>4260.67062615227</v>
      </c>
      <c r="G9" s="1" t="n">
        <v>4134.55585624278</v>
      </c>
      <c r="H9" s="1" t="n">
        <v>126.114769909492</v>
      </c>
      <c r="I9" s="1" t="n">
        <v>109.50874086692</v>
      </c>
      <c r="J9" s="1" t="n">
        <v>16.606029042572</v>
      </c>
      <c r="K9" s="1" t="n">
        <v>4203.45164469825</v>
      </c>
      <c r="L9" s="1" t="n">
        <v>57.218981454022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84</v>
      </c>
      <c r="B10" s="1" t="s">
        <v>71</v>
      </c>
      <c r="C10" s="1" t="s">
        <v>38</v>
      </c>
      <c r="D10" s="1" t="s">
        <v>39</v>
      </c>
      <c r="E10" s="1" t="s">
        <v>40</v>
      </c>
      <c r="F10" s="1" t="n">
        <v>3518.65008459657</v>
      </c>
      <c r="G10" s="1" t="n">
        <v>3415.61408526174</v>
      </c>
      <c r="H10" s="1" t="n">
        <v>103.035999334824</v>
      </c>
      <c r="I10" s="1" t="n">
        <v>89.4486700442812</v>
      </c>
      <c r="J10" s="1" t="n">
        <v>13.5873292905425</v>
      </c>
      <c r="K10" s="1" t="n">
        <v>3475.67528748662</v>
      </c>
      <c r="L10" s="1" t="n">
        <v>42.9747971099514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84</v>
      </c>
      <c r="B11" s="1" t="s">
        <v>71</v>
      </c>
      <c r="C11" s="1" t="s">
        <v>41</v>
      </c>
      <c r="D11" s="1" t="s">
        <v>42</v>
      </c>
      <c r="E11" s="1" t="s">
        <v>43</v>
      </c>
      <c r="F11" s="1" t="n">
        <v>2839.4761122544</v>
      </c>
      <c r="G11" s="1" t="n">
        <v>2756.81882249953</v>
      </c>
      <c r="H11" s="1" t="n">
        <v>82.6572897548752</v>
      </c>
      <c r="I11" s="1" t="n">
        <v>71.7483247761788</v>
      </c>
      <c r="J11" s="1" t="n">
        <v>10.9089649786964</v>
      </c>
      <c r="K11" s="1" t="n">
        <v>2806.67886273393</v>
      </c>
      <c r="L11" s="1" t="n">
        <v>32.7972495204733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84</v>
      </c>
      <c r="B12" s="1" t="s">
        <v>71</v>
      </c>
      <c r="C12" s="1" t="s">
        <v>44</v>
      </c>
      <c r="D12" s="1" t="s">
        <v>45</v>
      </c>
      <c r="E12" s="1" t="s">
        <v>46</v>
      </c>
      <c r="F12" s="1" t="n">
        <v>2242.39731241458</v>
      </c>
      <c r="G12" s="1" t="n">
        <v>2177.26606398092</v>
      </c>
      <c r="H12" s="1" t="n">
        <v>65.1312484336664</v>
      </c>
      <c r="I12" s="1" t="n">
        <v>56.5326717851213</v>
      </c>
      <c r="J12" s="1" t="n">
        <v>8.59857664854511</v>
      </c>
      <c r="K12" s="1" t="n">
        <v>2217.05318893167</v>
      </c>
      <c r="L12" s="1" t="n">
        <v>25.3441234829079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84</v>
      </c>
      <c r="B13" s="1" t="s">
        <v>71</v>
      </c>
      <c r="C13" s="1" t="s">
        <v>47</v>
      </c>
      <c r="D13" s="1" t="s">
        <v>48</v>
      </c>
      <c r="E13" s="1" t="s">
        <v>49</v>
      </c>
      <c r="F13" s="1" t="n">
        <v>1734.95741281777</v>
      </c>
      <c r="G13" s="1" t="n">
        <v>1684.53530158182</v>
      </c>
      <c r="H13" s="1" t="n">
        <v>50.4221112359567</v>
      </c>
      <c r="I13" s="1" t="n">
        <v>43.7659698316247</v>
      </c>
      <c r="J13" s="1" t="n">
        <v>6.65614140433196</v>
      </c>
      <c r="K13" s="1" t="n">
        <v>1715.23476216001</v>
      </c>
      <c r="L13" s="1" t="n">
        <v>19.7226506577622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84</v>
      </c>
      <c r="B14" s="1" t="s">
        <v>71</v>
      </c>
      <c r="C14" s="1" t="s">
        <v>50</v>
      </c>
      <c r="D14" s="1" t="s">
        <v>51</v>
      </c>
      <c r="E14" s="1" t="s">
        <v>52</v>
      </c>
      <c r="F14" s="1" t="n">
        <v>1316.15427806492</v>
      </c>
      <c r="G14" s="1" t="n">
        <v>1277.79733389424</v>
      </c>
      <c r="H14" s="1" t="n">
        <v>38.3569441706783</v>
      </c>
      <c r="I14" s="1" t="n">
        <v>33.2954640654855</v>
      </c>
      <c r="J14" s="1" t="n">
        <v>5.06148010519285</v>
      </c>
      <c r="K14" s="1" t="n">
        <v>1300.78467901203</v>
      </c>
      <c r="L14" s="1" t="n">
        <v>15.3695990528926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84</v>
      </c>
      <c r="B15" s="1" t="s">
        <v>71</v>
      </c>
      <c r="C15" s="1" t="s">
        <v>53</v>
      </c>
      <c r="D15" s="1" t="s">
        <v>54</v>
      </c>
      <c r="E15" s="1" t="s">
        <v>55</v>
      </c>
      <c r="F15" s="1" t="n">
        <v>979.438758962723</v>
      </c>
      <c r="G15" s="1" t="n">
        <v>950.764985134059</v>
      </c>
      <c r="H15" s="1" t="n">
        <v>28.6737738286639</v>
      </c>
      <c r="I15" s="1" t="n">
        <v>24.8924438603058</v>
      </c>
      <c r="J15" s="1" t="n">
        <v>3.78132996835806</v>
      </c>
      <c r="K15" s="1" t="n">
        <v>967.503140314462</v>
      </c>
      <c r="L15" s="1" t="n">
        <v>11.935618648261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84</v>
      </c>
      <c r="B16" s="1" t="s">
        <v>71</v>
      </c>
      <c r="C16" s="1" t="s">
        <v>56</v>
      </c>
      <c r="D16" s="1" t="s">
        <v>57</v>
      </c>
      <c r="E16" s="1" t="s">
        <v>58</v>
      </c>
      <c r="F16" s="1" t="n">
        <v>715.164772534549</v>
      </c>
      <c r="G16" s="1" t="n">
        <v>694.101256995974</v>
      </c>
      <c r="H16" s="1" t="n">
        <v>21.0635155385748</v>
      </c>
      <c r="I16" s="1" t="n">
        <v>18.2880966886083</v>
      </c>
      <c r="J16" s="1" t="n">
        <v>2.77541884996656</v>
      </c>
      <c r="K16" s="1" t="n">
        <v>705.964024355642</v>
      </c>
      <c r="L16" s="1" t="n">
        <v>9.20074817890685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84</v>
      </c>
      <c r="B17" s="1" t="s">
        <v>71</v>
      </c>
      <c r="C17" s="1" t="s">
        <v>59</v>
      </c>
      <c r="D17" s="1" t="s">
        <v>60</v>
      </c>
      <c r="E17" s="1" t="s">
        <v>61</v>
      </c>
      <c r="F17" s="1" t="n">
        <v>512.409471753916</v>
      </c>
      <c r="G17" s="1" t="n">
        <v>497.206231629214</v>
      </c>
      <c r="H17" s="1" t="n">
        <v>15.2032401247014</v>
      </c>
      <c r="I17" s="1" t="n">
        <v>13.2020216850249</v>
      </c>
      <c r="J17" s="1" t="n">
        <v>2.00121843967653</v>
      </c>
      <c r="K17" s="1" t="n">
        <v>505.389698492502</v>
      </c>
      <c r="L17" s="1" t="n">
        <v>7.01977326141306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84</v>
      </c>
      <c r="B18" s="1" t="s">
        <v>71</v>
      </c>
      <c r="C18" s="1" t="s">
        <v>62</v>
      </c>
      <c r="D18" s="1" t="s">
        <v>63</v>
      </c>
      <c r="E18" s="1" t="s">
        <v>64</v>
      </c>
      <c r="F18" s="1" t="n">
        <v>360.223619330476</v>
      </c>
      <c r="G18" s="1" t="n">
        <v>349.443341612014</v>
      </c>
      <c r="H18" s="1" t="n">
        <v>10.7802777184619</v>
      </c>
      <c r="I18" s="1" t="n">
        <v>9.36292612863898</v>
      </c>
      <c r="J18" s="1" t="n">
        <v>1.41735158982289</v>
      </c>
      <c r="K18" s="1" t="n">
        <v>354.934128716752</v>
      </c>
      <c r="L18" s="1" t="n">
        <v>5.28949061372391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84</v>
      </c>
      <c r="B19" s="1" t="s">
        <v>71</v>
      </c>
      <c r="C19" s="1" t="s">
        <v>65</v>
      </c>
      <c r="D19" s="1" t="s">
        <v>66</v>
      </c>
      <c r="E19" s="1" t="s">
        <v>67</v>
      </c>
      <c r="F19" s="1" t="n">
        <v>248.420330755015</v>
      </c>
      <c r="G19" s="1" t="n">
        <v>240.912317093758</v>
      </c>
      <c r="H19" s="1" t="n">
        <v>7.50801366125745</v>
      </c>
      <c r="I19" s="1" t="n">
        <v>6.52220484572877</v>
      </c>
      <c r="J19" s="1" t="n">
        <v>0.985808815528686</v>
      </c>
      <c r="K19" s="1" t="n">
        <v>244.490004475079</v>
      </c>
      <c r="L19" s="1" t="n">
        <v>3.93032627993688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84</v>
      </c>
      <c r="B20" s="1" t="s">
        <v>71</v>
      </c>
      <c r="C20" s="1" t="s">
        <v>68</v>
      </c>
      <c r="D20" s="1" t="s">
        <v>69</v>
      </c>
      <c r="E20" s="1" t="s">
        <v>70</v>
      </c>
      <c r="F20" s="1" t="n">
        <v>55.0377233496479</v>
      </c>
      <c r="G20" s="1" t="n">
        <v>53.3621280525377</v>
      </c>
      <c r="H20" s="1" t="n">
        <v>1.67559529711022</v>
      </c>
      <c r="I20" s="1" t="n">
        <v>1.45580410482061</v>
      </c>
      <c r="J20" s="1" t="n">
        <v>0.21979119228961</v>
      </c>
      <c r="K20" s="1" t="n">
        <v>54.1201841413424</v>
      </c>
      <c r="L20" s="1" t="n">
        <v>0.917539208305496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40"/>
  </tableParts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3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3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84</v>
      </c>
      <c r="B2" s="1" t="s">
        <v>72</v>
      </c>
      <c r="C2" s="1" t="s">
        <v>14</v>
      </c>
      <c r="D2" s="1" t="s">
        <v>15</v>
      </c>
      <c r="E2" s="1" t="s">
        <v>16</v>
      </c>
      <c r="F2" s="1" t="n">
        <v>2304.46243844846</v>
      </c>
      <c r="G2" s="1" t="n">
        <v>2223.87186494576</v>
      </c>
      <c r="H2" s="1" t="n">
        <v>80.5905735027042</v>
      </c>
      <c r="I2" s="1" t="n">
        <v>70.20283112227</v>
      </c>
      <c r="J2" s="1" t="n">
        <v>10.3877423804342</v>
      </c>
      <c r="K2" s="1" t="n">
        <v>2226.01230852061</v>
      </c>
      <c r="L2" s="1" t="n">
        <v>78.4501299278561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84</v>
      </c>
      <c r="B3" s="1" t="s">
        <v>72</v>
      </c>
      <c r="C3" s="1" t="s">
        <v>17</v>
      </c>
      <c r="D3" s="1" t="s">
        <v>18</v>
      </c>
      <c r="E3" s="1" t="s">
        <v>19</v>
      </c>
      <c r="F3" s="1" t="n">
        <v>8343.90440325784</v>
      </c>
      <c r="G3" s="1" t="n">
        <v>8055.5511458853</v>
      </c>
      <c r="H3" s="1" t="n">
        <v>288.353257372543</v>
      </c>
      <c r="I3" s="1" t="n">
        <v>251.133131360809</v>
      </c>
      <c r="J3" s="1" t="n">
        <v>37.220126011734</v>
      </c>
      <c r="K3" s="1" t="n">
        <v>8073.07803162502</v>
      </c>
      <c r="L3" s="1" t="n">
        <v>270.826371632823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84</v>
      </c>
      <c r="B4" s="1" t="s">
        <v>72</v>
      </c>
      <c r="C4" s="1" t="s">
        <v>20</v>
      </c>
      <c r="D4" s="1" t="s">
        <v>21</v>
      </c>
      <c r="E4" s="1" t="s">
        <v>22</v>
      </c>
      <c r="F4" s="1" t="n">
        <v>8982.22918866799</v>
      </c>
      <c r="G4" s="1" t="n">
        <v>8679.19997046645</v>
      </c>
      <c r="H4" s="1" t="n">
        <v>303.02921820154</v>
      </c>
      <c r="I4" s="1" t="n">
        <v>263.800342070487</v>
      </c>
      <c r="J4" s="1" t="n">
        <v>39.2288761310526</v>
      </c>
      <c r="K4" s="1" t="n">
        <v>8719.0172301979</v>
      </c>
      <c r="L4" s="1" t="n">
        <v>263.211958470088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84</v>
      </c>
      <c r="B5" s="1" t="s">
        <v>72</v>
      </c>
      <c r="C5" s="1" t="s">
        <v>23</v>
      </c>
      <c r="D5" s="1" t="s">
        <v>24</v>
      </c>
      <c r="E5" s="1" t="s">
        <v>25</v>
      </c>
      <c r="F5" s="1" t="n">
        <v>9869.59798717258</v>
      </c>
      <c r="G5" s="1" t="n">
        <v>9546.60885080038</v>
      </c>
      <c r="H5" s="1" t="n">
        <v>322.989136372199</v>
      </c>
      <c r="I5" s="1" t="n">
        <v>281.017984646385</v>
      </c>
      <c r="J5" s="1" t="n">
        <v>41.9711517258141</v>
      </c>
      <c r="K5" s="1" t="n">
        <v>9618.66694762156</v>
      </c>
      <c r="L5" s="1" t="n">
        <v>250.931039551017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84</v>
      </c>
      <c r="B6" s="1" t="s">
        <v>72</v>
      </c>
      <c r="C6" s="1" t="s">
        <v>26</v>
      </c>
      <c r="D6" s="1" t="s">
        <v>27</v>
      </c>
      <c r="E6" s="1" t="s">
        <v>28</v>
      </c>
      <c r="F6" s="1" t="n">
        <v>10930.1784793722</v>
      </c>
      <c r="G6" s="1" t="n">
        <v>10584.4042120893</v>
      </c>
      <c r="H6" s="1" t="n">
        <v>345.774267282946</v>
      </c>
      <c r="I6" s="1" t="n">
        <v>300.647193543165</v>
      </c>
      <c r="J6" s="1" t="n">
        <v>45.1270737397805</v>
      </c>
      <c r="K6" s="1" t="n">
        <v>10698.0349299811</v>
      </c>
      <c r="L6" s="1" t="n">
        <v>232.143549391138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84</v>
      </c>
      <c r="B7" s="1" t="s">
        <v>72</v>
      </c>
      <c r="C7" s="1" t="s">
        <v>29</v>
      </c>
      <c r="D7" s="1" t="s">
        <v>30</v>
      </c>
      <c r="E7" s="1" t="s">
        <v>31</v>
      </c>
      <c r="F7" s="1" t="n">
        <v>11673.4044364037</v>
      </c>
      <c r="G7" s="1" t="n">
        <v>11315.3011939447</v>
      </c>
      <c r="H7" s="1" t="n">
        <v>358.103242458999</v>
      </c>
      <c r="I7" s="1" t="n">
        <v>311.177828676029</v>
      </c>
      <c r="J7" s="1" t="n">
        <v>46.9254137829706</v>
      </c>
      <c r="K7" s="1" t="n">
        <v>11468.3876034456</v>
      </c>
      <c r="L7" s="1" t="n">
        <v>205.016832958032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84</v>
      </c>
      <c r="B8" s="1" t="s">
        <v>72</v>
      </c>
      <c r="C8" s="1" t="s">
        <v>32</v>
      </c>
      <c r="D8" s="1" t="s">
        <v>33</v>
      </c>
      <c r="E8" s="1" t="s">
        <v>34</v>
      </c>
      <c r="F8" s="1" t="n">
        <v>11898.8631119305</v>
      </c>
      <c r="G8" s="1" t="n">
        <v>11542.1548778593</v>
      </c>
      <c r="H8" s="1" t="n">
        <v>356.708234071209</v>
      </c>
      <c r="I8" s="1" t="n">
        <v>309.820547627822</v>
      </c>
      <c r="J8" s="1" t="n">
        <v>46.8876864433867</v>
      </c>
      <c r="K8" s="1" t="n">
        <v>11721.7798162674</v>
      </c>
      <c r="L8" s="1" t="n">
        <v>177.08329566317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84</v>
      </c>
      <c r="B9" s="1" t="s">
        <v>72</v>
      </c>
      <c r="C9" s="1" t="s">
        <v>35</v>
      </c>
      <c r="D9" s="1" t="s">
        <v>36</v>
      </c>
      <c r="E9" s="1" t="s">
        <v>37</v>
      </c>
      <c r="F9" s="1" t="n">
        <v>11617.2900413858</v>
      </c>
      <c r="G9" s="1" t="n">
        <v>11274.2708101633</v>
      </c>
      <c r="H9" s="1" t="n">
        <v>343.019231222527</v>
      </c>
      <c r="I9" s="1" t="n">
        <v>297.837167152835</v>
      </c>
      <c r="J9" s="1" t="n">
        <v>45.1820640696922</v>
      </c>
      <c r="K9" s="1" t="n">
        <v>11464.5350101412</v>
      </c>
      <c r="L9" s="1" t="n">
        <v>152.755031244652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84</v>
      </c>
      <c r="B10" s="1" t="s">
        <v>72</v>
      </c>
      <c r="C10" s="1" t="s">
        <v>38</v>
      </c>
      <c r="D10" s="1" t="s">
        <v>39</v>
      </c>
      <c r="E10" s="1" t="s">
        <v>40</v>
      </c>
      <c r="F10" s="1" t="n">
        <v>10887.4095341609</v>
      </c>
      <c r="G10" s="1" t="n">
        <v>10568.7316848983</v>
      </c>
      <c r="H10" s="1" t="n">
        <v>318.677849262596</v>
      </c>
      <c r="I10" s="1" t="n">
        <v>276.651396981055</v>
      </c>
      <c r="J10" s="1" t="n">
        <v>42.0264522815413</v>
      </c>
      <c r="K10" s="1" t="n">
        <v>10754.9595709184</v>
      </c>
      <c r="L10" s="1" t="n">
        <v>132.449963242508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84</v>
      </c>
      <c r="B11" s="1" t="s">
        <v>72</v>
      </c>
      <c r="C11" s="1" t="s">
        <v>41</v>
      </c>
      <c r="D11" s="1" t="s">
        <v>42</v>
      </c>
      <c r="E11" s="1" t="s">
        <v>43</v>
      </c>
      <c r="F11" s="1" t="n">
        <v>9819.35470491092</v>
      </c>
      <c r="G11" s="1" t="n">
        <v>9533.01972092821</v>
      </c>
      <c r="H11" s="1" t="n">
        <v>286.334983982709</v>
      </c>
      <c r="I11" s="1" t="n">
        <v>248.554061951199</v>
      </c>
      <c r="J11" s="1" t="n">
        <v>37.7809220315098</v>
      </c>
      <c r="K11" s="1" t="n">
        <v>9704.04455071086</v>
      </c>
      <c r="L11" s="1" t="n">
        <v>115.310154200054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84</v>
      </c>
      <c r="B12" s="1" t="s">
        <v>72</v>
      </c>
      <c r="C12" s="1" t="s">
        <v>44</v>
      </c>
      <c r="D12" s="1" t="s">
        <v>45</v>
      </c>
      <c r="E12" s="1" t="s">
        <v>46</v>
      </c>
      <c r="F12" s="1" t="n">
        <v>8546.59868918772</v>
      </c>
      <c r="G12" s="1" t="n">
        <v>8297.38635994805</v>
      </c>
      <c r="H12" s="1" t="n">
        <v>249.212329239673</v>
      </c>
      <c r="I12" s="1" t="n">
        <v>216.329453849866</v>
      </c>
      <c r="J12" s="1" t="n">
        <v>32.8828753898065</v>
      </c>
      <c r="K12" s="1" t="n">
        <v>8446.2682845374</v>
      </c>
      <c r="L12" s="1" t="n">
        <v>100.33040465032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84</v>
      </c>
      <c r="B13" s="1" t="s">
        <v>72</v>
      </c>
      <c r="C13" s="1" t="s">
        <v>47</v>
      </c>
      <c r="D13" s="1" t="s">
        <v>48</v>
      </c>
      <c r="E13" s="1" t="s">
        <v>49</v>
      </c>
      <c r="F13" s="1" t="n">
        <v>7198.87663507014</v>
      </c>
      <c r="G13" s="1" t="n">
        <v>6988.37074694296</v>
      </c>
      <c r="H13" s="1" t="n">
        <v>210.50588812718</v>
      </c>
      <c r="I13" s="1" t="n">
        <v>182.741093291332</v>
      </c>
      <c r="J13" s="1" t="n">
        <v>27.7647948358489</v>
      </c>
      <c r="K13" s="1" t="n">
        <v>7112.0953305734</v>
      </c>
      <c r="L13" s="1" t="n">
        <v>86.7813044967374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84</v>
      </c>
      <c r="B14" s="1" t="s">
        <v>72</v>
      </c>
      <c r="C14" s="1" t="s">
        <v>50</v>
      </c>
      <c r="D14" s="1" t="s">
        <v>51</v>
      </c>
      <c r="E14" s="1" t="s">
        <v>52</v>
      </c>
      <c r="F14" s="1" t="n">
        <v>5883.39582040018</v>
      </c>
      <c r="G14" s="1" t="n">
        <v>5710.48247845637</v>
      </c>
      <c r="H14" s="1" t="n">
        <v>172.913341943807</v>
      </c>
      <c r="I14" s="1" t="n">
        <v>150.122843193557</v>
      </c>
      <c r="J14" s="1" t="n">
        <v>22.7904987502507</v>
      </c>
      <c r="K14" s="1" t="n">
        <v>5809.11834138497</v>
      </c>
      <c r="L14" s="1" t="n">
        <v>74.2774790152064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84</v>
      </c>
      <c r="B15" s="1" t="s">
        <v>72</v>
      </c>
      <c r="C15" s="1" t="s">
        <v>53</v>
      </c>
      <c r="D15" s="1" t="s">
        <v>54</v>
      </c>
      <c r="E15" s="1" t="s">
        <v>55</v>
      </c>
      <c r="F15" s="1" t="n">
        <v>4676.12032936041</v>
      </c>
      <c r="G15" s="1" t="n">
        <v>4537.73391639898</v>
      </c>
      <c r="H15" s="1" t="n">
        <v>138.386412961432</v>
      </c>
      <c r="I15" s="1" t="n">
        <v>120.164065860828</v>
      </c>
      <c r="J15" s="1" t="n">
        <v>18.2223471006037</v>
      </c>
      <c r="K15" s="1" t="n">
        <v>4613.42012841979</v>
      </c>
      <c r="L15" s="1" t="n">
        <v>62.7002009406182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84</v>
      </c>
      <c r="B16" s="1" t="s">
        <v>72</v>
      </c>
      <c r="C16" s="1" t="s">
        <v>56</v>
      </c>
      <c r="D16" s="1" t="s">
        <v>57</v>
      </c>
      <c r="E16" s="1" t="s">
        <v>58</v>
      </c>
      <c r="F16" s="1" t="n">
        <v>3621.45896746548</v>
      </c>
      <c r="G16" s="1" t="n">
        <v>3513.36556695078</v>
      </c>
      <c r="H16" s="1" t="n">
        <v>108.093400514697</v>
      </c>
      <c r="I16" s="1" t="n">
        <v>93.8765814834036</v>
      </c>
      <c r="J16" s="1" t="n">
        <v>14.2168190312939</v>
      </c>
      <c r="K16" s="1" t="n">
        <v>3569.37408080451</v>
      </c>
      <c r="L16" s="1" t="n">
        <v>52.0848866609692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84</v>
      </c>
      <c r="B17" s="1" t="s">
        <v>72</v>
      </c>
      <c r="C17" s="1" t="s">
        <v>59</v>
      </c>
      <c r="D17" s="1" t="s">
        <v>60</v>
      </c>
      <c r="E17" s="1" t="s">
        <v>61</v>
      </c>
      <c r="F17" s="1" t="n">
        <v>2737.1768327952</v>
      </c>
      <c r="G17" s="1" t="n">
        <v>2654.65488588331</v>
      </c>
      <c r="H17" s="1" t="n">
        <v>82.5219469118909</v>
      </c>
      <c r="I17" s="1" t="n">
        <v>71.6831315479607</v>
      </c>
      <c r="J17" s="1" t="n">
        <v>10.8388153639302</v>
      </c>
      <c r="K17" s="1" t="n">
        <v>2694.6533041078</v>
      </c>
      <c r="L17" s="1" t="n">
        <v>42.5235286873986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84</v>
      </c>
      <c r="B18" s="1" t="s">
        <v>72</v>
      </c>
      <c r="C18" s="1" t="s">
        <v>62</v>
      </c>
      <c r="D18" s="1" t="s">
        <v>63</v>
      </c>
      <c r="E18" s="1" t="s">
        <v>64</v>
      </c>
      <c r="F18" s="1" t="n">
        <v>2021.46292286348</v>
      </c>
      <c r="G18" s="1" t="n">
        <v>1959.81661309621</v>
      </c>
      <c r="H18" s="1" t="n">
        <v>61.6463097672692</v>
      </c>
      <c r="I18" s="1" t="n">
        <v>53.5618673061504</v>
      </c>
      <c r="J18" s="1" t="n">
        <v>8.08444246111871</v>
      </c>
      <c r="K18" s="1" t="n">
        <v>1987.36419883994</v>
      </c>
      <c r="L18" s="1" t="n">
        <v>34.0987240235319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84</v>
      </c>
      <c r="B19" s="1" t="s">
        <v>72</v>
      </c>
      <c r="C19" s="1" t="s">
        <v>65</v>
      </c>
      <c r="D19" s="1" t="s">
        <v>66</v>
      </c>
      <c r="E19" s="1" t="s">
        <v>67</v>
      </c>
      <c r="F19" s="1" t="n">
        <v>1459.99428379017</v>
      </c>
      <c r="G19" s="1" t="n">
        <v>1414.8915664741</v>
      </c>
      <c r="H19" s="1" t="n">
        <v>45.1027173160671</v>
      </c>
      <c r="I19" s="1" t="n">
        <v>39.1980049794759</v>
      </c>
      <c r="J19" s="1" t="n">
        <v>5.90471233659119</v>
      </c>
      <c r="K19" s="1" t="n">
        <v>1433.14521813728</v>
      </c>
      <c r="L19" s="1" t="n">
        <v>26.849065652892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84</v>
      </c>
      <c r="B20" s="1" t="s">
        <v>72</v>
      </c>
      <c r="C20" s="1" t="s">
        <v>68</v>
      </c>
      <c r="D20" s="1" t="s">
        <v>69</v>
      </c>
      <c r="E20" s="1" t="s">
        <v>70</v>
      </c>
      <c r="F20" s="1" t="n">
        <v>333.247001369325</v>
      </c>
      <c r="G20" s="1" t="n">
        <v>322.854552295192</v>
      </c>
      <c r="H20" s="1" t="n">
        <v>10.392449074133</v>
      </c>
      <c r="I20" s="1" t="n">
        <v>9.03359343650671</v>
      </c>
      <c r="J20" s="1" t="n">
        <v>1.3588556376263</v>
      </c>
      <c r="K20" s="1" t="n">
        <v>326.743922557377</v>
      </c>
      <c r="L20" s="1" t="n">
        <v>6.50307881194787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4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2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5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85</v>
      </c>
      <c r="B2" s="1" t="s">
        <v>13</v>
      </c>
      <c r="C2" s="1" t="s">
        <v>14</v>
      </c>
      <c r="D2" s="1" t="s">
        <v>15</v>
      </c>
      <c r="E2" s="1" t="s">
        <v>16</v>
      </c>
      <c r="F2" s="1" t="n">
        <v>281.53519260919</v>
      </c>
      <c r="G2" s="1" t="n">
        <v>271.686000939425</v>
      </c>
      <c r="H2" s="1" t="n">
        <v>9.8491916697654</v>
      </c>
      <c r="I2" s="1" t="n">
        <v>8.57973083246017</v>
      </c>
      <c r="J2" s="1" t="n">
        <v>1.26946083730523</v>
      </c>
      <c r="K2" s="1" t="n">
        <v>271.937636420911</v>
      </c>
      <c r="L2" s="1" t="n">
        <v>9.5975561882791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85</v>
      </c>
      <c r="B3" s="1" t="s">
        <v>13</v>
      </c>
      <c r="C3" s="1" t="s">
        <v>17</v>
      </c>
      <c r="D3" s="1" t="s">
        <v>18</v>
      </c>
      <c r="E3" s="1" t="s">
        <v>19</v>
      </c>
      <c r="F3" s="1" t="n">
        <v>922.184810563356</v>
      </c>
      <c r="G3" s="1" t="n">
        <v>890.26722603616</v>
      </c>
      <c r="H3" s="1" t="n">
        <v>31.9175845271968</v>
      </c>
      <c r="I3" s="1" t="n">
        <v>27.7984664517132</v>
      </c>
      <c r="J3" s="1" t="n">
        <v>4.11911807548364</v>
      </c>
      <c r="K3" s="1" t="n">
        <v>892.067538992009</v>
      </c>
      <c r="L3" s="1" t="n">
        <v>30.1172715713478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85</v>
      </c>
      <c r="B4" s="1" t="s">
        <v>13</v>
      </c>
      <c r="C4" s="1" t="s">
        <v>20</v>
      </c>
      <c r="D4" s="1" t="s">
        <v>21</v>
      </c>
      <c r="E4" s="1" t="s">
        <v>22</v>
      </c>
      <c r="F4" s="1" t="n">
        <v>783.419177382262</v>
      </c>
      <c r="G4" s="1" t="n">
        <v>756.87744499279</v>
      </c>
      <c r="H4" s="1" t="n">
        <v>26.5417323894719</v>
      </c>
      <c r="I4" s="1" t="n">
        <v>23.1075282807218</v>
      </c>
      <c r="J4" s="1" t="n">
        <v>3.43420410875015</v>
      </c>
      <c r="K4" s="1" t="n">
        <v>760.032792655497</v>
      </c>
      <c r="L4" s="1" t="n">
        <v>23.3863847267648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85</v>
      </c>
      <c r="B5" s="1" t="s">
        <v>13</v>
      </c>
      <c r="C5" s="1" t="s">
        <v>23</v>
      </c>
      <c r="D5" s="1" t="s">
        <v>24</v>
      </c>
      <c r="E5" s="1" t="s">
        <v>25</v>
      </c>
      <c r="F5" s="1" t="n">
        <v>615.162091832086</v>
      </c>
      <c r="G5" s="1" t="n">
        <v>594.863680664976</v>
      </c>
      <c r="H5" s="1" t="n">
        <v>20.2984111671104</v>
      </c>
      <c r="I5" s="1" t="n">
        <v>17.6634430595098</v>
      </c>
      <c r="J5" s="1" t="n">
        <v>2.6349681076006</v>
      </c>
      <c r="K5" s="1" t="n">
        <v>598.881659866265</v>
      </c>
      <c r="L5" s="1" t="n">
        <v>16.2804319658209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85</v>
      </c>
      <c r="B6" s="1" t="s">
        <v>13</v>
      </c>
      <c r="C6" s="1" t="s">
        <v>26</v>
      </c>
      <c r="D6" s="1" t="s">
        <v>27</v>
      </c>
      <c r="E6" s="1" t="s">
        <v>28</v>
      </c>
      <c r="F6" s="1" t="n">
        <v>448.19515761027</v>
      </c>
      <c r="G6" s="1" t="n">
        <v>433.837310147762</v>
      </c>
      <c r="H6" s="1" t="n">
        <v>14.357847462508</v>
      </c>
      <c r="I6" s="1" t="n">
        <v>12.4870361149133</v>
      </c>
      <c r="J6" s="1" t="n">
        <v>1.87081134759468</v>
      </c>
      <c r="K6" s="1" t="n">
        <v>437.988120584637</v>
      </c>
      <c r="L6" s="1" t="n">
        <v>10.207037025633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85</v>
      </c>
      <c r="B7" s="1" t="s">
        <v>13</v>
      </c>
      <c r="C7" s="1" t="s">
        <v>29</v>
      </c>
      <c r="D7" s="1" t="s">
        <v>30</v>
      </c>
      <c r="E7" s="1" t="s">
        <v>31</v>
      </c>
      <c r="F7" s="1" t="n">
        <v>318.173208542659</v>
      </c>
      <c r="G7" s="1" t="n">
        <v>308.275206296219</v>
      </c>
      <c r="H7" s="1" t="n">
        <v>9.89800224643986</v>
      </c>
      <c r="I7" s="1" t="n">
        <v>8.60337923794153</v>
      </c>
      <c r="J7" s="1" t="n">
        <v>1.29462300849832</v>
      </c>
      <c r="K7" s="1" t="n">
        <v>312.057776833233</v>
      </c>
      <c r="L7" s="1" t="n">
        <v>6.11543170942614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85</v>
      </c>
      <c r="B8" s="1" t="s">
        <v>13</v>
      </c>
      <c r="C8" s="1" t="s">
        <v>32</v>
      </c>
      <c r="D8" s="1" t="s">
        <v>33</v>
      </c>
      <c r="E8" s="1" t="s">
        <v>34</v>
      </c>
      <c r="F8" s="1" t="n">
        <v>223.063035551262</v>
      </c>
      <c r="G8" s="1" t="n">
        <v>216.290605525048</v>
      </c>
      <c r="H8" s="1" t="n">
        <v>6.77243002621418</v>
      </c>
      <c r="I8" s="1" t="n">
        <v>5.88374950143765</v>
      </c>
      <c r="J8" s="1" t="n">
        <v>0.888680524776526</v>
      </c>
      <c r="K8" s="1" t="n">
        <v>219.415741620616</v>
      </c>
      <c r="L8" s="1" t="n">
        <v>3.64729393064561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85</v>
      </c>
      <c r="B9" s="1" t="s">
        <v>13</v>
      </c>
      <c r="C9" s="1" t="s">
        <v>35</v>
      </c>
      <c r="D9" s="1" t="s">
        <v>36</v>
      </c>
      <c r="E9" s="1" t="s">
        <v>37</v>
      </c>
      <c r="F9" s="1" t="n">
        <v>153.603049999546</v>
      </c>
      <c r="G9" s="1" t="n">
        <v>149.023129126575</v>
      </c>
      <c r="H9" s="1" t="n">
        <v>4.57992087297165</v>
      </c>
      <c r="I9" s="1" t="n">
        <v>3.97746719900044</v>
      </c>
      <c r="J9" s="1" t="n">
        <v>0.602453673971211</v>
      </c>
      <c r="K9" s="1" t="n">
        <v>151.412408142357</v>
      </c>
      <c r="L9" s="1" t="n">
        <v>2.19064185718918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85</v>
      </c>
      <c r="B10" s="1" t="s">
        <v>13</v>
      </c>
      <c r="C10" s="1" t="s">
        <v>38</v>
      </c>
      <c r="D10" s="1" t="s">
        <v>39</v>
      </c>
      <c r="E10" s="1" t="s">
        <v>40</v>
      </c>
      <c r="F10" s="1" t="n">
        <v>103.924473044463</v>
      </c>
      <c r="G10" s="1" t="n">
        <v>100.863930219423</v>
      </c>
      <c r="H10" s="1" t="n">
        <v>3.06054282503984</v>
      </c>
      <c r="I10" s="1" t="n">
        <v>2.65726696705902</v>
      </c>
      <c r="J10" s="1" t="n">
        <v>0.403275857980828</v>
      </c>
      <c r="K10" s="1" t="n">
        <v>102.588655398341</v>
      </c>
      <c r="L10" s="1" t="n">
        <v>1.33581764612185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85</v>
      </c>
      <c r="B11" s="1" t="s">
        <v>13</v>
      </c>
      <c r="C11" s="1" t="s">
        <v>41</v>
      </c>
      <c r="D11" s="1" t="s">
        <v>42</v>
      </c>
      <c r="E11" s="1" t="s">
        <v>43</v>
      </c>
      <c r="F11" s="1" t="n">
        <v>69.1469821598144</v>
      </c>
      <c r="G11" s="1" t="n">
        <v>67.1261692259155</v>
      </c>
      <c r="H11" s="1" t="n">
        <v>2.02081293389897</v>
      </c>
      <c r="I11" s="1" t="n">
        <v>1.7542556325406</v>
      </c>
      <c r="J11" s="1" t="n">
        <v>0.266557301358365</v>
      </c>
      <c r="K11" s="1" t="n">
        <v>68.3178313557937</v>
      </c>
      <c r="L11" s="1" t="n">
        <v>0.829150804020766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85</v>
      </c>
      <c r="B12" s="1" t="s">
        <v>13</v>
      </c>
      <c r="C12" s="1" t="s">
        <v>44</v>
      </c>
      <c r="D12" s="1" t="s">
        <v>45</v>
      </c>
      <c r="E12" s="1" t="s">
        <v>46</v>
      </c>
      <c r="F12" s="1" t="n">
        <v>45.2781721910838</v>
      </c>
      <c r="G12" s="1" t="n">
        <v>43.9601140510581</v>
      </c>
      <c r="H12" s="1" t="n">
        <v>1.31805814002572</v>
      </c>
      <c r="I12" s="1" t="n">
        <v>1.14410327781427</v>
      </c>
      <c r="J12" s="1" t="n">
        <v>0.173954862211455</v>
      </c>
      <c r="K12" s="1" t="n">
        <v>44.7551566659939</v>
      </c>
      <c r="L12" s="1" t="n">
        <v>0.523015525089929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85</v>
      </c>
      <c r="B13" s="1" t="s">
        <v>13</v>
      </c>
      <c r="C13" s="1" t="s">
        <v>47</v>
      </c>
      <c r="D13" s="1" t="s">
        <v>48</v>
      </c>
      <c r="E13" s="1" t="s">
        <v>49</v>
      </c>
      <c r="F13" s="1" t="n">
        <v>29.1928079859189</v>
      </c>
      <c r="G13" s="1" t="n">
        <v>28.3438629305183</v>
      </c>
      <c r="H13" s="1" t="n">
        <v>0.848945055400654</v>
      </c>
      <c r="I13" s="1" t="n">
        <v>0.736886966121243</v>
      </c>
      <c r="J13" s="1" t="n">
        <v>0.112058089279411</v>
      </c>
      <c r="K13" s="1" t="n">
        <v>28.8589140221117</v>
      </c>
      <c r="L13" s="1" t="n">
        <v>0.333893963807249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85</v>
      </c>
      <c r="B14" s="1" t="s">
        <v>13</v>
      </c>
      <c r="C14" s="1" t="s">
        <v>50</v>
      </c>
      <c r="D14" s="1" t="s">
        <v>51</v>
      </c>
      <c r="E14" s="1" t="s">
        <v>52</v>
      </c>
      <c r="F14" s="1" t="n">
        <v>18.537062179403</v>
      </c>
      <c r="G14" s="1" t="n">
        <v>17.9973046990037</v>
      </c>
      <c r="H14" s="1" t="n">
        <v>0.539757480399325</v>
      </c>
      <c r="I14" s="1" t="n">
        <v>0.468523853859287</v>
      </c>
      <c r="J14" s="1" t="n">
        <v>0.0712336265400381</v>
      </c>
      <c r="K14" s="1" t="n">
        <v>18.3224030945338</v>
      </c>
      <c r="L14" s="1" t="n">
        <v>0.214659084869175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85</v>
      </c>
      <c r="B15" s="1" t="s">
        <v>13</v>
      </c>
      <c r="C15" s="1" t="s">
        <v>53</v>
      </c>
      <c r="D15" s="1" t="s">
        <v>54</v>
      </c>
      <c r="E15" s="1" t="s">
        <v>55</v>
      </c>
      <c r="F15" s="1" t="n">
        <v>11.5932593198875</v>
      </c>
      <c r="G15" s="1" t="n">
        <v>11.2546332500431</v>
      </c>
      <c r="H15" s="1" t="n">
        <v>0.338626069844462</v>
      </c>
      <c r="I15" s="1" t="n">
        <v>0.293955866187926</v>
      </c>
      <c r="J15" s="1" t="n">
        <v>0.0446702036565356</v>
      </c>
      <c r="K15" s="1" t="n">
        <v>11.454955399721</v>
      </c>
      <c r="L15" s="1" t="n">
        <v>0.13830392016653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85</v>
      </c>
      <c r="B16" s="1" t="s">
        <v>13</v>
      </c>
      <c r="C16" s="1" t="s">
        <v>56</v>
      </c>
      <c r="D16" s="1" t="s">
        <v>57</v>
      </c>
      <c r="E16" s="1" t="s">
        <v>58</v>
      </c>
      <c r="F16" s="1" t="n">
        <v>7.14046881673075</v>
      </c>
      <c r="G16" s="1" t="n">
        <v>6.93092739898134</v>
      </c>
      <c r="H16" s="1" t="n">
        <v>0.209541417749405</v>
      </c>
      <c r="I16" s="1" t="n">
        <v>0.181917446206546</v>
      </c>
      <c r="J16" s="1" t="n">
        <v>0.0276239715428588</v>
      </c>
      <c r="K16" s="1" t="n">
        <v>7.0515387260449</v>
      </c>
      <c r="L16" s="1" t="n">
        <v>0.0889300906858491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85</v>
      </c>
      <c r="B17" s="1" t="s">
        <v>13</v>
      </c>
      <c r="C17" s="1" t="s">
        <v>59</v>
      </c>
      <c r="D17" s="1" t="s">
        <v>60</v>
      </c>
      <c r="E17" s="1" t="s">
        <v>61</v>
      </c>
      <c r="F17" s="1" t="n">
        <v>4.33026869430296</v>
      </c>
      <c r="G17" s="1" t="n">
        <v>4.20242678778362</v>
      </c>
      <c r="H17" s="1" t="n">
        <v>0.127841906519339</v>
      </c>
      <c r="I17" s="1" t="n">
        <v>0.11100243558083</v>
      </c>
      <c r="J17" s="1" t="n">
        <v>0.0168394709385091</v>
      </c>
      <c r="K17" s="1" t="n">
        <v>4.27339266361212</v>
      </c>
      <c r="L17" s="1" t="n">
        <v>0.0568760306908351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85</v>
      </c>
      <c r="B18" s="1" t="s">
        <v>13</v>
      </c>
      <c r="C18" s="1" t="s">
        <v>62</v>
      </c>
      <c r="D18" s="1" t="s">
        <v>63</v>
      </c>
      <c r="E18" s="1" t="s">
        <v>64</v>
      </c>
      <c r="F18" s="1" t="n">
        <v>2.5849265740285</v>
      </c>
      <c r="G18" s="1" t="n">
        <v>2.50805578571276</v>
      </c>
      <c r="H18" s="1" t="n">
        <v>0.0768707883157383</v>
      </c>
      <c r="I18" s="1" t="n">
        <v>0.0667553777697452</v>
      </c>
      <c r="J18" s="1" t="n">
        <v>0.0101154105459931</v>
      </c>
      <c r="K18" s="1" t="n">
        <v>2.54883983291724</v>
      </c>
      <c r="L18" s="1" t="n">
        <v>0.0360867411112605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85</v>
      </c>
      <c r="B19" s="1" t="s">
        <v>13</v>
      </c>
      <c r="C19" s="1" t="s">
        <v>65</v>
      </c>
      <c r="D19" s="1" t="s">
        <v>66</v>
      </c>
      <c r="E19" s="1" t="s">
        <v>67</v>
      </c>
      <c r="F19" s="1" t="n">
        <v>1.51839109520273</v>
      </c>
      <c r="G19" s="1" t="n">
        <v>1.47285320641678</v>
      </c>
      <c r="H19" s="1" t="n">
        <v>0.0455378887859532</v>
      </c>
      <c r="I19" s="1" t="n">
        <v>0.039552478956756</v>
      </c>
      <c r="J19" s="1" t="n">
        <v>0.00598540982919726</v>
      </c>
      <c r="K19" s="1" t="n">
        <v>1.49572079128423</v>
      </c>
      <c r="L19" s="1" t="n">
        <v>0.022670303918503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85</v>
      </c>
      <c r="B20" s="1" t="s">
        <v>13</v>
      </c>
      <c r="C20" s="1" t="s">
        <v>68</v>
      </c>
      <c r="D20" s="1" t="s">
        <v>69</v>
      </c>
      <c r="E20" s="1" t="s">
        <v>70</v>
      </c>
      <c r="F20" s="1" t="n">
        <v>0.302164878013472</v>
      </c>
      <c r="G20" s="1" t="n">
        <v>0.293044097107589</v>
      </c>
      <c r="H20" s="1" t="n">
        <v>0.00912078090588366</v>
      </c>
      <c r="I20" s="1" t="n">
        <v>0.00792300960161598</v>
      </c>
      <c r="J20" s="1" t="n">
        <v>0.00119777130426768</v>
      </c>
      <c r="K20" s="1" t="n">
        <v>0.297428586418185</v>
      </c>
      <c r="L20" s="1" t="n">
        <v>0.00473629159528791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4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2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3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85</v>
      </c>
      <c r="B2" s="1" t="s">
        <v>71</v>
      </c>
      <c r="C2" s="1" t="s">
        <v>14</v>
      </c>
      <c r="D2" s="1" t="s">
        <v>15</v>
      </c>
      <c r="E2" s="1" t="s">
        <v>16</v>
      </c>
      <c r="F2" s="1" t="n">
        <v>287.951301135166</v>
      </c>
      <c r="G2" s="1" t="n">
        <v>277.879455886188</v>
      </c>
      <c r="H2" s="1" t="n">
        <v>10.0718452489774</v>
      </c>
      <c r="I2" s="1" t="n">
        <v>8.77365897142509</v>
      </c>
      <c r="J2" s="1" t="n">
        <v>1.29818627755231</v>
      </c>
      <c r="K2" s="1" t="n">
        <v>278.141952365597</v>
      </c>
      <c r="L2" s="1" t="n">
        <v>9.80934876956857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85</v>
      </c>
      <c r="B3" s="1" t="s">
        <v>71</v>
      </c>
      <c r="C3" s="1" t="s">
        <v>17</v>
      </c>
      <c r="D3" s="1" t="s">
        <v>18</v>
      </c>
      <c r="E3" s="1" t="s">
        <v>19</v>
      </c>
      <c r="F3" s="1" t="n">
        <v>992.754224654204</v>
      </c>
      <c r="G3" s="1" t="n">
        <v>958.421006099355</v>
      </c>
      <c r="H3" s="1" t="n">
        <v>34.3332185548491</v>
      </c>
      <c r="I3" s="1" t="n">
        <v>29.9019361537295</v>
      </c>
      <c r="J3" s="1" t="n">
        <v>4.43128240111965</v>
      </c>
      <c r="K3" s="1" t="n">
        <v>960.435217396436</v>
      </c>
      <c r="L3" s="1" t="n">
        <v>32.3190072577682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85</v>
      </c>
      <c r="B4" s="1" t="s">
        <v>71</v>
      </c>
      <c r="C4" s="1" t="s">
        <v>20</v>
      </c>
      <c r="D4" s="1" t="s">
        <v>21</v>
      </c>
      <c r="E4" s="1" t="s">
        <v>22</v>
      </c>
      <c r="F4" s="1" t="n">
        <v>954.797485953885</v>
      </c>
      <c r="G4" s="1" t="n">
        <v>922.522695202497</v>
      </c>
      <c r="H4" s="1" t="n">
        <v>32.274790751388</v>
      </c>
      <c r="I4" s="1" t="n">
        <v>28.0976370774391</v>
      </c>
      <c r="J4" s="1" t="n">
        <v>4.17715367394893</v>
      </c>
      <c r="K4" s="1" t="n">
        <v>926.575780781239</v>
      </c>
      <c r="L4" s="1" t="n">
        <v>28.2217051726463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85</v>
      </c>
      <c r="B5" s="1" t="s">
        <v>71</v>
      </c>
      <c r="C5" s="1" t="s">
        <v>23</v>
      </c>
      <c r="D5" s="1" t="s">
        <v>24</v>
      </c>
      <c r="E5" s="1" t="s">
        <v>25</v>
      </c>
      <c r="F5" s="1" t="n">
        <v>898.594120504086</v>
      </c>
      <c r="G5" s="1" t="n">
        <v>869.080045461266</v>
      </c>
      <c r="H5" s="1" t="n">
        <v>29.5140750428197</v>
      </c>
      <c r="I5" s="1" t="n">
        <v>25.6805890687498</v>
      </c>
      <c r="J5" s="1" t="n">
        <v>3.83348597406985</v>
      </c>
      <c r="K5" s="1" t="n">
        <v>875.337142385655</v>
      </c>
      <c r="L5" s="1" t="n">
        <v>23.2569781184307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85</v>
      </c>
      <c r="B6" s="1" t="s">
        <v>71</v>
      </c>
      <c r="C6" s="1" t="s">
        <v>26</v>
      </c>
      <c r="D6" s="1" t="s">
        <v>27</v>
      </c>
      <c r="E6" s="1" t="s">
        <v>28</v>
      </c>
      <c r="F6" s="1" t="n">
        <v>826.190852328627</v>
      </c>
      <c r="G6" s="1" t="n">
        <v>799.919761241129</v>
      </c>
      <c r="H6" s="1" t="n">
        <v>26.2710910874981</v>
      </c>
      <c r="I6" s="1" t="n">
        <v>22.8447251330703</v>
      </c>
      <c r="J6" s="1" t="n">
        <v>3.42636595442779</v>
      </c>
      <c r="K6" s="1" t="n">
        <v>808.126731677357</v>
      </c>
      <c r="L6" s="1" t="n">
        <v>18.06412065127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85</v>
      </c>
      <c r="B7" s="1" t="s">
        <v>71</v>
      </c>
      <c r="C7" s="1" t="s">
        <v>29</v>
      </c>
      <c r="D7" s="1" t="s">
        <v>30</v>
      </c>
      <c r="E7" s="1" t="s">
        <v>31</v>
      </c>
      <c r="F7" s="1" t="n">
        <v>739.202245812705</v>
      </c>
      <c r="G7" s="1" t="n">
        <v>716.405987977159</v>
      </c>
      <c r="H7" s="1" t="n">
        <v>22.7962578355464</v>
      </c>
      <c r="I7" s="1" t="n">
        <v>19.8111560960495</v>
      </c>
      <c r="J7" s="1" t="n">
        <v>2.98510173949684</v>
      </c>
      <c r="K7" s="1" t="n">
        <v>725.75988503053</v>
      </c>
      <c r="L7" s="1" t="n">
        <v>13.4423607821748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85</v>
      </c>
      <c r="B8" s="1" t="s">
        <v>71</v>
      </c>
      <c r="C8" s="1" t="s">
        <v>32</v>
      </c>
      <c r="D8" s="1" t="s">
        <v>33</v>
      </c>
      <c r="E8" s="1" t="s">
        <v>34</v>
      </c>
      <c r="F8" s="1" t="n">
        <v>642.883708681034</v>
      </c>
      <c r="G8" s="1" t="n">
        <v>623.529682609487</v>
      </c>
      <c r="H8" s="1" t="n">
        <v>19.3540260715464</v>
      </c>
      <c r="I8" s="1" t="n">
        <v>16.8114813116572</v>
      </c>
      <c r="J8" s="1" t="n">
        <v>2.54254475988919</v>
      </c>
      <c r="K8" s="1" t="n">
        <v>633.003580995035</v>
      </c>
      <c r="L8" s="1" t="n">
        <v>9.88012768599921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85</v>
      </c>
      <c r="B9" s="1" t="s">
        <v>71</v>
      </c>
      <c r="C9" s="1" t="s">
        <v>35</v>
      </c>
      <c r="D9" s="1" t="s">
        <v>36</v>
      </c>
      <c r="E9" s="1" t="s">
        <v>37</v>
      </c>
      <c r="F9" s="1" t="n">
        <v>544.315773013891</v>
      </c>
      <c r="G9" s="1" t="n">
        <v>528.204164186305</v>
      </c>
      <c r="H9" s="1" t="n">
        <v>16.1116088275867</v>
      </c>
      <c r="I9" s="1" t="n">
        <v>13.9901297628786</v>
      </c>
      <c r="J9" s="1" t="n">
        <v>2.12147906470808</v>
      </c>
      <c r="K9" s="1" t="n">
        <v>537.005845339585</v>
      </c>
      <c r="L9" s="1" t="n">
        <v>7.30992767430608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85</v>
      </c>
      <c r="B10" s="1" t="s">
        <v>71</v>
      </c>
      <c r="C10" s="1" t="s">
        <v>38</v>
      </c>
      <c r="D10" s="1" t="s">
        <v>39</v>
      </c>
      <c r="E10" s="1" t="s">
        <v>40</v>
      </c>
      <c r="F10" s="1" t="n">
        <v>449.520018986355</v>
      </c>
      <c r="G10" s="1" t="n">
        <v>436.356804894671</v>
      </c>
      <c r="H10" s="1" t="n">
        <v>13.1632140916844</v>
      </c>
      <c r="I10" s="1" t="n">
        <v>11.4273846190704</v>
      </c>
      <c r="J10" s="1" t="n">
        <v>1.73582947261402</v>
      </c>
      <c r="K10" s="1" t="n">
        <v>444.029836345755</v>
      </c>
      <c r="L10" s="1" t="n">
        <v>5.49018264060066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85</v>
      </c>
      <c r="B11" s="1" t="s">
        <v>71</v>
      </c>
      <c r="C11" s="1" t="s">
        <v>41</v>
      </c>
      <c r="D11" s="1" t="s">
        <v>42</v>
      </c>
      <c r="E11" s="1" t="s">
        <v>43</v>
      </c>
      <c r="F11" s="1" t="n">
        <v>362.753136914507</v>
      </c>
      <c r="G11" s="1" t="n">
        <v>352.193375197186</v>
      </c>
      <c r="H11" s="1" t="n">
        <v>10.5597617173213</v>
      </c>
      <c r="I11" s="1" t="n">
        <v>9.1661027781127</v>
      </c>
      <c r="J11" s="1" t="n">
        <v>1.3936589392086</v>
      </c>
      <c r="K11" s="1" t="n">
        <v>358.563172049378</v>
      </c>
      <c r="L11" s="1" t="n">
        <v>4.18996486512917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85</v>
      </c>
      <c r="B12" s="1" t="s">
        <v>71</v>
      </c>
      <c r="C12" s="1" t="s">
        <v>44</v>
      </c>
      <c r="D12" s="1" t="s">
        <v>45</v>
      </c>
      <c r="E12" s="1" t="s">
        <v>46</v>
      </c>
      <c r="F12" s="1" t="n">
        <v>286.474204088733</v>
      </c>
      <c r="G12" s="1" t="n">
        <v>278.153456265392</v>
      </c>
      <c r="H12" s="1" t="n">
        <v>8.32074782334135</v>
      </c>
      <c r="I12" s="1" t="n">
        <v>7.22224918170879</v>
      </c>
      <c r="J12" s="1" t="n">
        <v>1.09849864163256</v>
      </c>
      <c r="K12" s="1" t="n">
        <v>283.236402490017</v>
      </c>
      <c r="L12" s="1" t="n">
        <v>3.2378015987161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85</v>
      </c>
      <c r="B13" s="1" t="s">
        <v>71</v>
      </c>
      <c r="C13" s="1" t="s">
        <v>47</v>
      </c>
      <c r="D13" s="1" t="s">
        <v>48</v>
      </c>
      <c r="E13" s="1" t="s">
        <v>49</v>
      </c>
      <c r="F13" s="1" t="n">
        <v>221.646958464124</v>
      </c>
      <c r="G13" s="1" t="n">
        <v>215.205355049411</v>
      </c>
      <c r="H13" s="1" t="n">
        <v>6.44160341471355</v>
      </c>
      <c r="I13" s="1" t="n">
        <v>5.59125775984169</v>
      </c>
      <c r="J13" s="1" t="n">
        <v>0.850345654871853</v>
      </c>
      <c r="K13" s="1" t="n">
        <v>219.127319942252</v>
      </c>
      <c r="L13" s="1" t="n">
        <v>2.51963852187223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85</v>
      </c>
      <c r="B14" s="1" t="s">
        <v>71</v>
      </c>
      <c r="C14" s="1" t="s">
        <v>50</v>
      </c>
      <c r="D14" s="1" t="s">
        <v>51</v>
      </c>
      <c r="E14" s="1" t="s">
        <v>52</v>
      </c>
      <c r="F14" s="1" t="n">
        <v>168.143373691718</v>
      </c>
      <c r="G14" s="1" t="n">
        <v>163.243138130546</v>
      </c>
      <c r="H14" s="1" t="n">
        <v>4.90023556117226</v>
      </c>
      <c r="I14" s="1" t="n">
        <v>4.2536135390094</v>
      </c>
      <c r="J14" s="1" t="n">
        <v>0.64662202216286</v>
      </c>
      <c r="K14" s="1" t="n">
        <v>166.179852940305</v>
      </c>
      <c r="L14" s="1" t="n">
        <v>1.96352075141371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85</v>
      </c>
      <c r="B15" s="1" t="s">
        <v>71</v>
      </c>
      <c r="C15" s="1" t="s">
        <v>53</v>
      </c>
      <c r="D15" s="1" t="s">
        <v>54</v>
      </c>
      <c r="E15" s="1" t="s">
        <v>55</v>
      </c>
      <c r="F15" s="1" t="n">
        <v>125.126772750799</v>
      </c>
      <c r="G15" s="1" t="n">
        <v>121.46359651958</v>
      </c>
      <c r="H15" s="1" t="n">
        <v>3.66317623121917</v>
      </c>
      <c r="I15" s="1" t="n">
        <v>3.18009792610123</v>
      </c>
      <c r="J15" s="1" t="n">
        <v>0.483078305117935</v>
      </c>
      <c r="K15" s="1" t="n">
        <v>123.601955166673</v>
      </c>
      <c r="L15" s="1" t="n">
        <v>1.52481758412626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85</v>
      </c>
      <c r="B16" s="1" t="s">
        <v>71</v>
      </c>
      <c r="C16" s="1" t="s">
        <v>56</v>
      </c>
      <c r="D16" s="1" t="s">
        <v>57</v>
      </c>
      <c r="E16" s="1" t="s">
        <v>58</v>
      </c>
      <c r="F16" s="1" t="n">
        <v>91.3648343537866</v>
      </c>
      <c r="G16" s="1" t="n">
        <v>88.6738955911432</v>
      </c>
      <c r="H16" s="1" t="n">
        <v>2.69093876264345</v>
      </c>
      <c r="I16" s="1" t="n">
        <v>2.33636916801577</v>
      </c>
      <c r="J16" s="1" t="n">
        <v>0.35456959462768</v>
      </c>
      <c r="K16" s="1" t="n">
        <v>90.1894061649547</v>
      </c>
      <c r="L16" s="1" t="n">
        <v>1.17542818883199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85</v>
      </c>
      <c r="B17" s="1" t="s">
        <v>71</v>
      </c>
      <c r="C17" s="1" t="s">
        <v>59</v>
      </c>
      <c r="D17" s="1" t="s">
        <v>60</v>
      </c>
      <c r="E17" s="1" t="s">
        <v>61</v>
      </c>
      <c r="F17" s="1" t="n">
        <v>65.4621260806665</v>
      </c>
      <c r="G17" s="1" t="n">
        <v>63.5198582719329</v>
      </c>
      <c r="H17" s="1" t="n">
        <v>1.94226780873367</v>
      </c>
      <c r="I17" s="1" t="n">
        <v>1.68660506041512</v>
      </c>
      <c r="J17" s="1" t="n">
        <v>0.255662748318545</v>
      </c>
      <c r="K17" s="1" t="n">
        <v>64.565325167281</v>
      </c>
      <c r="L17" s="1" t="n">
        <v>0.89680091338554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85</v>
      </c>
      <c r="B18" s="1" t="s">
        <v>71</v>
      </c>
      <c r="C18" s="1" t="s">
        <v>62</v>
      </c>
      <c r="D18" s="1" t="s">
        <v>63</v>
      </c>
      <c r="E18" s="1" t="s">
        <v>64</v>
      </c>
      <c r="F18" s="1" t="n">
        <v>46.0198440616851</v>
      </c>
      <c r="G18" s="1" t="n">
        <v>44.6426253760605</v>
      </c>
      <c r="H18" s="1" t="n">
        <v>1.37721868562466</v>
      </c>
      <c r="I18" s="1" t="n">
        <v>1.19614699669581</v>
      </c>
      <c r="J18" s="1" t="n">
        <v>0.181071688928846</v>
      </c>
      <c r="K18" s="1" t="n">
        <v>45.3440928889504</v>
      </c>
      <c r="L18" s="1" t="n">
        <v>0.67575117273474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85</v>
      </c>
      <c r="B19" s="1" t="s">
        <v>71</v>
      </c>
      <c r="C19" s="1" t="s">
        <v>65</v>
      </c>
      <c r="D19" s="1" t="s">
        <v>66</v>
      </c>
      <c r="E19" s="1" t="s">
        <v>67</v>
      </c>
      <c r="F19" s="1" t="n">
        <v>31.7365776967831</v>
      </c>
      <c r="G19" s="1" t="n">
        <v>30.7774023419125</v>
      </c>
      <c r="H19" s="1" t="n">
        <v>0.959175354870568</v>
      </c>
      <c r="I19" s="1" t="n">
        <v>0.83323478481693</v>
      </c>
      <c r="J19" s="1" t="n">
        <v>0.125940570053637</v>
      </c>
      <c r="K19" s="1" t="n">
        <v>31.2344645847933</v>
      </c>
      <c r="L19" s="1" t="n">
        <v>0.502113111989755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85</v>
      </c>
      <c r="B20" s="1" t="s">
        <v>71</v>
      </c>
      <c r="C20" s="1" t="s">
        <v>68</v>
      </c>
      <c r="D20" s="1" t="s">
        <v>69</v>
      </c>
      <c r="E20" s="1" t="s">
        <v>70</v>
      </c>
      <c r="F20" s="1" t="n">
        <v>7.03126422073201</v>
      </c>
      <c r="G20" s="1" t="n">
        <v>6.8172009829387</v>
      </c>
      <c r="H20" s="1" t="n">
        <v>0.214063237793307</v>
      </c>
      <c r="I20" s="1" t="n">
        <v>0.185984134001892</v>
      </c>
      <c r="J20" s="1" t="n">
        <v>0.0280791037914153</v>
      </c>
      <c r="K20" s="1" t="n">
        <v>6.91404533495994</v>
      </c>
      <c r="L20" s="1" t="n">
        <v>0.117218885772071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43"/>
  </tableParts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2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3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85</v>
      </c>
      <c r="B2" s="1" t="s">
        <v>72</v>
      </c>
      <c r="C2" s="1" t="s">
        <v>14</v>
      </c>
      <c r="D2" s="1" t="s">
        <v>15</v>
      </c>
      <c r="E2" s="1" t="s">
        <v>16</v>
      </c>
      <c r="F2" s="1" t="n">
        <v>294.403243908656</v>
      </c>
      <c r="G2" s="1" t="n">
        <v>284.107512517334</v>
      </c>
      <c r="H2" s="1" t="n">
        <v>10.2957313913215</v>
      </c>
      <c r="I2" s="1" t="n">
        <v>8.96866048634017</v>
      </c>
      <c r="J2" s="1" t="n">
        <v>1.32707090498131</v>
      </c>
      <c r="K2" s="1" t="n">
        <v>284.380961770108</v>
      </c>
      <c r="L2" s="1" t="n">
        <v>10.0222821385478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85</v>
      </c>
      <c r="B3" s="1" t="s">
        <v>72</v>
      </c>
      <c r="C3" s="1" t="s">
        <v>17</v>
      </c>
      <c r="D3" s="1" t="s">
        <v>18</v>
      </c>
      <c r="E3" s="1" t="s">
        <v>19</v>
      </c>
      <c r="F3" s="1" t="n">
        <v>1065.96335969646</v>
      </c>
      <c r="G3" s="1" t="n">
        <v>1029.12520909538</v>
      </c>
      <c r="H3" s="1" t="n">
        <v>36.8381506010834</v>
      </c>
      <c r="I3" s="1" t="n">
        <v>32.0831475887882</v>
      </c>
      <c r="J3" s="1" t="n">
        <v>4.75500301229514</v>
      </c>
      <c r="K3" s="1" t="n">
        <v>1031.36433086682</v>
      </c>
      <c r="L3" s="1" t="n">
        <v>34.5990288296459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85</v>
      </c>
      <c r="B4" s="1" t="s">
        <v>72</v>
      </c>
      <c r="C4" s="1" t="s">
        <v>20</v>
      </c>
      <c r="D4" s="1" t="s">
        <v>21</v>
      </c>
      <c r="E4" s="1" t="s">
        <v>22</v>
      </c>
      <c r="F4" s="1" t="n">
        <v>1147.51161336146</v>
      </c>
      <c r="G4" s="1" t="n">
        <v>1108.79855675043</v>
      </c>
      <c r="H4" s="1" t="n">
        <v>38.7130566110255</v>
      </c>
      <c r="I4" s="1" t="n">
        <v>33.701428651644</v>
      </c>
      <c r="J4" s="1" t="n">
        <v>5.01162795938147</v>
      </c>
      <c r="K4" s="1" t="n">
        <v>1113.88535280009</v>
      </c>
      <c r="L4" s="1" t="n">
        <v>33.6262605613641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85</v>
      </c>
      <c r="B5" s="1" t="s">
        <v>72</v>
      </c>
      <c r="C5" s="1" t="s">
        <v>23</v>
      </c>
      <c r="D5" s="1" t="s">
        <v>24</v>
      </c>
      <c r="E5" s="1" t="s">
        <v>25</v>
      </c>
      <c r="F5" s="1" t="n">
        <v>1260.87612235253</v>
      </c>
      <c r="G5" s="1" t="n">
        <v>1219.61311545394</v>
      </c>
      <c r="H5" s="1" t="n">
        <v>41.2630068985858</v>
      </c>
      <c r="I5" s="1" t="n">
        <v>35.9010435128942</v>
      </c>
      <c r="J5" s="1" t="n">
        <v>5.36196338569152</v>
      </c>
      <c r="K5" s="1" t="n">
        <v>1228.81879270869</v>
      </c>
      <c r="L5" s="1" t="n">
        <v>32.0573296438404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85</v>
      </c>
      <c r="B6" s="1" t="s">
        <v>72</v>
      </c>
      <c r="C6" s="1" t="s">
        <v>26</v>
      </c>
      <c r="D6" s="1" t="s">
        <v>27</v>
      </c>
      <c r="E6" s="1" t="s">
        <v>28</v>
      </c>
      <c r="F6" s="1" t="n">
        <v>1396.3690391041</v>
      </c>
      <c r="G6" s="1" t="n">
        <v>1352.19515097738</v>
      </c>
      <c r="H6" s="1" t="n">
        <v>44.1738881267144</v>
      </c>
      <c r="I6" s="1" t="n">
        <v>38.408744518628</v>
      </c>
      <c r="J6" s="1" t="n">
        <v>5.76514360808646</v>
      </c>
      <c r="K6" s="1" t="n">
        <v>1366.71187791416</v>
      </c>
      <c r="L6" s="1" t="n">
        <v>29.6571611899365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85</v>
      </c>
      <c r="B7" s="1" t="s">
        <v>72</v>
      </c>
      <c r="C7" s="1" t="s">
        <v>29</v>
      </c>
      <c r="D7" s="1" t="s">
        <v>30</v>
      </c>
      <c r="E7" s="1" t="s">
        <v>31</v>
      </c>
      <c r="F7" s="1" t="n">
        <v>1491.31878923085</v>
      </c>
      <c r="G7" s="1" t="n">
        <v>1445.56983082947</v>
      </c>
      <c r="H7" s="1" t="n">
        <v>45.7489584013869</v>
      </c>
      <c r="I7" s="1" t="n">
        <v>39.7540704791677</v>
      </c>
      <c r="J7" s="1" t="n">
        <v>5.9948879222192</v>
      </c>
      <c r="K7" s="1" t="n">
        <v>1465.12716220682</v>
      </c>
      <c r="L7" s="1" t="n">
        <v>26.1916270240277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85</v>
      </c>
      <c r="B8" s="1" t="s">
        <v>72</v>
      </c>
      <c r="C8" s="1" t="s">
        <v>32</v>
      </c>
      <c r="D8" s="1" t="s">
        <v>33</v>
      </c>
      <c r="E8" s="1" t="s">
        <v>34</v>
      </c>
      <c r="F8" s="1" t="n">
        <v>1520.12193409232</v>
      </c>
      <c r="G8" s="1" t="n">
        <v>1474.55119295662</v>
      </c>
      <c r="H8" s="1" t="n">
        <v>45.5707411357057</v>
      </c>
      <c r="I8" s="1" t="n">
        <v>39.5806730148303</v>
      </c>
      <c r="J8" s="1" t="n">
        <v>5.99006812087541</v>
      </c>
      <c r="K8" s="1" t="n">
        <v>1497.4989154588</v>
      </c>
      <c r="L8" s="1" t="n">
        <v>22.6230186335227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85</v>
      </c>
      <c r="B9" s="1" t="s">
        <v>72</v>
      </c>
      <c r="C9" s="1" t="s">
        <v>35</v>
      </c>
      <c r="D9" s="1" t="s">
        <v>36</v>
      </c>
      <c r="E9" s="1" t="s">
        <v>37</v>
      </c>
      <c r="F9" s="1" t="n">
        <v>1484.14997638861</v>
      </c>
      <c r="G9" s="1" t="n">
        <v>1440.32805388292</v>
      </c>
      <c r="H9" s="1" t="n">
        <v>43.8219225056914</v>
      </c>
      <c r="I9" s="1" t="n">
        <v>38.0497536880639</v>
      </c>
      <c r="J9" s="1" t="n">
        <v>5.77216881762752</v>
      </c>
      <c r="K9" s="1" t="n">
        <v>1464.63497975795</v>
      </c>
      <c r="L9" s="1" t="n">
        <v>19.5149966306554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85</v>
      </c>
      <c r="B10" s="1" t="s">
        <v>72</v>
      </c>
      <c r="C10" s="1" t="s">
        <v>38</v>
      </c>
      <c r="D10" s="1" t="s">
        <v>39</v>
      </c>
      <c r="E10" s="1" t="s">
        <v>40</v>
      </c>
      <c r="F10" s="1" t="n">
        <v>1390.90515477311</v>
      </c>
      <c r="G10" s="1" t="n">
        <v>1350.1929300827</v>
      </c>
      <c r="H10" s="1" t="n">
        <v>40.7122246904178</v>
      </c>
      <c r="I10" s="1" t="n">
        <v>35.3431964627378</v>
      </c>
      <c r="J10" s="1" t="n">
        <v>5.36902822768</v>
      </c>
      <c r="K10" s="1" t="n">
        <v>1373.98420254426</v>
      </c>
      <c r="L10" s="1" t="n">
        <v>16.9209522288548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85</v>
      </c>
      <c r="B11" s="1" t="s">
        <v>72</v>
      </c>
      <c r="C11" s="1" t="s">
        <v>41</v>
      </c>
      <c r="D11" s="1" t="s">
        <v>42</v>
      </c>
      <c r="E11" s="1" t="s">
        <v>43</v>
      </c>
      <c r="F11" s="1" t="n">
        <v>1254.45736497308</v>
      </c>
      <c r="G11" s="1" t="n">
        <v>1217.87705595064</v>
      </c>
      <c r="H11" s="1" t="n">
        <v>36.5803090224366</v>
      </c>
      <c r="I11" s="1" t="n">
        <v>31.7536623310611</v>
      </c>
      <c r="J11" s="1" t="n">
        <v>4.82664669137555</v>
      </c>
      <c r="K11" s="1" t="n">
        <v>1239.72608409572</v>
      </c>
      <c r="L11" s="1" t="n">
        <v>14.731280877357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85</v>
      </c>
      <c r="B12" s="1" t="s">
        <v>72</v>
      </c>
      <c r="C12" s="1" t="s">
        <v>44</v>
      </c>
      <c r="D12" s="1" t="s">
        <v>45</v>
      </c>
      <c r="E12" s="1" t="s">
        <v>46</v>
      </c>
      <c r="F12" s="1" t="n">
        <v>1091.85827310615</v>
      </c>
      <c r="G12" s="1" t="n">
        <v>1060.02051479598</v>
      </c>
      <c r="H12" s="1" t="n">
        <v>31.8377583101719</v>
      </c>
      <c r="I12" s="1" t="n">
        <v>27.6368544367632</v>
      </c>
      <c r="J12" s="1" t="n">
        <v>4.20090387340876</v>
      </c>
      <c r="K12" s="1" t="n">
        <v>1079.04070832449</v>
      </c>
      <c r="L12" s="1" t="n">
        <v>12.817564781663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85</v>
      </c>
      <c r="B13" s="1" t="s">
        <v>72</v>
      </c>
      <c r="C13" s="1" t="s">
        <v>47</v>
      </c>
      <c r="D13" s="1" t="s">
        <v>48</v>
      </c>
      <c r="E13" s="1" t="s">
        <v>49</v>
      </c>
      <c r="F13" s="1" t="n">
        <v>919.682004142276</v>
      </c>
      <c r="G13" s="1" t="n">
        <v>892.789130866268</v>
      </c>
      <c r="H13" s="1" t="n">
        <v>26.8928732760078</v>
      </c>
      <c r="I13" s="1" t="n">
        <v>23.345822332693</v>
      </c>
      <c r="J13" s="1" t="n">
        <v>3.54705094331483</v>
      </c>
      <c r="K13" s="1" t="n">
        <v>908.59538492549</v>
      </c>
      <c r="L13" s="1" t="n">
        <v>11.086619216786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85</v>
      </c>
      <c r="B14" s="1" t="s">
        <v>72</v>
      </c>
      <c r="C14" s="1" t="s">
        <v>50</v>
      </c>
      <c r="D14" s="1" t="s">
        <v>51</v>
      </c>
      <c r="E14" s="1" t="s">
        <v>52</v>
      </c>
      <c r="F14" s="1" t="n">
        <v>751.624667786129</v>
      </c>
      <c r="G14" s="1" t="n">
        <v>729.534375519262</v>
      </c>
      <c r="H14" s="1" t="n">
        <v>22.090292266867</v>
      </c>
      <c r="I14" s="1" t="n">
        <v>19.1787252782172</v>
      </c>
      <c r="J14" s="1" t="n">
        <v>2.91156698864981</v>
      </c>
      <c r="K14" s="1" t="n">
        <v>742.135456590239</v>
      </c>
      <c r="L14" s="1" t="n">
        <v>9.48921119589033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85</v>
      </c>
      <c r="B15" s="1" t="s">
        <v>72</v>
      </c>
      <c r="C15" s="1" t="s">
        <v>53</v>
      </c>
      <c r="D15" s="1" t="s">
        <v>54</v>
      </c>
      <c r="E15" s="1" t="s">
        <v>55</v>
      </c>
      <c r="F15" s="1" t="n">
        <v>597.390945021344</v>
      </c>
      <c r="G15" s="1" t="n">
        <v>579.711590301134</v>
      </c>
      <c r="H15" s="1" t="n">
        <v>17.6793547202091</v>
      </c>
      <c r="I15" s="1" t="n">
        <v>15.3513852950883</v>
      </c>
      <c r="J15" s="1" t="n">
        <v>2.32796942512075</v>
      </c>
      <c r="K15" s="1" t="n">
        <v>589.380772131275</v>
      </c>
      <c r="L15" s="1" t="n">
        <v>8.01017289006917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85</v>
      </c>
      <c r="B16" s="1" t="s">
        <v>72</v>
      </c>
      <c r="C16" s="1" t="s">
        <v>56</v>
      </c>
      <c r="D16" s="1" t="s">
        <v>57</v>
      </c>
      <c r="E16" s="1" t="s">
        <v>58</v>
      </c>
      <c r="F16" s="1" t="n">
        <v>462.654218144581</v>
      </c>
      <c r="G16" s="1" t="n">
        <v>448.844903127899</v>
      </c>
      <c r="H16" s="1" t="n">
        <v>13.8093150166814</v>
      </c>
      <c r="I16" s="1" t="n">
        <v>11.9930659986704</v>
      </c>
      <c r="J16" s="1" t="n">
        <v>1.81624901801099</v>
      </c>
      <c r="K16" s="1" t="n">
        <v>456.00018927617</v>
      </c>
      <c r="L16" s="1" t="n">
        <v>6.65402886841063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85</v>
      </c>
      <c r="B17" s="1" t="s">
        <v>72</v>
      </c>
      <c r="C17" s="1" t="s">
        <v>59</v>
      </c>
      <c r="D17" s="1" t="s">
        <v>60</v>
      </c>
      <c r="E17" s="1" t="s">
        <v>61</v>
      </c>
      <c r="F17" s="1" t="n">
        <v>349.684041397991</v>
      </c>
      <c r="G17" s="1" t="n">
        <v>339.141570208539</v>
      </c>
      <c r="H17" s="1" t="n">
        <v>10.5424711894526</v>
      </c>
      <c r="I17" s="1" t="n">
        <v>9.15777411215223</v>
      </c>
      <c r="J17" s="1" t="n">
        <v>1.38469707730035</v>
      </c>
      <c r="K17" s="1" t="n">
        <v>344.251509897742</v>
      </c>
      <c r="L17" s="1" t="n">
        <v>5.43253150024945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85</v>
      </c>
      <c r="B18" s="1" t="s">
        <v>72</v>
      </c>
      <c r="C18" s="1" t="s">
        <v>62</v>
      </c>
      <c r="D18" s="1" t="s">
        <v>63</v>
      </c>
      <c r="E18" s="1" t="s">
        <v>64</v>
      </c>
      <c r="F18" s="1" t="n">
        <v>258.249052795481</v>
      </c>
      <c r="G18" s="1" t="n">
        <v>250.373518237972</v>
      </c>
      <c r="H18" s="1" t="n">
        <v>7.87553455750881</v>
      </c>
      <c r="I18" s="1" t="n">
        <v>6.84271838049676</v>
      </c>
      <c r="J18" s="1" t="n">
        <v>1.03281617701206</v>
      </c>
      <c r="K18" s="1" t="n">
        <v>253.892819949945</v>
      </c>
      <c r="L18" s="1" t="n">
        <v>4.35623284553627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85</v>
      </c>
      <c r="B19" s="1" t="s">
        <v>72</v>
      </c>
      <c r="C19" s="1" t="s">
        <v>65</v>
      </c>
      <c r="D19" s="1" t="s">
        <v>66</v>
      </c>
      <c r="E19" s="1" t="s">
        <v>67</v>
      </c>
      <c r="F19" s="1" t="n">
        <v>186.519444215941</v>
      </c>
      <c r="G19" s="1" t="n">
        <v>180.757412227307</v>
      </c>
      <c r="H19" s="1" t="n">
        <v>5.76203198863387</v>
      </c>
      <c r="I19" s="1" t="n">
        <v>5.00768406035507</v>
      </c>
      <c r="J19" s="1" t="n">
        <v>0.754347928278798</v>
      </c>
      <c r="K19" s="1" t="n">
        <v>183.089380921245</v>
      </c>
      <c r="L19" s="1" t="n">
        <v>3.43006329469607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85</v>
      </c>
      <c r="B20" s="1" t="s">
        <v>72</v>
      </c>
      <c r="C20" s="1" t="s">
        <v>68</v>
      </c>
      <c r="D20" s="1" t="s">
        <v>69</v>
      </c>
      <c r="E20" s="1" t="s">
        <v>70</v>
      </c>
      <c r="F20" s="1" t="n">
        <v>42.5734855075425</v>
      </c>
      <c r="G20" s="1" t="n">
        <v>41.2458133057598</v>
      </c>
      <c r="H20" s="1" t="n">
        <v>1.32767220178264</v>
      </c>
      <c r="I20" s="1" t="n">
        <v>1.15407357806626</v>
      </c>
      <c r="J20" s="1" t="n">
        <v>0.17359862371638</v>
      </c>
      <c r="K20" s="1" t="n">
        <v>41.7426941413269</v>
      </c>
      <c r="L20" s="1" t="n">
        <v>0.830791366215587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44"/>
  </tableParts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1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5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86</v>
      </c>
      <c r="B2" s="1" t="s">
        <v>13</v>
      </c>
      <c r="C2" s="1" t="s">
        <v>14</v>
      </c>
      <c r="D2" s="1" t="s">
        <v>15</v>
      </c>
      <c r="E2" s="1" t="s">
        <v>16</v>
      </c>
      <c r="F2" s="1" t="n">
        <v>430.77407832008</v>
      </c>
      <c r="G2" s="1" t="n">
        <v>415.703932295279</v>
      </c>
      <c r="H2" s="1" t="n">
        <v>15.0701460248011</v>
      </c>
      <c r="I2" s="1" t="n">
        <v>13.1277571636234</v>
      </c>
      <c r="J2" s="1" t="n">
        <v>1.94238886117765</v>
      </c>
      <c r="K2" s="1" t="n">
        <v>416.088957135709</v>
      </c>
      <c r="L2" s="1" t="n">
        <v>14.6851211843707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86</v>
      </c>
      <c r="B3" s="1" t="s">
        <v>13</v>
      </c>
      <c r="C3" s="1" t="s">
        <v>17</v>
      </c>
      <c r="D3" s="1" t="s">
        <v>18</v>
      </c>
      <c r="E3" s="1" t="s">
        <v>19</v>
      </c>
      <c r="F3" s="1" t="n">
        <v>1411.02541437031</v>
      </c>
      <c r="G3" s="1" t="n">
        <v>1362.18864931269</v>
      </c>
      <c r="H3" s="1" t="n">
        <v>48.8367650576187</v>
      </c>
      <c r="I3" s="1" t="n">
        <v>42.534145211008</v>
      </c>
      <c r="J3" s="1" t="n">
        <v>6.30261984661069</v>
      </c>
      <c r="K3" s="1" t="n">
        <v>1364.94328949481</v>
      </c>
      <c r="L3" s="1" t="n">
        <v>46.0821248754937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86</v>
      </c>
      <c r="B4" s="1" t="s">
        <v>13</v>
      </c>
      <c r="C4" s="1" t="s">
        <v>20</v>
      </c>
      <c r="D4" s="1" t="s">
        <v>21</v>
      </c>
      <c r="E4" s="1" t="s">
        <v>22</v>
      </c>
      <c r="F4" s="1" t="n">
        <v>1198.70155822254</v>
      </c>
      <c r="G4" s="1" t="n">
        <v>1158.09032876618</v>
      </c>
      <c r="H4" s="1" t="n">
        <v>40.6112294563623</v>
      </c>
      <c r="I4" s="1" t="n">
        <v>35.3565893667894</v>
      </c>
      <c r="J4" s="1" t="n">
        <v>5.2546400895729</v>
      </c>
      <c r="K4" s="1" t="n">
        <v>1162.91829349977</v>
      </c>
      <c r="L4" s="1" t="n">
        <v>35.7832647227707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86</v>
      </c>
      <c r="B5" s="1" t="s">
        <v>13</v>
      </c>
      <c r="C5" s="1" t="s">
        <v>23</v>
      </c>
      <c r="D5" s="1" t="s">
        <v>24</v>
      </c>
      <c r="E5" s="1" t="s">
        <v>25</v>
      </c>
      <c r="F5" s="1" t="n">
        <v>941.253136670093</v>
      </c>
      <c r="G5" s="1" t="n">
        <v>910.194748264592</v>
      </c>
      <c r="H5" s="1" t="n">
        <v>31.0583884055018</v>
      </c>
      <c r="I5" s="1" t="n">
        <v>27.0266510321564</v>
      </c>
      <c r="J5" s="1" t="n">
        <v>4.03173737334535</v>
      </c>
      <c r="K5" s="1" t="n">
        <v>916.342616568741</v>
      </c>
      <c r="L5" s="1" t="n">
        <v>24.9105201013521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86</v>
      </c>
      <c r="B6" s="1" t="s">
        <v>13</v>
      </c>
      <c r="C6" s="1" t="s">
        <v>26</v>
      </c>
      <c r="D6" s="1" t="s">
        <v>27</v>
      </c>
      <c r="E6" s="1" t="s">
        <v>28</v>
      </c>
      <c r="F6" s="1" t="n">
        <v>685.7787622846</v>
      </c>
      <c r="G6" s="1" t="n">
        <v>663.80996879203</v>
      </c>
      <c r="H6" s="1" t="n">
        <v>21.9687934925699</v>
      </c>
      <c r="I6" s="1" t="n">
        <v>19.1062844523962</v>
      </c>
      <c r="J6" s="1" t="n">
        <v>2.86250904017368</v>
      </c>
      <c r="K6" s="1" t="n">
        <v>670.161080792114</v>
      </c>
      <c r="L6" s="1" t="n">
        <v>15.6176814924859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86</v>
      </c>
      <c r="B7" s="1" t="s">
        <v>13</v>
      </c>
      <c r="C7" s="1" t="s">
        <v>29</v>
      </c>
      <c r="D7" s="1" t="s">
        <v>30</v>
      </c>
      <c r="E7" s="1" t="s">
        <v>31</v>
      </c>
      <c r="F7" s="1" t="n">
        <v>486.833526515336</v>
      </c>
      <c r="G7" s="1" t="n">
        <v>471.688695933396</v>
      </c>
      <c r="H7" s="1" t="n">
        <v>15.1448305819406</v>
      </c>
      <c r="I7" s="1" t="n">
        <v>13.1639413435853</v>
      </c>
      <c r="J7" s="1" t="n">
        <v>1.9808892383553</v>
      </c>
      <c r="K7" s="1" t="n">
        <v>477.476367881835</v>
      </c>
      <c r="L7" s="1" t="n">
        <v>9.35715863350094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86</v>
      </c>
      <c r="B8" s="1" t="s">
        <v>13</v>
      </c>
      <c r="C8" s="1" t="s">
        <v>32</v>
      </c>
      <c r="D8" s="1" t="s">
        <v>33</v>
      </c>
      <c r="E8" s="1" t="s">
        <v>34</v>
      </c>
      <c r="F8" s="1" t="n">
        <v>341.306437239126</v>
      </c>
      <c r="G8" s="1" t="n">
        <v>330.944012295047</v>
      </c>
      <c r="H8" s="1" t="n">
        <v>10.3624249440793</v>
      </c>
      <c r="I8" s="1" t="n">
        <v>9.0026640899078</v>
      </c>
      <c r="J8" s="1" t="n">
        <v>1.35976085417151</v>
      </c>
      <c r="K8" s="1" t="n">
        <v>335.725750623094</v>
      </c>
      <c r="L8" s="1" t="n">
        <v>5.58068661603266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86</v>
      </c>
      <c r="B9" s="1" t="s">
        <v>13</v>
      </c>
      <c r="C9" s="1" t="s">
        <v>35</v>
      </c>
      <c r="D9" s="1" t="s">
        <v>36</v>
      </c>
      <c r="E9" s="1" t="s">
        <v>37</v>
      </c>
      <c r="F9" s="1" t="n">
        <v>235.026433738102</v>
      </c>
      <c r="G9" s="1" t="n">
        <v>228.018744310188</v>
      </c>
      <c r="H9" s="1" t="n">
        <v>7.00768942791437</v>
      </c>
      <c r="I9" s="1" t="n">
        <v>6.08588130961015</v>
      </c>
      <c r="J9" s="1" t="n">
        <v>0.921808118304222</v>
      </c>
      <c r="K9" s="1" t="n">
        <v>231.674555352262</v>
      </c>
      <c r="L9" s="1" t="n">
        <v>3.35187838584004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86</v>
      </c>
      <c r="B10" s="1" t="s">
        <v>13</v>
      </c>
      <c r="C10" s="1" t="s">
        <v>38</v>
      </c>
      <c r="D10" s="1" t="s">
        <v>39</v>
      </c>
      <c r="E10" s="1" t="s">
        <v>40</v>
      </c>
      <c r="F10" s="1" t="n">
        <v>159.01375837149</v>
      </c>
      <c r="G10" s="1" t="n">
        <v>154.330853536762</v>
      </c>
      <c r="H10" s="1" t="n">
        <v>4.68290483472806</v>
      </c>
      <c r="I10" s="1" t="n">
        <v>4.06585662693409</v>
      </c>
      <c r="J10" s="1" t="n">
        <v>0.617048207793969</v>
      </c>
      <c r="K10" s="1" t="n">
        <v>156.969837645349</v>
      </c>
      <c r="L10" s="1" t="n">
        <v>2.04392072614035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86</v>
      </c>
      <c r="B11" s="1" t="s">
        <v>13</v>
      </c>
      <c r="C11" s="1" t="s">
        <v>41</v>
      </c>
      <c r="D11" s="1" t="s">
        <v>42</v>
      </c>
      <c r="E11" s="1" t="s">
        <v>43</v>
      </c>
      <c r="F11" s="1" t="n">
        <v>105.801080257334</v>
      </c>
      <c r="G11" s="1" t="n">
        <v>102.709055345671</v>
      </c>
      <c r="H11" s="1" t="n">
        <v>3.09202491166359</v>
      </c>
      <c r="I11" s="1" t="n">
        <v>2.68416834940592</v>
      </c>
      <c r="J11" s="1" t="n">
        <v>0.407856562257678</v>
      </c>
      <c r="K11" s="1" t="n">
        <v>104.53240521149</v>
      </c>
      <c r="L11" s="1" t="n">
        <v>1.26867504584483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86</v>
      </c>
      <c r="B12" s="1" t="s">
        <v>13</v>
      </c>
      <c r="C12" s="1" t="s">
        <v>44</v>
      </c>
      <c r="D12" s="1" t="s">
        <v>45</v>
      </c>
      <c r="E12" s="1" t="s">
        <v>46</v>
      </c>
      <c r="F12" s="1" t="n">
        <v>69.2796616752179</v>
      </c>
      <c r="G12" s="1" t="n">
        <v>67.2629145851657</v>
      </c>
      <c r="H12" s="1" t="n">
        <v>2.01674709005216</v>
      </c>
      <c r="I12" s="1" t="n">
        <v>1.75058055952375</v>
      </c>
      <c r="J12" s="1" t="n">
        <v>0.266166530528411</v>
      </c>
      <c r="K12" s="1" t="n">
        <v>68.4794010446386</v>
      </c>
      <c r="L12" s="1" t="n">
        <v>0.800260630579341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86</v>
      </c>
      <c r="B13" s="1" t="s">
        <v>13</v>
      </c>
      <c r="C13" s="1" t="s">
        <v>47</v>
      </c>
      <c r="D13" s="1" t="s">
        <v>48</v>
      </c>
      <c r="E13" s="1" t="s">
        <v>49</v>
      </c>
      <c r="F13" s="1" t="n">
        <v>44.6676127313356</v>
      </c>
      <c r="G13" s="1" t="n">
        <v>43.3686507067469</v>
      </c>
      <c r="H13" s="1" t="n">
        <v>1.29896202458871</v>
      </c>
      <c r="I13" s="1" t="n">
        <v>1.12750310437245</v>
      </c>
      <c r="J13" s="1" t="n">
        <v>0.171458920216256</v>
      </c>
      <c r="K13" s="1" t="n">
        <v>44.1567250402349</v>
      </c>
      <c r="L13" s="1" t="n">
        <v>0.510887691100721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86</v>
      </c>
      <c r="B14" s="1" t="s">
        <v>13</v>
      </c>
      <c r="C14" s="1" t="s">
        <v>50</v>
      </c>
      <c r="D14" s="1" t="s">
        <v>51</v>
      </c>
      <c r="E14" s="1" t="s">
        <v>52</v>
      </c>
      <c r="F14" s="1" t="n">
        <v>28.3633665869226</v>
      </c>
      <c r="G14" s="1" t="n">
        <v>27.5374892641606</v>
      </c>
      <c r="H14" s="1" t="n">
        <v>0.825877322762092</v>
      </c>
      <c r="I14" s="1" t="n">
        <v>0.716883489579831</v>
      </c>
      <c r="J14" s="1" t="n">
        <v>0.108993833182261</v>
      </c>
      <c r="K14" s="1" t="n">
        <v>28.0349189474621</v>
      </c>
      <c r="L14" s="1" t="n">
        <v>0.328447639460517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86</v>
      </c>
      <c r="B15" s="1" t="s">
        <v>13</v>
      </c>
      <c r="C15" s="1" t="s">
        <v>53</v>
      </c>
      <c r="D15" s="1" t="s">
        <v>54</v>
      </c>
      <c r="E15" s="1" t="s">
        <v>55</v>
      </c>
      <c r="F15" s="1" t="n">
        <v>17.7387258479713</v>
      </c>
      <c r="G15" s="1" t="n">
        <v>17.2205976105012</v>
      </c>
      <c r="H15" s="1" t="n">
        <v>0.518128237470079</v>
      </c>
      <c r="I15" s="1" t="n">
        <v>0.449778822144138</v>
      </c>
      <c r="J15" s="1" t="n">
        <v>0.0683494153259411</v>
      </c>
      <c r="K15" s="1" t="n">
        <v>17.5271084541185</v>
      </c>
      <c r="L15" s="1" t="n">
        <v>0.211617393852757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86</v>
      </c>
      <c r="B16" s="1" t="s">
        <v>13</v>
      </c>
      <c r="C16" s="1" t="s">
        <v>56</v>
      </c>
      <c r="D16" s="1" t="s">
        <v>57</v>
      </c>
      <c r="E16" s="1" t="s">
        <v>58</v>
      </c>
      <c r="F16" s="1" t="n">
        <v>10.9255572804011</v>
      </c>
      <c r="G16" s="1" t="n">
        <v>10.6049401303236</v>
      </c>
      <c r="H16" s="1" t="n">
        <v>0.320617150077514</v>
      </c>
      <c r="I16" s="1" t="n">
        <v>0.278349997716802</v>
      </c>
      <c r="J16" s="1" t="n">
        <v>0.0422671523607122</v>
      </c>
      <c r="K16" s="1" t="n">
        <v>10.789486270965</v>
      </c>
      <c r="L16" s="1" t="n">
        <v>0.136071009436094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86</v>
      </c>
      <c r="B17" s="1" t="s">
        <v>13</v>
      </c>
      <c r="C17" s="1" t="s">
        <v>59</v>
      </c>
      <c r="D17" s="1" t="s">
        <v>60</v>
      </c>
      <c r="E17" s="1" t="s">
        <v>61</v>
      </c>
      <c r="F17" s="1" t="n">
        <v>6.62569921855574</v>
      </c>
      <c r="G17" s="1" t="n">
        <v>6.43008964327968</v>
      </c>
      <c r="H17" s="1" t="n">
        <v>0.195609575276069</v>
      </c>
      <c r="I17" s="1" t="n">
        <v>0.169843675440578</v>
      </c>
      <c r="J17" s="1" t="n">
        <v>0.0257658998354908</v>
      </c>
      <c r="K17" s="1" t="n">
        <v>6.53867379387515</v>
      </c>
      <c r="L17" s="1" t="n">
        <v>0.0870254246805992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86</v>
      </c>
      <c r="B18" s="1" t="s">
        <v>13</v>
      </c>
      <c r="C18" s="1" t="s">
        <v>62</v>
      </c>
      <c r="D18" s="1" t="s">
        <v>63</v>
      </c>
      <c r="E18" s="1" t="s">
        <v>64</v>
      </c>
      <c r="F18" s="1" t="n">
        <v>3.95516934182337</v>
      </c>
      <c r="G18" s="1" t="n">
        <v>3.83755014587292</v>
      </c>
      <c r="H18" s="1" t="n">
        <v>0.117619195950457</v>
      </c>
      <c r="I18" s="1" t="n">
        <v>0.102141711184181</v>
      </c>
      <c r="J18" s="1" t="n">
        <v>0.0154774847662762</v>
      </c>
      <c r="K18" s="1" t="n">
        <v>3.89995339351613</v>
      </c>
      <c r="L18" s="1" t="n">
        <v>0.0552159483072424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86</v>
      </c>
      <c r="B19" s="1" t="s">
        <v>13</v>
      </c>
      <c r="C19" s="1" t="s">
        <v>65</v>
      </c>
      <c r="D19" s="1" t="s">
        <v>66</v>
      </c>
      <c r="E19" s="1" t="s">
        <v>67</v>
      </c>
      <c r="F19" s="1" t="n">
        <v>2.32327446705156</v>
      </c>
      <c r="G19" s="1" t="n">
        <v>2.25359741570813</v>
      </c>
      <c r="H19" s="1" t="n">
        <v>0.069677051343424</v>
      </c>
      <c r="I19" s="1" t="n">
        <v>0.0605188378403629</v>
      </c>
      <c r="J19" s="1" t="n">
        <v>0.00915821350306111</v>
      </c>
      <c r="K19" s="1" t="n">
        <v>2.28858687014681</v>
      </c>
      <c r="L19" s="1" t="n">
        <v>0.0346875969047517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86</v>
      </c>
      <c r="B20" s="1" t="s">
        <v>13</v>
      </c>
      <c r="C20" s="1" t="s">
        <v>68</v>
      </c>
      <c r="D20" s="1" t="s">
        <v>69</v>
      </c>
      <c r="E20" s="1" t="s">
        <v>70</v>
      </c>
      <c r="F20" s="1" t="n">
        <v>0.462339346000127</v>
      </c>
      <c r="G20" s="1" t="n">
        <v>0.448383733730562</v>
      </c>
      <c r="H20" s="1" t="n">
        <v>0.0139556122695659</v>
      </c>
      <c r="I20" s="1" t="n">
        <v>0.012122914819374</v>
      </c>
      <c r="J20" s="1" t="n">
        <v>0.0018326974501919</v>
      </c>
      <c r="K20" s="1" t="n">
        <v>0.455092395351768</v>
      </c>
      <c r="L20" s="1" t="n">
        <v>0.00724695064835986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45"/>
  </tableParts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1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4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86</v>
      </c>
      <c r="B2" s="1" t="s">
        <v>71</v>
      </c>
      <c r="C2" s="1" t="s">
        <v>14</v>
      </c>
      <c r="D2" s="1" t="s">
        <v>15</v>
      </c>
      <c r="E2" s="1" t="s">
        <v>16</v>
      </c>
      <c r="F2" s="1" t="n">
        <v>440.591299432168</v>
      </c>
      <c r="G2" s="1" t="n">
        <v>425.180473475026</v>
      </c>
      <c r="H2" s="1" t="n">
        <v>15.4108259571421</v>
      </c>
      <c r="I2" s="1" t="n">
        <v>13.4244845977631</v>
      </c>
      <c r="J2" s="1" t="n">
        <v>1.98634135937901</v>
      </c>
      <c r="K2" s="1" t="n">
        <v>425.582116615734</v>
      </c>
      <c r="L2" s="1" t="n">
        <v>15.0091828164333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86</v>
      </c>
      <c r="B3" s="1" t="s">
        <v>71</v>
      </c>
      <c r="C3" s="1" t="s">
        <v>17</v>
      </c>
      <c r="D3" s="1" t="s">
        <v>18</v>
      </c>
      <c r="E3" s="1" t="s">
        <v>19</v>
      </c>
      <c r="F3" s="1" t="n">
        <v>1519.00294297282</v>
      </c>
      <c r="G3" s="1" t="n">
        <v>1466.4700413428</v>
      </c>
      <c r="H3" s="1" t="n">
        <v>52.5329016300188</v>
      </c>
      <c r="I3" s="1" t="n">
        <v>45.7526423863082</v>
      </c>
      <c r="J3" s="1" t="n">
        <v>6.78025924371061</v>
      </c>
      <c r="K3" s="1" t="n">
        <v>1469.55196515844</v>
      </c>
      <c r="L3" s="1" t="n">
        <v>49.4509778143829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86</v>
      </c>
      <c r="B4" s="1" t="s">
        <v>71</v>
      </c>
      <c r="C4" s="1" t="s">
        <v>20</v>
      </c>
      <c r="D4" s="1" t="s">
        <v>21</v>
      </c>
      <c r="E4" s="1" t="s">
        <v>22</v>
      </c>
      <c r="F4" s="1" t="n">
        <v>1460.9257307489</v>
      </c>
      <c r="G4" s="1" t="n">
        <v>1411.54240815235</v>
      </c>
      <c r="H4" s="1" t="n">
        <v>49.383322596554</v>
      </c>
      <c r="I4" s="1" t="n">
        <v>42.9919030826373</v>
      </c>
      <c r="J4" s="1" t="n">
        <v>6.39141951391673</v>
      </c>
      <c r="K4" s="1" t="n">
        <v>1417.74399236054</v>
      </c>
      <c r="L4" s="1" t="n">
        <v>43.181738388364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86</v>
      </c>
      <c r="B5" s="1" t="s">
        <v>71</v>
      </c>
      <c r="C5" s="1" t="s">
        <v>23</v>
      </c>
      <c r="D5" s="1" t="s">
        <v>24</v>
      </c>
      <c r="E5" s="1" t="s">
        <v>25</v>
      </c>
      <c r="F5" s="1" t="n">
        <v>1374.92954417719</v>
      </c>
      <c r="G5" s="1" t="n">
        <v>1329.77036405405</v>
      </c>
      <c r="H5" s="1" t="n">
        <v>45.1591801231364</v>
      </c>
      <c r="I5" s="1" t="n">
        <v>39.2936029925174</v>
      </c>
      <c r="J5" s="1" t="n">
        <v>5.86557713061904</v>
      </c>
      <c r="K5" s="1" t="n">
        <v>1339.34428316371</v>
      </c>
      <c r="L5" s="1" t="n">
        <v>35.5852610134759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86</v>
      </c>
      <c r="B6" s="1" t="s">
        <v>71</v>
      </c>
      <c r="C6" s="1" t="s">
        <v>26</v>
      </c>
      <c r="D6" s="1" t="s">
        <v>27</v>
      </c>
      <c r="E6" s="1" t="s">
        <v>28</v>
      </c>
      <c r="F6" s="1" t="n">
        <v>1264.1460544593</v>
      </c>
      <c r="G6" s="1" t="n">
        <v>1223.94893045218</v>
      </c>
      <c r="H6" s="1" t="n">
        <v>40.1971240071194</v>
      </c>
      <c r="I6" s="1" t="n">
        <v>34.9544769961832</v>
      </c>
      <c r="J6" s="1" t="n">
        <v>5.24264701093624</v>
      </c>
      <c r="K6" s="1" t="n">
        <v>1236.50633079954</v>
      </c>
      <c r="L6" s="1" t="n">
        <v>27.6397236597537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86</v>
      </c>
      <c r="B7" s="1" t="s">
        <v>71</v>
      </c>
      <c r="C7" s="1" t="s">
        <v>29</v>
      </c>
      <c r="D7" s="1" t="s">
        <v>30</v>
      </c>
      <c r="E7" s="1" t="s">
        <v>31</v>
      </c>
      <c r="F7" s="1" t="n">
        <v>1131.04568981585</v>
      </c>
      <c r="G7" s="1" t="n">
        <v>1096.16537212894</v>
      </c>
      <c r="H7" s="1" t="n">
        <v>34.8803176869115</v>
      </c>
      <c r="I7" s="1" t="n">
        <v>30.3128444747493</v>
      </c>
      <c r="J7" s="1" t="n">
        <v>4.56747321216226</v>
      </c>
      <c r="K7" s="1" t="n">
        <v>1110.47767299806</v>
      </c>
      <c r="L7" s="1" t="n">
        <v>20.5680168177963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86</v>
      </c>
      <c r="B8" s="1" t="s">
        <v>71</v>
      </c>
      <c r="C8" s="1" t="s">
        <v>32</v>
      </c>
      <c r="D8" s="1" t="s">
        <v>33</v>
      </c>
      <c r="E8" s="1" t="s">
        <v>34</v>
      </c>
      <c r="F8" s="1" t="n">
        <v>983.669695100941</v>
      </c>
      <c r="G8" s="1" t="n">
        <v>954.056300535643</v>
      </c>
      <c r="H8" s="1" t="n">
        <v>29.6133945652982</v>
      </c>
      <c r="I8" s="1" t="n">
        <v>25.7230731977341</v>
      </c>
      <c r="J8" s="1" t="n">
        <v>3.89032136756413</v>
      </c>
      <c r="K8" s="1" t="n">
        <v>968.552214198548</v>
      </c>
      <c r="L8" s="1" t="n">
        <v>15.1174809023931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86</v>
      </c>
      <c r="B9" s="1" t="s">
        <v>71</v>
      </c>
      <c r="C9" s="1" t="s">
        <v>35</v>
      </c>
      <c r="D9" s="1" t="s">
        <v>36</v>
      </c>
      <c r="E9" s="1" t="s">
        <v>37</v>
      </c>
      <c r="F9" s="1" t="n">
        <v>832.851919016133</v>
      </c>
      <c r="G9" s="1" t="n">
        <v>808.199713447675</v>
      </c>
      <c r="H9" s="1" t="n">
        <v>24.6522055684586</v>
      </c>
      <c r="I9" s="1" t="n">
        <v>21.4061524540845</v>
      </c>
      <c r="J9" s="1" t="n">
        <v>3.24605311437408</v>
      </c>
      <c r="K9" s="1" t="n">
        <v>821.667074495268</v>
      </c>
      <c r="L9" s="1" t="n">
        <v>11.1848445208653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86</v>
      </c>
      <c r="B10" s="1" t="s">
        <v>71</v>
      </c>
      <c r="C10" s="1" t="s">
        <v>38</v>
      </c>
      <c r="D10" s="1" t="s">
        <v>39</v>
      </c>
      <c r="E10" s="1" t="s">
        <v>40</v>
      </c>
      <c r="F10" s="1" t="n">
        <v>687.805918935588</v>
      </c>
      <c r="G10" s="1" t="n">
        <v>667.665021573792</v>
      </c>
      <c r="H10" s="1" t="n">
        <v>20.1408973617962</v>
      </c>
      <c r="I10" s="1" t="n">
        <v>17.4849226885904</v>
      </c>
      <c r="J10" s="1" t="n">
        <v>2.65597467320584</v>
      </c>
      <c r="K10" s="1" t="n">
        <v>679.40544741764</v>
      </c>
      <c r="L10" s="1" t="n">
        <v>8.40047151794851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86</v>
      </c>
      <c r="B11" s="1" t="s">
        <v>71</v>
      </c>
      <c r="C11" s="1" t="s">
        <v>41</v>
      </c>
      <c r="D11" s="1" t="s">
        <v>42</v>
      </c>
      <c r="E11" s="1" t="s">
        <v>43</v>
      </c>
      <c r="F11" s="1" t="n">
        <v>555.044812564451</v>
      </c>
      <c r="G11" s="1" t="n">
        <v>538.887430679433</v>
      </c>
      <c r="H11" s="1" t="n">
        <v>16.1573818850179</v>
      </c>
      <c r="I11" s="1" t="n">
        <v>14.024958796216</v>
      </c>
      <c r="J11" s="1" t="n">
        <v>2.13242308880189</v>
      </c>
      <c r="K11" s="1" t="n">
        <v>548.633790779778</v>
      </c>
      <c r="L11" s="1" t="n">
        <v>6.41102178467268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86</v>
      </c>
      <c r="B12" s="1" t="s">
        <v>71</v>
      </c>
      <c r="C12" s="1" t="s">
        <v>44</v>
      </c>
      <c r="D12" s="1" t="s">
        <v>45</v>
      </c>
      <c r="E12" s="1" t="s">
        <v>46</v>
      </c>
      <c r="F12" s="1" t="n">
        <v>438.331208560866</v>
      </c>
      <c r="G12" s="1" t="n">
        <v>425.5997186135</v>
      </c>
      <c r="H12" s="1" t="n">
        <v>12.7314899473661</v>
      </c>
      <c r="I12" s="1" t="n">
        <v>11.0506885686837</v>
      </c>
      <c r="J12" s="1" t="n">
        <v>1.68080137868235</v>
      </c>
      <c r="K12" s="1" t="n">
        <v>433.377081914943</v>
      </c>
      <c r="L12" s="1" t="n">
        <v>4.95412664592284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86</v>
      </c>
      <c r="B13" s="1" t="s">
        <v>71</v>
      </c>
      <c r="C13" s="1" t="s">
        <v>47</v>
      </c>
      <c r="D13" s="1" t="s">
        <v>48</v>
      </c>
      <c r="E13" s="1" t="s">
        <v>49</v>
      </c>
      <c r="F13" s="1" t="n">
        <v>339.139712374684</v>
      </c>
      <c r="G13" s="1" t="n">
        <v>329.283481797754</v>
      </c>
      <c r="H13" s="1" t="n">
        <v>9.85623057693046</v>
      </c>
      <c r="I13" s="1" t="n">
        <v>8.55512550961693</v>
      </c>
      <c r="J13" s="1" t="n">
        <v>1.30110506731353</v>
      </c>
      <c r="K13" s="1" t="n">
        <v>335.284439604342</v>
      </c>
      <c r="L13" s="1" t="n">
        <v>3.85527277034228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86</v>
      </c>
      <c r="B14" s="1" t="s">
        <v>71</v>
      </c>
      <c r="C14" s="1" t="s">
        <v>50</v>
      </c>
      <c r="D14" s="1" t="s">
        <v>51</v>
      </c>
      <c r="E14" s="1" t="s">
        <v>52</v>
      </c>
      <c r="F14" s="1" t="n">
        <v>257.274432217162</v>
      </c>
      <c r="G14" s="1" t="n">
        <v>249.776632606917</v>
      </c>
      <c r="H14" s="1" t="n">
        <v>7.49779961024437</v>
      </c>
      <c r="I14" s="1" t="n">
        <v>6.50840996045612</v>
      </c>
      <c r="J14" s="1" t="n">
        <v>0.989389649788243</v>
      </c>
      <c r="K14" s="1" t="n">
        <v>254.270069479724</v>
      </c>
      <c r="L14" s="1" t="n">
        <v>3.00436273743839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86</v>
      </c>
      <c r="B15" s="1" t="s">
        <v>71</v>
      </c>
      <c r="C15" s="1" t="s">
        <v>53</v>
      </c>
      <c r="D15" s="1" t="s">
        <v>54</v>
      </c>
      <c r="E15" s="1" t="s">
        <v>55</v>
      </c>
      <c r="F15" s="1" t="n">
        <v>191.455177256345</v>
      </c>
      <c r="G15" s="1" t="n">
        <v>185.850189296925</v>
      </c>
      <c r="H15" s="1" t="n">
        <v>5.60498795941985</v>
      </c>
      <c r="I15" s="1" t="n">
        <v>4.86583485491802</v>
      </c>
      <c r="J15" s="1" t="n">
        <v>0.739153104501834</v>
      </c>
      <c r="K15" s="1" t="n">
        <v>189.122069685242</v>
      </c>
      <c r="L15" s="1" t="n">
        <v>2.33310757110228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86</v>
      </c>
      <c r="B16" s="1" t="s">
        <v>71</v>
      </c>
      <c r="C16" s="1" t="s">
        <v>56</v>
      </c>
      <c r="D16" s="1" t="s">
        <v>57</v>
      </c>
      <c r="E16" s="1" t="s">
        <v>58</v>
      </c>
      <c r="F16" s="1" t="n">
        <v>139.796385470903</v>
      </c>
      <c r="G16" s="1" t="n">
        <v>135.679007978766</v>
      </c>
      <c r="H16" s="1" t="n">
        <v>4.1173774921369</v>
      </c>
      <c r="I16" s="1" t="n">
        <v>3.5748542327514</v>
      </c>
      <c r="J16" s="1" t="n">
        <v>0.542523259385503</v>
      </c>
      <c r="K16" s="1" t="n">
        <v>137.997874989911</v>
      </c>
      <c r="L16" s="1" t="n">
        <v>1.79851048099133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86</v>
      </c>
      <c r="B17" s="1" t="s">
        <v>71</v>
      </c>
      <c r="C17" s="1" t="s">
        <v>59</v>
      </c>
      <c r="D17" s="1" t="s">
        <v>60</v>
      </c>
      <c r="E17" s="1" t="s">
        <v>61</v>
      </c>
      <c r="F17" s="1" t="n">
        <v>100.162920187447</v>
      </c>
      <c r="G17" s="1" t="n">
        <v>97.1910763571828</v>
      </c>
      <c r="H17" s="1" t="n">
        <v>2.9718438302647</v>
      </c>
      <c r="I17" s="1" t="n">
        <v>2.58065691062237</v>
      </c>
      <c r="J17" s="1" t="n">
        <v>0.391186919642332</v>
      </c>
      <c r="K17" s="1" t="n">
        <v>98.7907344108845</v>
      </c>
      <c r="L17" s="1" t="n">
        <v>1.37218577656302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86</v>
      </c>
      <c r="B18" s="1" t="s">
        <v>71</v>
      </c>
      <c r="C18" s="1" t="s">
        <v>62</v>
      </c>
      <c r="D18" s="1" t="s">
        <v>63</v>
      </c>
      <c r="E18" s="1" t="s">
        <v>64</v>
      </c>
      <c r="F18" s="1" t="n">
        <v>70.4144861123095</v>
      </c>
      <c r="G18" s="1" t="n">
        <v>68.3072180850093</v>
      </c>
      <c r="H18" s="1" t="n">
        <v>2.10726802730021</v>
      </c>
      <c r="I18" s="1" t="n">
        <v>1.8302121140224</v>
      </c>
      <c r="J18" s="1" t="n">
        <v>0.277055913277812</v>
      </c>
      <c r="K18" s="1" t="n">
        <v>69.380526251339</v>
      </c>
      <c r="L18" s="1" t="n">
        <v>1.03395986097057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86</v>
      </c>
      <c r="B19" s="1" t="s">
        <v>71</v>
      </c>
      <c r="C19" s="1" t="s">
        <v>65</v>
      </c>
      <c r="D19" s="1" t="s">
        <v>66</v>
      </c>
      <c r="E19" s="1" t="s">
        <v>67</v>
      </c>
      <c r="F19" s="1" t="n">
        <v>48.5598083836821</v>
      </c>
      <c r="G19" s="1" t="n">
        <v>47.0921841211081</v>
      </c>
      <c r="H19" s="1" t="n">
        <v>1.46762426257404</v>
      </c>
      <c r="I19" s="1" t="n">
        <v>1.27492390250478</v>
      </c>
      <c r="J19" s="1" t="n">
        <v>0.192700360069266</v>
      </c>
      <c r="K19" s="1" t="n">
        <v>47.7915303186018</v>
      </c>
      <c r="L19" s="1" t="n">
        <v>0.768278065080354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86</v>
      </c>
      <c r="B20" s="1" t="s">
        <v>71</v>
      </c>
      <c r="C20" s="1" t="s">
        <v>68</v>
      </c>
      <c r="D20" s="1" t="s">
        <v>69</v>
      </c>
      <c r="E20" s="1" t="s">
        <v>70</v>
      </c>
      <c r="F20" s="1" t="n">
        <v>10.7584644606591</v>
      </c>
      <c r="G20" s="1" t="n">
        <v>10.4309285206296</v>
      </c>
      <c r="H20" s="1" t="n">
        <v>0.327535940029452</v>
      </c>
      <c r="I20" s="1" t="n">
        <v>0.284572394535545</v>
      </c>
      <c r="J20" s="1" t="n">
        <v>0.0429635454939069</v>
      </c>
      <c r="K20" s="1" t="n">
        <v>10.5791090592537</v>
      </c>
      <c r="L20" s="1" t="n">
        <v>0.179355401405409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46"/>
  </tableParts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1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3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86</v>
      </c>
      <c r="B2" s="1" t="s">
        <v>72</v>
      </c>
      <c r="C2" s="1" t="s">
        <v>14</v>
      </c>
      <c r="D2" s="1" t="s">
        <v>15</v>
      </c>
      <c r="E2" s="1" t="s">
        <v>16</v>
      </c>
      <c r="F2" s="1" t="n">
        <v>450.46335015473</v>
      </c>
      <c r="G2" s="1" t="n">
        <v>434.709958333181</v>
      </c>
      <c r="H2" s="1" t="n">
        <v>15.7533918215482</v>
      </c>
      <c r="I2" s="1" t="n">
        <v>13.7228543933118</v>
      </c>
      <c r="J2" s="1" t="n">
        <v>2.03053742823645</v>
      </c>
      <c r="K2" s="1" t="n">
        <v>435.128360198821</v>
      </c>
      <c r="L2" s="1" t="n">
        <v>15.3349899559086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86</v>
      </c>
      <c r="B3" s="1" t="s">
        <v>72</v>
      </c>
      <c r="C3" s="1" t="s">
        <v>17</v>
      </c>
      <c r="D3" s="1" t="s">
        <v>18</v>
      </c>
      <c r="E3" s="1" t="s">
        <v>19</v>
      </c>
      <c r="F3" s="1" t="n">
        <v>1631.0194812257</v>
      </c>
      <c r="G3" s="1" t="n">
        <v>1574.65380905119</v>
      </c>
      <c r="H3" s="1" t="n">
        <v>56.365672174513</v>
      </c>
      <c r="I3" s="1" t="n">
        <v>49.0900913810524</v>
      </c>
      <c r="J3" s="1" t="n">
        <v>7.27558079346055</v>
      </c>
      <c r="K3" s="1" t="n">
        <v>1578.07986605102</v>
      </c>
      <c r="L3" s="1" t="n">
        <v>52.9396151746822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86</v>
      </c>
      <c r="B4" s="1" t="s">
        <v>72</v>
      </c>
      <c r="C4" s="1" t="s">
        <v>20</v>
      </c>
      <c r="D4" s="1" t="s">
        <v>21</v>
      </c>
      <c r="E4" s="1" t="s">
        <v>22</v>
      </c>
      <c r="F4" s="1" t="n">
        <v>1755.79561839557</v>
      </c>
      <c r="G4" s="1" t="n">
        <v>1696.56117198049</v>
      </c>
      <c r="H4" s="1" t="n">
        <v>59.2344464150774</v>
      </c>
      <c r="I4" s="1" t="n">
        <v>51.5662064516192</v>
      </c>
      <c r="J4" s="1" t="n">
        <v>7.6682399634582</v>
      </c>
      <c r="K4" s="1" t="n">
        <v>1704.3444258593</v>
      </c>
      <c r="L4" s="1" t="n">
        <v>51.4511925362741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86</v>
      </c>
      <c r="B5" s="1" t="s">
        <v>72</v>
      </c>
      <c r="C5" s="1" t="s">
        <v>23</v>
      </c>
      <c r="D5" s="1" t="s">
        <v>24</v>
      </c>
      <c r="E5" s="1" t="s">
        <v>25</v>
      </c>
      <c r="F5" s="1" t="n">
        <v>1929.25347786334</v>
      </c>
      <c r="G5" s="1" t="n">
        <v>1866.11737895962</v>
      </c>
      <c r="H5" s="1" t="n">
        <v>63.136098903726</v>
      </c>
      <c r="I5" s="1" t="n">
        <v>54.9318143379112</v>
      </c>
      <c r="J5" s="1" t="n">
        <v>8.20428456581481</v>
      </c>
      <c r="K5" s="1" t="n">
        <v>1880.20289025209</v>
      </c>
      <c r="L5" s="1" t="n">
        <v>49.0505876112539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86</v>
      </c>
      <c r="B6" s="1" t="s">
        <v>72</v>
      </c>
      <c r="C6" s="1" t="s">
        <v>26</v>
      </c>
      <c r="D6" s="1" t="s">
        <v>27</v>
      </c>
      <c r="E6" s="1" t="s">
        <v>28</v>
      </c>
      <c r="F6" s="1" t="n">
        <v>2136.56978454468</v>
      </c>
      <c r="G6" s="1" t="n">
        <v>2068.97977646347</v>
      </c>
      <c r="H6" s="1" t="n">
        <v>67.5900080812084</v>
      </c>
      <c r="I6" s="1" t="n">
        <v>58.7688216386177</v>
      </c>
      <c r="J6" s="1" t="n">
        <v>8.82118644259068</v>
      </c>
      <c r="K6" s="1" t="n">
        <v>2091.19166979183</v>
      </c>
      <c r="L6" s="1" t="n">
        <v>45.3781147528478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86</v>
      </c>
      <c r="B7" s="1" t="s">
        <v>72</v>
      </c>
      <c r="C7" s="1" t="s">
        <v>29</v>
      </c>
      <c r="D7" s="1" t="s">
        <v>30</v>
      </c>
      <c r="E7" s="1" t="s">
        <v>31</v>
      </c>
      <c r="F7" s="1" t="n">
        <v>2281.8514124595</v>
      </c>
      <c r="G7" s="1" t="n">
        <v>2211.85140568657</v>
      </c>
      <c r="H7" s="1" t="n">
        <v>70.0000067729287</v>
      </c>
      <c r="I7" s="1" t="n">
        <v>60.827290938035</v>
      </c>
      <c r="J7" s="1" t="n">
        <v>9.17271583489365</v>
      </c>
      <c r="K7" s="1" t="n">
        <v>2241.77587559175</v>
      </c>
      <c r="L7" s="1" t="n">
        <v>40.0755368677505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86</v>
      </c>
      <c r="B8" s="1" t="s">
        <v>72</v>
      </c>
      <c r="C8" s="1" t="s">
        <v>32</v>
      </c>
      <c r="D8" s="1" t="s">
        <v>33</v>
      </c>
      <c r="E8" s="1" t="s">
        <v>34</v>
      </c>
      <c r="F8" s="1" t="n">
        <v>2325.92280568544</v>
      </c>
      <c r="G8" s="1" t="n">
        <v>2256.19548730238</v>
      </c>
      <c r="H8" s="1" t="n">
        <v>69.727318383058</v>
      </c>
      <c r="I8" s="1" t="n">
        <v>60.5619772762128</v>
      </c>
      <c r="J8" s="1" t="n">
        <v>9.16534110684521</v>
      </c>
      <c r="K8" s="1" t="n">
        <v>2291.30755950482</v>
      </c>
      <c r="L8" s="1" t="n">
        <v>34.6152461806141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86</v>
      </c>
      <c r="B9" s="1" t="s">
        <v>72</v>
      </c>
      <c r="C9" s="1" t="s">
        <v>35</v>
      </c>
      <c r="D9" s="1" t="s">
        <v>36</v>
      </c>
      <c r="E9" s="1" t="s">
        <v>37</v>
      </c>
      <c r="F9" s="1" t="n">
        <v>2270.88248627962</v>
      </c>
      <c r="G9" s="1" t="n">
        <v>2203.83101714479</v>
      </c>
      <c r="H9" s="1" t="n">
        <v>67.0514691348287</v>
      </c>
      <c r="I9" s="1" t="n">
        <v>58.21953349198</v>
      </c>
      <c r="J9" s="1" t="n">
        <v>8.83193564284877</v>
      </c>
      <c r="K9" s="1" t="n">
        <v>2241.02279233131</v>
      </c>
      <c r="L9" s="1" t="n">
        <v>29.859693948314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86</v>
      </c>
      <c r="B10" s="1" t="s">
        <v>72</v>
      </c>
      <c r="C10" s="1" t="s">
        <v>38</v>
      </c>
      <c r="D10" s="1" t="s">
        <v>39</v>
      </c>
      <c r="E10" s="1" t="s">
        <v>40</v>
      </c>
      <c r="F10" s="1" t="n">
        <v>2128.20955179753</v>
      </c>
      <c r="G10" s="1" t="n">
        <v>2065.91619903818</v>
      </c>
      <c r="H10" s="1" t="n">
        <v>62.2933527593461</v>
      </c>
      <c r="I10" s="1" t="n">
        <v>54.0782583520765</v>
      </c>
      <c r="J10" s="1" t="n">
        <v>8.21509440726966</v>
      </c>
      <c r="K10" s="1" t="n">
        <v>2102.31897828475</v>
      </c>
      <c r="L10" s="1" t="n">
        <v>25.8905735127804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86</v>
      </c>
      <c r="B11" s="1" t="s">
        <v>72</v>
      </c>
      <c r="C11" s="1" t="s">
        <v>41</v>
      </c>
      <c r="D11" s="1" t="s">
        <v>42</v>
      </c>
      <c r="E11" s="1" t="s">
        <v>43</v>
      </c>
      <c r="F11" s="1" t="n">
        <v>1919.43220376803</v>
      </c>
      <c r="G11" s="1" t="n">
        <v>1863.46105231885</v>
      </c>
      <c r="H11" s="1" t="n">
        <v>55.9711514491828</v>
      </c>
      <c r="I11" s="1" t="n">
        <v>48.5859494054007</v>
      </c>
      <c r="J11" s="1" t="n">
        <v>7.38520204378204</v>
      </c>
      <c r="K11" s="1" t="n">
        <v>1896.8920236804</v>
      </c>
      <c r="L11" s="1" t="n">
        <v>22.5401800876333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86</v>
      </c>
      <c r="B12" s="1" t="s">
        <v>72</v>
      </c>
      <c r="C12" s="1" t="s">
        <v>44</v>
      </c>
      <c r="D12" s="1" t="s">
        <v>45</v>
      </c>
      <c r="E12" s="1" t="s">
        <v>46</v>
      </c>
      <c r="F12" s="1" t="n">
        <v>1670.64101966946</v>
      </c>
      <c r="G12" s="1" t="n">
        <v>1621.92639587861</v>
      </c>
      <c r="H12" s="1" t="n">
        <v>48.7146237908521</v>
      </c>
      <c r="I12" s="1" t="n">
        <v>42.2868643430627</v>
      </c>
      <c r="J12" s="1" t="n">
        <v>6.42775944778933</v>
      </c>
      <c r="K12" s="1" t="n">
        <v>1651.02899673209</v>
      </c>
      <c r="L12" s="1" t="n">
        <v>19.6120229373717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86</v>
      </c>
      <c r="B13" s="1" t="s">
        <v>72</v>
      </c>
      <c r="C13" s="1" t="s">
        <v>47</v>
      </c>
      <c r="D13" s="1" t="s">
        <v>48</v>
      </c>
      <c r="E13" s="1" t="s">
        <v>49</v>
      </c>
      <c r="F13" s="1" t="n">
        <v>1407.19589622282</v>
      </c>
      <c r="G13" s="1" t="n">
        <v>1366.04738973776</v>
      </c>
      <c r="H13" s="1" t="n">
        <v>41.1485064850568</v>
      </c>
      <c r="I13" s="1" t="n">
        <v>35.721200624287</v>
      </c>
      <c r="J13" s="1" t="n">
        <v>5.42730586076981</v>
      </c>
      <c r="K13" s="1" t="n">
        <v>1390.23237514207</v>
      </c>
      <c r="L13" s="1" t="n">
        <v>16.9635210807417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86</v>
      </c>
      <c r="B14" s="1" t="s">
        <v>72</v>
      </c>
      <c r="C14" s="1" t="s">
        <v>50</v>
      </c>
      <c r="D14" s="1" t="s">
        <v>51</v>
      </c>
      <c r="E14" s="1" t="s">
        <v>52</v>
      </c>
      <c r="F14" s="1" t="n">
        <v>1150.05310884049</v>
      </c>
      <c r="G14" s="1" t="n">
        <v>1116.25298174842</v>
      </c>
      <c r="H14" s="1" t="n">
        <v>33.8001270920692</v>
      </c>
      <c r="I14" s="1" t="n">
        <v>29.3451686395257</v>
      </c>
      <c r="J14" s="1" t="n">
        <v>4.45495845254356</v>
      </c>
      <c r="K14" s="1" t="n">
        <v>1135.5337652053</v>
      </c>
      <c r="L14" s="1" t="n">
        <v>14.5193436351971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86</v>
      </c>
      <c r="B15" s="1" t="s">
        <v>72</v>
      </c>
      <c r="C15" s="1" t="s">
        <v>53</v>
      </c>
      <c r="D15" s="1" t="s">
        <v>54</v>
      </c>
      <c r="E15" s="1" t="s">
        <v>55</v>
      </c>
      <c r="F15" s="1" t="n">
        <v>914.061689245206</v>
      </c>
      <c r="G15" s="1" t="n">
        <v>887.010691946038</v>
      </c>
      <c r="H15" s="1" t="n">
        <v>27.0509972991676</v>
      </c>
      <c r="I15" s="1" t="n">
        <v>23.4889954259034</v>
      </c>
      <c r="J15" s="1" t="n">
        <v>3.56200187326414</v>
      </c>
      <c r="K15" s="1" t="n">
        <v>901.805406782168</v>
      </c>
      <c r="L15" s="1" t="n">
        <v>12.256282463038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86</v>
      </c>
      <c r="B16" s="1" t="s">
        <v>72</v>
      </c>
      <c r="C16" s="1" t="s">
        <v>56</v>
      </c>
      <c r="D16" s="1" t="s">
        <v>57</v>
      </c>
      <c r="E16" s="1" t="s">
        <v>58</v>
      </c>
      <c r="F16" s="1" t="n">
        <v>707.902420848622</v>
      </c>
      <c r="G16" s="1" t="n">
        <v>686.772931162407</v>
      </c>
      <c r="H16" s="1" t="n">
        <v>21.1294896862154</v>
      </c>
      <c r="I16" s="1" t="n">
        <v>18.3504659006544</v>
      </c>
      <c r="J16" s="1" t="n">
        <v>2.77902378556098</v>
      </c>
      <c r="K16" s="1" t="n">
        <v>697.721160288122</v>
      </c>
      <c r="L16" s="1" t="n">
        <v>10.1812605605003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86</v>
      </c>
      <c r="B17" s="1" t="s">
        <v>72</v>
      </c>
      <c r="C17" s="1" t="s">
        <v>59</v>
      </c>
      <c r="D17" s="1" t="s">
        <v>60</v>
      </c>
      <c r="E17" s="1" t="s">
        <v>61</v>
      </c>
      <c r="F17" s="1" t="n">
        <v>535.047925058386</v>
      </c>
      <c r="G17" s="1" t="n">
        <v>518.916999230735</v>
      </c>
      <c r="H17" s="1" t="n">
        <v>16.1309258276515</v>
      </c>
      <c r="I17" s="1" t="n">
        <v>14.0122151908091</v>
      </c>
      <c r="J17" s="1" t="n">
        <v>2.11871063684241</v>
      </c>
      <c r="K17" s="1" t="n">
        <v>526.735664952371</v>
      </c>
      <c r="L17" s="1" t="n">
        <v>8.31226010601549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86</v>
      </c>
      <c r="B18" s="1" t="s">
        <v>72</v>
      </c>
      <c r="C18" s="1" t="s">
        <v>62</v>
      </c>
      <c r="D18" s="1" t="s">
        <v>63</v>
      </c>
      <c r="E18" s="1" t="s">
        <v>64</v>
      </c>
      <c r="F18" s="1" t="n">
        <v>395.144197299104</v>
      </c>
      <c r="G18" s="1" t="n">
        <v>383.093923552339</v>
      </c>
      <c r="H18" s="1" t="n">
        <v>12.0502737467644</v>
      </c>
      <c r="I18" s="1" t="n">
        <v>10.4699724259842</v>
      </c>
      <c r="J18" s="1" t="n">
        <v>1.58030132078029</v>
      </c>
      <c r="K18" s="1" t="n">
        <v>388.478770602028</v>
      </c>
      <c r="L18" s="1" t="n">
        <v>6.66542669707535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86</v>
      </c>
      <c r="B19" s="1" t="s">
        <v>72</v>
      </c>
      <c r="C19" s="1" t="s">
        <v>65</v>
      </c>
      <c r="D19" s="1" t="s">
        <v>66</v>
      </c>
      <c r="E19" s="1" t="s">
        <v>67</v>
      </c>
      <c r="F19" s="1" t="n">
        <v>285.391467142189</v>
      </c>
      <c r="G19" s="1" t="n">
        <v>276.575041756252</v>
      </c>
      <c r="H19" s="1" t="n">
        <v>8.81642538593786</v>
      </c>
      <c r="I19" s="1" t="n">
        <v>7.66220544446134</v>
      </c>
      <c r="J19" s="1" t="n">
        <v>1.15421994147652</v>
      </c>
      <c r="K19" s="1" t="n">
        <v>280.143162869255</v>
      </c>
      <c r="L19" s="1" t="n">
        <v>5.24830427293445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86</v>
      </c>
      <c r="B20" s="1" t="s">
        <v>72</v>
      </c>
      <c r="C20" s="1" t="s">
        <v>68</v>
      </c>
      <c r="D20" s="1" t="s">
        <v>69</v>
      </c>
      <c r="E20" s="1" t="s">
        <v>70</v>
      </c>
      <c r="F20" s="1" t="n">
        <v>65.1412486318992</v>
      </c>
      <c r="G20" s="1" t="n">
        <v>63.1097911656632</v>
      </c>
      <c r="H20" s="1" t="n">
        <v>2.03145746623592</v>
      </c>
      <c r="I20" s="1" t="n">
        <v>1.76583601253416</v>
      </c>
      <c r="J20" s="1" t="n">
        <v>0.265621453701759</v>
      </c>
      <c r="K20" s="1" t="n">
        <v>63.8700633788548</v>
      </c>
      <c r="L20" s="1" t="n">
        <v>1.27118525304434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47"/>
  </tableParts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2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5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87</v>
      </c>
      <c r="B2" s="1" t="s">
        <v>13</v>
      </c>
      <c r="C2" s="1" t="s">
        <v>14</v>
      </c>
      <c r="D2" s="1" t="s">
        <v>15</v>
      </c>
      <c r="E2" s="1" t="s">
        <v>16</v>
      </c>
      <c r="F2" s="1" t="n">
        <v>251.735479520382</v>
      </c>
      <c r="G2" s="1" t="n">
        <v>242.928797254842</v>
      </c>
      <c r="H2" s="1" t="n">
        <v>8.80668226553927</v>
      </c>
      <c r="I2" s="1" t="n">
        <v>7.67159030900728</v>
      </c>
      <c r="J2" s="1" t="n">
        <v>1.13509195653199</v>
      </c>
      <c r="K2" s="1" t="n">
        <v>243.153797824076</v>
      </c>
      <c r="L2" s="1" t="n">
        <v>8.5816816963059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87</v>
      </c>
      <c r="B3" s="1" t="s">
        <v>13</v>
      </c>
      <c r="C3" s="1" t="s">
        <v>17</v>
      </c>
      <c r="D3" s="1" t="s">
        <v>18</v>
      </c>
      <c r="E3" s="1" t="s">
        <v>19</v>
      </c>
      <c r="F3" s="1" t="n">
        <v>824.574126389344</v>
      </c>
      <c r="G3" s="1" t="n">
        <v>796.034928956788</v>
      </c>
      <c r="H3" s="1" t="n">
        <v>28.5391974325554</v>
      </c>
      <c r="I3" s="1" t="n">
        <v>24.8560764901149</v>
      </c>
      <c r="J3" s="1" t="n">
        <v>3.68312094244056</v>
      </c>
      <c r="K3" s="1" t="n">
        <v>797.644683819146</v>
      </c>
      <c r="L3" s="1" t="n">
        <v>26.9294425701979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87</v>
      </c>
      <c r="B4" s="1" t="s">
        <v>13</v>
      </c>
      <c r="C4" s="1" t="s">
        <v>20</v>
      </c>
      <c r="D4" s="1" t="s">
        <v>21</v>
      </c>
      <c r="E4" s="1" t="s">
        <v>22</v>
      </c>
      <c r="F4" s="1" t="n">
        <v>700.496447552641</v>
      </c>
      <c r="G4" s="1" t="n">
        <v>676.764083337556</v>
      </c>
      <c r="H4" s="1" t="n">
        <v>23.7323642150848</v>
      </c>
      <c r="I4" s="1" t="n">
        <v>20.6616610107179</v>
      </c>
      <c r="J4" s="1" t="n">
        <v>3.07070320436687</v>
      </c>
      <c r="K4" s="1" t="n">
        <v>679.585446271133</v>
      </c>
      <c r="L4" s="1" t="n">
        <v>20.9110012815076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87</v>
      </c>
      <c r="B5" s="1" t="s">
        <v>13</v>
      </c>
      <c r="C5" s="1" t="s">
        <v>23</v>
      </c>
      <c r="D5" s="1" t="s">
        <v>24</v>
      </c>
      <c r="E5" s="1" t="s">
        <v>25</v>
      </c>
      <c r="F5" s="1" t="n">
        <v>550.048904134964</v>
      </c>
      <c r="G5" s="1" t="n">
        <v>531.899023044441</v>
      </c>
      <c r="H5" s="1" t="n">
        <v>18.1498810905234</v>
      </c>
      <c r="I5" s="1" t="n">
        <v>15.7938169908976</v>
      </c>
      <c r="J5" s="1" t="n">
        <v>2.3560640996258</v>
      </c>
      <c r="K5" s="1" t="n">
        <v>535.491710379781</v>
      </c>
      <c r="L5" s="1" t="n">
        <v>14.5571937551834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87</v>
      </c>
      <c r="B6" s="1" t="s">
        <v>13</v>
      </c>
      <c r="C6" s="1" t="s">
        <v>26</v>
      </c>
      <c r="D6" s="1" t="s">
        <v>27</v>
      </c>
      <c r="E6" s="1" t="s">
        <v>28</v>
      </c>
      <c r="F6" s="1" t="n">
        <v>400.754953134236</v>
      </c>
      <c r="G6" s="1" t="n">
        <v>387.916843687393</v>
      </c>
      <c r="H6" s="1" t="n">
        <v>12.8381094468435</v>
      </c>
      <c r="I6" s="1" t="n">
        <v>11.165318250424</v>
      </c>
      <c r="J6" s="1" t="n">
        <v>1.67279119641949</v>
      </c>
      <c r="K6" s="1" t="n">
        <v>391.62830244337</v>
      </c>
      <c r="L6" s="1" t="n">
        <v>9.12665069086691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87</v>
      </c>
      <c r="B7" s="1" t="s">
        <v>13</v>
      </c>
      <c r="C7" s="1" t="s">
        <v>29</v>
      </c>
      <c r="D7" s="1" t="s">
        <v>30</v>
      </c>
      <c r="E7" s="1" t="s">
        <v>31</v>
      </c>
      <c r="F7" s="1" t="n">
        <v>284.49546389111</v>
      </c>
      <c r="G7" s="1" t="n">
        <v>275.645137511984</v>
      </c>
      <c r="H7" s="1" t="n">
        <v>8.85032637912569</v>
      </c>
      <c r="I7" s="1" t="n">
        <v>7.69273559687901</v>
      </c>
      <c r="J7" s="1" t="n">
        <v>1.15759078224668</v>
      </c>
      <c r="K7" s="1" t="n">
        <v>279.027333532063</v>
      </c>
      <c r="L7" s="1" t="n">
        <v>5.46813035904727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87</v>
      </c>
      <c r="B8" s="1" t="s">
        <v>13</v>
      </c>
      <c r="C8" s="1" t="s">
        <v>32</v>
      </c>
      <c r="D8" s="1" t="s">
        <v>33</v>
      </c>
      <c r="E8" s="1" t="s">
        <v>34</v>
      </c>
      <c r="F8" s="1" t="n">
        <v>199.452436824538</v>
      </c>
      <c r="G8" s="1" t="n">
        <v>193.396849583856</v>
      </c>
      <c r="H8" s="1" t="n">
        <v>6.05558724068233</v>
      </c>
      <c r="I8" s="1" t="n">
        <v>5.26097106509257</v>
      </c>
      <c r="J8" s="1" t="n">
        <v>0.794616175589766</v>
      </c>
      <c r="K8" s="1" t="n">
        <v>196.191198760218</v>
      </c>
      <c r="L8" s="1" t="n">
        <v>3.26123806432034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87</v>
      </c>
      <c r="B9" s="1" t="s">
        <v>13</v>
      </c>
      <c r="C9" s="1" t="s">
        <v>35</v>
      </c>
      <c r="D9" s="1" t="s">
        <v>36</v>
      </c>
      <c r="E9" s="1" t="s">
        <v>37</v>
      </c>
      <c r="F9" s="1" t="n">
        <v>137.344596563828</v>
      </c>
      <c r="G9" s="1" t="n">
        <v>133.249447511811</v>
      </c>
      <c r="H9" s="1" t="n">
        <v>4.09514905201691</v>
      </c>
      <c r="I9" s="1" t="n">
        <v>3.55646341523941</v>
      </c>
      <c r="J9" s="1" t="n">
        <v>0.538685636777502</v>
      </c>
      <c r="K9" s="1" t="n">
        <v>135.385828023149</v>
      </c>
      <c r="L9" s="1" t="n">
        <v>1.95876854067918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87</v>
      </c>
      <c r="B10" s="1" t="s">
        <v>13</v>
      </c>
      <c r="C10" s="1" t="s">
        <v>38</v>
      </c>
      <c r="D10" s="1" t="s">
        <v>39</v>
      </c>
      <c r="E10" s="1" t="s">
        <v>40</v>
      </c>
      <c r="F10" s="1" t="n">
        <v>92.9243580999362</v>
      </c>
      <c r="G10" s="1" t="n">
        <v>90.1877651769919</v>
      </c>
      <c r="H10" s="1" t="n">
        <v>2.73659292294429</v>
      </c>
      <c r="I10" s="1" t="n">
        <v>2.37600268714837</v>
      </c>
      <c r="J10" s="1" t="n">
        <v>0.360590235795918</v>
      </c>
      <c r="K10" s="1" t="n">
        <v>91.7299330172963</v>
      </c>
      <c r="L10" s="1" t="n">
        <v>1.1944250826399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87</v>
      </c>
      <c r="B11" s="1" t="s">
        <v>13</v>
      </c>
      <c r="C11" s="1" t="s">
        <v>41</v>
      </c>
      <c r="D11" s="1" t="s">
        <v>42</v>
      </c>
      <c r="E11" s="1" t="s">
        <v>43</v>
      </c>
      <c r="F11" s="1" t="n">
        <v>61.8279674028217</v>
      </c>
      <c r="G11" s="1" t="n">
        <v>60.0210518686696</v>
      </c>
      <c r="H11" s="1" t="n">
        <v>1.80691553415209</v>
      </c>
      <c r="I11" s="1" t="n">
        <v>1.56857257796524</v>
      </c>
      <c r="J11" s="1" t="n">
        <v>0.238342956186844</v>
      </c>
      <c r="K11" s="1" t="n">
        <v>61.0865798934647</v>
      </c>
      <c r="L11" s="1" t="n">
        <v>0.741387509357023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87</v>
      </c>
      <c r="B12" s="1" t="s">
        <v>13</v>
      </c>
      <c r="C12" s="1" t="s">
        <v>44</v>
      </c>
      <c r="D12" s="1" t="s">
        <v>45</v>
      </c>
      <c r="E12" s="1" t="s">
        <v>46</v>
      </c>
      <c r="F12" s="1" t="n">
        <v>40.4856042425611</v>
      </c>
      <c r="G12" s="1" t="n">
        <v>39.3070588719448</v>
      </c>
      <c r="H12" s="1" t="n">
        <v>1.17854537061626</v>
      </c>
      <c r="I12" s="1" t="n">
        <v>1.02300314426841</v>
      </c>
      <c r="J12" s="1" t="n">
        <v>0.155542226347844</v>
      </c>
      <c r="K12" s="1" t="n">
        <v>40.01794844868</v>
      </c>
      <c r="L12" s="1" t="n">
        <v>0.467655793881094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87</v>
      </c>
      <c r="B13" s="1" t="s">
        <v>13</v>
      </c>
      <c r="C13" s="1" t="s">
        <v>47</v>
      </c>
      <c r="D13" s="1" t="s">
        <v>48</v>
      </c>
      <c r="E13" s="1" t="s">
        <v>49</v>
      </c>
      <c r="F13" s="1" t="n">
        <v>26.1028308708921</v>
      </c>
      <c r="G13" s="1" t="n">
        <v>25.3437442763277</v>
      </c>
      <c r="H13" s="1" t="n">
        <v>0.759086594564392</v>
      </c>
      <c r="I13" s="1" t="n">
        <v>0.658889540769955</v>
      </c>
      <c r="J13" s="1" t="n">
        <v>0.100197053794437</v>
      </c>
      <c r="K13" s="1" t="n">
        <v>25.8042786497328</v>
      </c>
      <c r="L13" s="1" t="n">
        <v>0.298552221159278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87</v>
      </c>
      <c r="B14" s="1" t="s">
        <v>13</v>
      </c>
      <c r="C14" s="1" t="s">
        <v>50</v>
      </c>
      <c r="D14" s="1" t="s">
        <v>51</v>
      </c>
      <c r="E14" s="1" t="s">
        <v>52</v>
      </c>
      <c r="F14" s="1" t="n">
        <v>16.5749659692058</v>
      </c>
      <c r="G14" s="1" t="n">
        <v>16.0923403091817</v>
      </c>
      <c r="H14" s="1" t="n">
        <v>0.482625660024151</v>
      </c>
      <c r="I14" s="1" t="n">
        <v>0.418931913715411</v>
      </c>
      <c r="J14" s="1" t="n">
        <v>0.0636937463087408</v>
      </c>
      <c r="K14" s="1" t="n">
        <v>16.3830279483775</v>
      </c>
      <c r="L14" s="1" t="n">
        <v>0.191938020828392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87</v>
      </c>
      <c r="B15" s="1" t="s">
        <v>13</v>
      </c>
      <c r="C15" s="1" t="s">
        <v>53</v>
      </c>
      <c r="D15" s="1" t="s">
        <v>54</v>
      </c>
      <c r="E15" s="1" t="s">
        <v>55</v>
      </c>
      <c r="F15" s="1" t="n">
        <v>10.3661452305439</v>
      </c>
      <c r="G15" s="1" t="n">
        <v>10.0633617835426</v>
      </c>
      <c r="H15" s="1" t="n">
        <v>0.302783447001343</v>
      </c>
      <c r="I15" s="1" t="n">
        <v>0.262841459523562</v>
      </c>
      <c r="J15" s="1" t="n">
        <v>0.0399419874777815</v>
      </c>
      <c r="K15" s="1" t="n">
        <v>10.2424803936899</v>
      </c>
      <c r="L15" s="1" t="n">
        <v>0.123664836853982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87</v>
      </c>
      <c r="B16" s="1" t="s">
        <v>13</v>
      </c>
      <c r="C16" s="1" t="s">
        <v>56</v>
      </c>
      <c r="D16" s="1" t="s">
        <v>57</v>
      </c>
      <c r="E16" s="1" t="s">
        <v>58</v>
      </c>
      <c r="F16" s="1" t="n">
        <v>6.3846701540977</v>
      </c>
      <c r="G16" s="1" t="n">
        <v>6.19730810963121</v>
      </c>
      <c r="H16" s="1" t="n">
        <v>0.187362044466497</v>
      </c>
      <c r="I16" s="1" t="n">
        <v>0.162661993086946</v>
      </c>
      <c r="J16" s="1" t="n">
        <v>0.0247000513795515</v>
      </c>
      <c r="K16" s="1" t="n">
        <v>6.30515306490144</v>
      </c>
      <c r="L16" s="1" t="n">
        <v>0.0795170891962672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87</v>
      </c>
      <c r="B17" s="1" t="s">
        <v>13</v>
      </c>
      <c r="C17" s="1" t="s">
        <v>59</v>
      </c>
      <c r="D17" s="1" t="s">
        <v>60</v>
      </c>
      <c r="E17" s="1" t="s">
        <v>61</v>
      </c>
      <c r="F17" s="1" t="n">
        <v>3.87192185854234</v>
      </c>
      <c r="G17" s="1" t="n">
        <v>3.75761166043819</v>
      </c>
      <c r="H17" s="1" t="n">
        <v>0.114310198104146</v>
      </c>
      <c r="I17" s="1" t="n">
        <v>0.0992531380887061</v>
      </c>
      <c r="J17" s="1" t="n">
        <v>0.0150570600154403</v>
      </c>
      <c r="K17" s="1" t="n">
        <v>3.8210659966997</v>
      </c>
      <c r="L17" s="1" t="n">
        <v>0.0508558618426375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87</v>
      </c>
      <c r="B18" s="1" t="s">
        <v>13</v>
      </c>
      <c r="C18" s="1" t="s">
        <v>62</v>
      </c>
      <c r="D18" s="1" t="s">
        <v>63</v>
      </c>
      <c r="E18" s="1" t="s">
        <v>64</v>
      </c>
      <c r="F18" s="1" t="n">
        <v>2.31131932248814</v>
      </c>
      <c r="G18" s="1" t="n">
        <v>2.24258509221862</v>
      </c>
      <c r="H18" s="1" t="n">
        <v>0.0687342302695142</v>
      </c>
      <c r="I18" s="1" t="n">
        <v>0.0596895076515648</v>
      </c>
      <c r="J18" s="1" t="n">
        <v>0.0090447226179494</v>
      </c>
      <c r="K18" s="1" t="n">
        <v>2.27905226204081</v>
      </c>
      <c r="L18" s="1" t="n">
        <v>0.0322670604473285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87</v>
      </c>
      <c r="B19" s="1" t="s">
        <v>13</v>
      </c>
      <c r="C19" s="1" t="s">
        <v>65</v>
      </c>
      <c r="D19" s="1" t="s">
        <v>66</v>
      </c>
      <c r="E19" s="1" t="s">
        <v>67</v>
      </c>
      <c r="F19" s="1" t="n">
        <v>1.35767364253083</v>
      </c>
      <c r="G19" s="1" t="n">
        <v>1.31695581196891</v>
      </c>
      <c r="H19" s="1" t="n">
        <v>0.0407178305619172</v>
      </c>
      <c r="I19" s="1" t="n">
        <v>0.0353659596305607</v>
      </c>
      <c r="J19" s="1" t="n">
        <v>0.00535187093135649</v>
      </c>
      <c r="K19" s="1" t="n">
        <v>1.33740292690587</v>
      </c>
      <c r="L19" s="1" t="n">
        <v>0.0202707156249525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87</v>
      </c>
      <c r="B20" s="1" t="s">
        <v>13</v>
      </c>
      <c r="C20" s="1" t="s">
        <v>68</v>
      </c>
      <c r="D20" s="1" t="s">
        <v>69</v>
      </c>
      <c r="E20" s="1" t="s">
        <v>70</v>
      </c>
      <c r="F20" s="1" t="n">
        <v>0.270181570396169</v>
      </c>
      <c r="G20" s="1" t="n">
        <v>0.262026198651472</v>
      </c>
      <c r="H20" s="1" t="n">
        <v>0.00815537174469751</v>
      </c>
      <c r="I20" s="1" t="n">
        <v>0.00708438118454353</v>
      </c>
      <c r="J20" s="1" t="n">
        <v>0.00107099056015398</v>
      </c>
      <c r="K20" s="1" t="n">
        <v>0.265946602025649</v>
      </c>
      <c r="L20" s="1" t="n">
        <v>0.00423496837051992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48"/>
  </tableParts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2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4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87</v>
      </c>
      <c r="B2" s="1" t="s">
        <v>71</v>
      </c>
      <c r="C2" s="1" t="s">
        <v>14</v>
      </c>
      <c r="D2" s="1" t="s">
        <v>15</v>
      </c>
      <c r="E2" s="1" t="s">
        <v>16</v>
      </c>
      <c r="F2" s="1" t="n">
        <v>257.472460895507</v>
      </c>
      <c r="G2" s="1" t="n">
        <v>248.466692309673</v>
      </c>
      <c r="H2" s="1" t="n">
        <v>9.00576858583339</v>
      </c>
      <c r="I2" s="1" t="n">
        <v>7.84499169660075</v>
      </c>
      <c r="J2" s="1" t="n">
        <v>1.16077688923265</v>
      </c>
      <c r="K2" s="1" t="n">
        <v>248.701404270562</v>
      </c>
      <c r="L2" s="1" t="n">
        <v>8.77105662494501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87</v>
      </c>
      <c r="B3" s="1" t="s">
        <v>71</v>
      </c>
      <c r="C3" s="1" t="s">
        <v>17</v>
      </c>
      <c r="D3" s="1" t="s">
        <v>18</v>
      </c>
      <c r="E3" s="1" t="s">
        <v>19</v>
      </c>
      <c r="F3" s="1" t="n">
        <v>887.673965279794</v>
      </c>
      <c r="G3" s="1" t="n">
        <v>856.97482192836</v>
      </c>
      <c r="H3" s="1" t="n">
        <v>30.6991433514336</v>
      </c>
      <c r="I3" s="1" t="n">
        <v>26.7368998045511</v>
      </c>
      <c r="J3" s="1" t="n">
        <v>3.96224354688249</v>
      </c>
      <c r="K3" s="1" t="n">
        <v>858.775834590496</v>
      </c>
      <c r="L3" s="1" t="n">
        <v>28.8981306892977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87</v>
      </c>
      <c r="B4" s="1" t="s">
        <v>71</v>
      </c>
      <c r="C4" s="1" t="s">
        <v>20</v>
      </c>
      <c r="D4" s="1" t="s">
        <v>21</v>
      </c>
      <c r="E4" s="1" t="s">
        <v>22</v>
      </c>
      <c r="F4" s="1" t="n">
        <v>853.734841260516</v>
      </c>
      <c r="G4" s="1" t="n">
        <v>824.876246884008</v>
      </c>
      <c r="H4" s="1" t="n">
        <v>28.8585943765078</v>
      </c>
      <c r="I4" s="1" t="n">
        <v>25.1235807414575</v>
      </c>
      <c r="J4" s="1" t="n">
        <v>3.73501363505036</v>
      </c>
      <c r="K4" s="1" t="n">
        <v>828.500324684889</v>
      </c>
      <c r="L4" s="1" t="n">
        <v>25.2345165756269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87</v>
      </c>
      <c r="B5" s="1" t="s">
        <v>71</v>
      </c>
      <c r="C5" s="1" t="s">
        <v>23</v>
      </c>
      <c r="D5" s="1" t="s">
        <v>24</v>
      </c>
      <c r="E5" s="1" t="s">
        <v>25</v>
      </c>
      <c r="F5" s="1" t="n">
        <v>803.480444923628</v>
      </c>
      <c r="G5" s="1" t="n">
        <v>777.090352215686</v>
      </c>
      <c r="H5" s="1" t="n">
        <v>26.3900927079416</v>
      </c>
      <c r="I5" s="1" t="n">
        <v>22.9623705074822</v>
      </c>
      <c r="J5" s="1" t="n">
        <v>3.42772220045938</v>
      </c>
      <c r="K5" s="1" t="n">
        <v>782.685152922726</v>
      </c>
      <c r="L5" s="1" t="n">
        <v>20.7952920009016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87</v>
      </c>
      <c r="B6" s="1" t="s">
        <v>71</v>
      </c>
      <c r="C6" s="1" t="s">
        <v>26</v>
      </c>
      <c r="D6" s="1" t="s">
        <v>27</v>
      </c>
      <c r="E6" s="1" t="s">
        <v>28</v>
      </c>
      <c r="F6" s="1" t="n">
        <v>738.740860276771</v>
      </c>
      <c r="G6" s="1" t="n">
        <v>715.25049073844</v>
      </c>
      <c r="H6" s="1" t="n">
        <v>23.4903695383306</v>
      </c>
      <c r="I6" s="1" t="n">
        <v>20.4266748415631</v>
      </c>
      <c r="J6" s="1" t="n">
        <v>3.06369469676748</v>
      </c>
      <c r="K6" s="1" t="n">
        <v>722.588776297082</v>
      </c>
      <c r="L6" s="1" t="n">
        <v>16.1520839796887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87</v>
      </c>
      <c r="B7" s="1" t="s">
        <v>71</v>
      </c>
      <c r="C7" s="1" t="s">
        <v>29</v>
      </c>
      <c r="D7" s="1" t="s">
        <v>30</v>
      </c>
      <c r="E7" s="1" t="s">
        <v>31</v>
      </c>
      <c r="F7" s="1" t="n">
        <v>660.959754578582</v>
      </c>
      <c r="G7" s="1" t="n">
        <v>640.576416906593</v>
      </c>
      <c r="H7" s="1" t="n">
        <v>20.3833376719887</v>
      </c>
      <c r="I7" s="1" t="n">
        <v>17.7142006065829</v>
      </c>
      <c r="J7" s="1" t="n">
        <v>2.66913706540584</v>
      </c>
      <c r="K7" s="1" t="n">
        <v>648.940230106257</v>
      </c>
      <c r="L7" s="1" t="n">
        <v>12.0195244723245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87</v>
      </c>
      <c r="B8" s="1" t="s">
        <v>71</v>
      </c>
      <c r="C8" s="1" t="s">
        <v>32</v>
      </c>
      <c r="D8" s="1" t="s">
        <v>33</v>
      </c>
      <c r="E8" s="1" t="s">
        <v>34</v>
      </c>
      <c r="F8" s="1" t="n">
        <v>574.836265337928</v>
      </c>
      <c r="G8" s="1" t="n">
        <v>557.53080882069</v>
      </c>
      <c r="H8" s="1" t="n">
        <v>17.3054565172384</v>
      </c>
      <c r="I8" s="1" t="n">
        <v>15.0320330123439</v>
      </c>
      <c r="J8" s="1" t="n">
        <v>2.27342350489452</v>
      </c>
      <c r="K8" s="1" t="n">
        <v>566.00192154699</v>
      </c>
      <c r="L8" s="1" t="n">
        <v>8.83434379093826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87</v>
      </c>
      <c r="B9" s="1" t="s">
        <v>71</v>
      </c>
      <c r="C9" s="1" t="s">
        <v>35</v>
      </c>
      <c r="D9" s="1" t="s">
        <v>36</v>
      </c>
      <c r="E9" s="1" t="s">
        <v>37</v>
      </c>
      <c r="F9" s="1" t="n">
        <v>486.701470108452</v>
      </c>
      <c r="G9" s="1" t="n">
        <v>472.295230034276</v>
      </c>
      <c r="H9" s="1" t="n">
        <v>14.4062400741759</v>
      </c>
      <c r="I9" s="1" t="n">
        <v>12.5093136377425</v>
      </c>
      <c r="J9" s="1" t="n">
        <v>1.89692643643339</v>
      </c>
      <c r="K9" s="1" t="n">
        <v>480.16527784312</v>
      </c>
      <c r="L9" s="1" t="n">
        <v>6.5361922653313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87</v>
      </c>
      <c r="B10" s="1" t="s">
        <v>71</v>
      </c>
      <c r="C10" s="1" t="s">
        <v>38</v>
      </c>
      <c r="D10" s="1" t="s">
        <v>39</v>
      </c>
      <c r="E10" s="1" t="s">
        <v>40</v>
      </c>
      <c r="F10" s="1" t="n">
        <v>401.939581637394</v>
      </c>
      <c r="G10" s="1" t="n">
        <v>390.169656958743</v>
      </c>
      <c r="H10" s="1" t="n">
        <v>11.7699246786508</v>
      </c>
      <c r="I10" s="1" t="n">
        <v>10.2178279030954</v>
      </c>
      <c r="J10" s="1" t="n">
        <v>1.55209677555543</v>
      </c>
      <c r="K10" s="1" t="n">
        <v>397.030519481159</v>
      </c>
      <c r="L10" s="1" t="n">
        <v>4.9090621562349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87</v>
      </c>
      <c r="B11" s="1" t="s">
        <v>71</v>
      </c>
      <c r="C11" s="1" t="s">
        <v>41</v>
      </c>
      <c r="D11" s="1" t="s">
        <v>42</v>
      </c>
      <c r="E11" s="1" t="s">
        <v>43</v>
      </c>
      <c r="F11" s="1" t="n">
        <v>324.356731470718</v>
      </c>
      <c r="G11" s="1" t="n">
        <v>314.914691010715</v>
      </c>
      <c r="H11" s="1" t="n">
        <v>9.44204046000347</v>
      </c>
      <c r="I11" s="1" t="n">
        <v>8.19589642345118</v>
      </c>
      <c r="J11" s="1" t="n">
        <v>1.24614403655229</v>
      </c>
      <c r="K11" s="1" t="n">
        <v>320.61026267326</v>
      </c>
      <c r="L11" s="1" t="n">
        <v>3.74646879745865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87</v>
      </c>
      <c r="B12" s="1" t="s">
        <v>71</v>
      </c>
      <c r="C12" s="1" t="s">
        <v>44</v>
      </c>
      <c r="D12" s="1" t="s">
        <v>45</v>
      </c>
      <c r="E12" s="1" t="s">
        <v>46</v>
      </c>
      <c r="F12" s="1" t="n">
        <v>256.151710442124</v>
      </c>
      <c r="G12" s="1" t="n">
        <v>248.711690514723</v>
      </c>
      <c r="H12" s="1" t="n">
        <v>7.44001992740082</v>
      </c>
      <c r="I12" s="1" t="n">
        <v>6.45779429606483</v>
      </c>
      <c r="J12" s="1" t="n">
        <v>0.982225631335987</v>
      </c>
      <c r="K12" s="1" t="n">
        <v>253.256621091159</v>
      </c>
      <c r="L12" s="1" t="n">
        <v>2.89508935096467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87</v>
      </c>
      <c r="B13" s="1" t="s">
        <v>71</v>
      </c>
      <c r="C13" s="1" t="s">
        <v>47</v>
      </c>
      <c r="D13" s="1" t="s">
        <v>48</v>
      </c>
      <c r="E13" s="1" t="s">
        <v>49</v>
      </c>
      <c r="F13" s="1" t="n">
        <v>198.186247538344</v>
      </c>
      <c r="G13" s="1" t="n">
        <v>192.426469837181</v>
      </c>
      <c r="H13" s="1" t="n">
        <v>5.75977770116299</v>
      </c>
      <c r="I13" s="1" t="n">
        <v>4.99943875666596</v>
      </c>
      <c r="J13" s="1" t="n">
        <v>0.760338944497026</v>
      </c>
      <c r="K13" s="1" t="n">
        <v>195.933305710208</v>
      </c>
      <c r="L13" s="1" t="n">
        <v>2.25294182813586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87</v>
      </c>
      <c r="B14" s="1" t="s">
        <v>71</v>
      </c>
      <c r="C14" s="1" t="s">
        <v>50</v>
      </c>
      <c r="D14" s="1" t="s">
        <v>51</v>
      </c>
      <c r="E14" s="1" t="s">
        <v>52</v>
      </c>
      <c r="F14" s="1" t="n">
        <v>150.345867641549</v>
      </c>
      <c r="G14" s="1" t="n">
        <v>145.964308315618</v>
      </c>
      <c r="H14" s="1" t="n">
        <v>4.38155932593081</v>
      </c>
      <c r="I14" s="1" t="n">
        <v>3.80338043714242</v>
      </c>
      <c r="J14" s="1" t="n">
        <v>0.578178888788387</v>
      </c>
      <c r="K14" s="1" t="n">
        <v>148.59018007253</v>
      </c>
      <c r="L14" s="1" t="n">
        <v>1.75568756901909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87</v>
      </c>
      <c r="B15" s="1" t="s">
        <v>71</v>
      </c>
      <c r="C15" s="1" t="s">
        <v>53</v>
      </c>
      <c r="D15" s="1" t="s">
        <v>54</v>
      </c>
      <c r="E15" s="1" t="s">
        <v>55</v>
      </c>
      <c r="F15" s="1" t="n">
        <v>111.882453654684</v>
      </c>
      <c r="G15" s="1" t="n">
        <v>108.607014386906</v>
      </c>
      <c r="H15" s="1" t="n">
        <v>3.27543926777813</v>
      </c>
      <c r="I15" s="1" t="n">
        <v>2.84349345078194</v>
      </c>
      <c r="J15" s="1" t="n">
        <v>0.43194581699619</v>
      </c>
      <c r="K15" s="1" t="n">
        <v>110.519033749117</v>
      </c>
      <c r="L15" s="1" t="n">
        <v>1.36341990556744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87</v>
      </c>
      <c r="B16" s="1" t="s">
        <v>71</v>
      </c>
      <c r="C16" s="1" t="s">
        <v>56</v>
      </c>
      <c r="D16" s="1" t="s">
        <v>57</v>
      </c>
      <c r="E16" s="1" t="s">
        <v>58</v>
      </c>
      <c r="F16" s="1" t="n">
        <v>81.6941220534285</v>
      </c>
      <c r="G16" s="1" t="n">
        <v>79.2880116361268</v>
      </c>
      <c r="H16" s="1" t="n">
        <v>2.40611041730176</v>
      </c>
      <c r="I16" s="1" t="n">
        <v>2.0890710230444</v>
      </c>
      <c r="J16" s="1" t="n">
        <v>0.317039394257358</v>
      </c>
      <c r="K16" s="1" t="n">
        <v>80.6431096524029</v>
      </c>
      <c r="L16" s="1" t="n">
        <v>1.05101240102562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87</v>
      </c>
      <c r="B17" s="1" t="s">
        <v>71</v>
      </c>
      <c r="C17" s="1" t="s">
        <v>59</v>
      </c>
      <c r="D17" s="1" t="s">
        <v>60</v>
      </c>
      <c r="E17" s="1" t="s">
        <v>61</v>
      </c>
      <c r="F17" s="1" t="n">
        <v>58.5331430384107</v>
      </c>
      <c r="G17" s="1" t="n">
        <v>56.7964588475029</v>
      </c>
      <c r="H17" s="1" t="n">
        <v>1.73668419090783</v>
      </c>
      <c r="I17" s="1" t="n">
        <v>1.50808262977793</v>
      </c>
      <c r="J17" s="1" t="n">
        <v>0.228601561129898</v>
      </c>
      <c r="K17" s="1" t="n">
        <v>57.7312659946452</v>
      </c>
      <c r="L17" s="1" t="n">
        <v>0.80187704376556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87</v>
      </c>
      <c r="B18" s="1" t="s">
        <v>71</v>
      </c>
      <c r="C18" s="1" t="s">
        <v>62</v>
      </c>
      <c r="D18" s="1" t="s">
        <v>63</v>
      </c>
      <c r="E18" s="1" t="s">
        <v>64</v>
      </c>
      <c r="F18" s="1" t="n">
        <v>41.1487722190484</v>
      </c>
      <c r="G18" s="1" t="n">
        <v>39.9173282811979</v>
      </c>
      <c r="H18" s="1" t="n">
        <v>1.23144393785047</v>
      </c>
      <c r="I18" s="1" t="n">
        <v>1.06953818099775</v>
      </c>
      <c r="J18" s="1" t="n">
        <v>0.161905756852724</v>
      </c>
      <c r="K18" s="1" t="n">
        <v>40.5445474188438</v>
      </c>
      <c r="L18" s="1" t="n">
        <v>0.604224800204558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87</v>
      </c>
      <c r="B19" s="1" t="s">
        <v>71</v>
      </c>
      <c r="C19" s="1" t="s">
        <v>65</v>
      </c>
      <c r="D19" s="1" t="s">
        <v>66</v>
      </c>
      <c r="E19" s="1" t="s">
        <v>67</v>
      </c>
      <c r="F19" s="1" t="n">
        <v>28.3773496691253</v>
      </c>
      <c r="G19" s="1" t="n">
        <v>27.5197003441343</v>
      </c>
      <c r="H19" s="1" t="n">
        <v>0.857649324990969</v>
      </c>
      <c r="I19" s="1" t="n">
        <v>0.745039212202932</v>
      </c>
      <c r="J19" s="1" t="n">
        <v>0.112610112788037</v>
      </c>
      <c r="K19" s="1" t="n">
        <v>27.9283838263517</v>
      </c>
      <c r="L19" s="1" t="n">
        <v>0.448965842773596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87</v>
      </c>
      <c r="B20" s="1" t="s">
        <v>71</v>
      </c>
      <c r="C20" s="1" t="s">
        <v>68</v>
      </c>
      <c r="D20" s="1" t="s">
        <v>69</v>
      </c>
      <c r="E20" s="1" t="s">
        <v>70</v>
      </c>
      <c r="F20" s="1" t="n">
        <v>6.28702455929729</v>
      </c>
      <c r="G20" s="1" t="n">
        <v>6.09561931679751</v>
      </c>
      <c r="H20" s="1" t="n">
        <v>0.191405242499777</v>
      </c>
      <c r="I20" s="1" t="n">
        <v>0.166298233347829</v>
      </c>
      <c r="J20" s="1" t="n">
        <v>0.0251070091519484</v>
      </c>
      <c r="K20" s="1" t="n">
        <v>6.18221296489162</v>
      </c>
      <c r="L20" s="1" t="n">
        <v>0.104811594405671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49"/>
  </tableParts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2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3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87</v>
      </c>
      <c r="B2" s="1" t="s">
        <v>72</v>
      </c>
      <c r="C2" s="1" t="s">
        <v>14</v>
      </c>
      <c r="D2" s="1" t="s">
        <v>15</v>
      </c>
      <c r="E2" s="1" t="s">
        <v>16</v>
      </c>
      <c r="F2" s="1" t="n">
        <v>263.241483563224</v>
      </c>
      <c r="G2" s="1" t="n">
        <v>254.035526557326</v>
      </c>
      <c r="H2" s="1" t="n">
        <v>9.20595700589778</v>
      </c>
      <c r="I2" s="1" t="n">
        <v>8.01935284630075</v>
      </c>
      <c r="J2" s="1" t="n">
        <v>1.18660415959703</v>
      </c>
      <c r="K2" s="1" t="n">
        <v>254.280031971138</v>
      </c>
      <c r="L2" s="1" t="n">
        <v>8.96145159208607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87</v>
      </c>
      <c r="B3" s="1" t="s">
        <v>72</v>
      </c>
      <c r="C3" s="1" t="s">
        <v>17</v>
      </c>
      <c r="D3" s="1" t="s">
        <v>18</v>
      </c>
      <c r="E3" s="1" t="s">
        <v>19</v>
      </c>
      <c r="F3" s="1" t="n">
        <v>953.13411803845</v>
      </c>
      <c r="G3" s="1" t="n">
        <v>920.195182695185</v>
      </c>
      <c r="H3" s="1" t="n">
        <v>32.9389353432649</v>
      </c>
      <c r="I3" s="1" t="n">
        <v>28.6872361069191</v>
      </c>
      <c r="J3" s="1" t="n">
        <v>4.25169923634584</v>
      </c>
      <c r="K3" s="1" t="n">
        <v>922.197299686718</v>
      </c>
      <c r="L3" s="1" t="n">
        <v>30.936818351732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87</v>
      </c>
      <c r="B4" s="1" t="s">
        <v>72</v>
      </c>
      <c r="C4" s="1" t="s">
        <v>20</v>
      </c>
      <c r="D4" s="1" t="s">
        <v>21</v>
      </c>
      <c r="E4" s="1" t="s">
        <v>22</v>
      </c>
      <c r="F4" s="1" t="n">
        <v>1026.05071702614</v>
      </c>
      <c r="G4" s="1" t="n">
        <v>991.435329232673</v>
      </c>
      <c r="H4" s="1" t="n">
        <v>34.6153877934692</v>
      </c>
      <c r="I4" s="1" t="n">
        <v>30.1342266432754</v>
      </c>
      <c r="J4" s="1" t="n">
        <v>4.48116115019385</v>
      </c>
      <c r="K4" s="1" t="n">
        <v>995.983702140927</v>
      </c>
      <c r="L4" s="1" t="n">
        <v>30.0670148852146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87</v>
      </c>
      <c r="B5" s="1" t="s">
        <v>72</v>
      </c>
      <c r="C5" s="1" t="s">
        <v>23</v>
      </c>
      <c r="D5" s="1" t="s">
        <v>24</v>
      </c>
      <c r="E5" s="1" t="s">
        <v>25</v>
      </c>
      <c r="F5" s="1" t="n">
        <v>1127.41590965794</v>
      </c>
      <c r="G5" s="1" t="n">
        <v>1090.5204766863</v>
      </c>
      <c r="H5" s="1" t="n">
        <v>36.8954329716334</v>
      </c>
      <c r="I5" s="1" t="n">
        <v>32.1010184206203</v>
      </c>
      <c r="J5" s="1" t="n">
        <v>4.79441455101312</v>
      </c>
      <c r="K5" s="1" t="n">
        <v>1098.75175873867</v>
      </c>
      <c r="L5" s="1" t="n">
        <v>28.6641509192683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87</v>
      </c>
      <c r="B6" s="1" t="s">
        <v>72</v>
      </c>
      <c r="C6" s="1" t="s">
        <v>26</v>
      </c>
      <c r="D6" s="1" t="s">
        <v>27</v>
      </c>
      <c r="E6" s="1" t="s">
        <v>28</v>
      </c>
      <c r="F6" s="1" t="n">
        <v>1248.5672799501</v>
      </c>
      <c r="G6" s="1" t="n">
        <v>1209.06907439079</v>
      </c>
      <c r="H6" s="1" t="n">
        <v>39.4982055593114</v>
      </c>
      <c r="I6" s="1" t="n">
        <v>34.3432862853289</v>
      </c>
      <c r="J6" s="1" t="n">
        <v>5.15491927398256</v>
      </c>
      <c r="K6" s="1" t="n">
        <v>1222.04924636371</v>
      </c>
      <c r="L6" s="1" t="n">
        <v>26.5180335863922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87</v>
      </c>
      <c r="B7" s="1" t="s">
        <v>72</v>
      </c>
      <c r="C7" s="1" t="s">
        <v>29</v>
      </c>
      <c r="D7" s="1" t="s">
        <v>30</v>
      </c>
      <c r="E7" s="1" t="s">
        <v>31</v>
      </c>
      <c r="F7" s="1" t="n">
        <v>1333.46686446378</v>
      </c>
      <c r="G7" s="1" t="n">
        <v>1292.56030541516</v>
      </c>
      <c r="H7" s="1" t="n">
        <v>40.9065590486152</v>
      </c>
      <c r="I7" s="1" t="n">
        <v>35.5462132538866</v>
      </c>
      <c r="J7" s="1" t="n">
        <v>5.36034579472865</v>
      </c>
      <c r="K7" s="1" t="n">
        <v>1310.04754793995</v>
      </c>
      <c r="L7" s="1" t="n">
        <v>23.4193165238319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87</v>
      </c>
      <c r="B8" s="1" t="s">
        <v>72</v>
      </c>
      <c r="C8" s="1" t="s">
        <v>32</v>
      </c>
      <c r="D8" s="1" t="s">
        <v>33</v>
      </c>
      <c r="E8" s="1" t="s">
        <v>34</v>
      </c>
      <c r="F8" s="1" t="n">
        <v>1359.22127696262</v>
      </c>
      <c r="G8" s="1" t="n">
        <v>1318.47407138033</v>
      </c>
      <c r="H8" s="1" t="n">
        <v>40.7472055822891</v>
      </c>
      <c r="I8" s="1" t="n">
        <v>35.3911694264061</v>
      </c>
      <c r="J8" s="1" t="n">
        <v>5.35603615588304</v>
      </c>
      <c r="K8" s="1" t="n">
        <v>1338.99284160742</v>
      </c>
      <c r="L8" s="1" t="n">
        <v>20.2284353551985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87</v>
      </c>
      <c r="B9" s="1" t="s">
        <v>72</v>
      </c>
      <c r="C9" s="1" t="s">
        <v>35</v>
      </c>
      <c r="D9" s="1" t="s">
        <v>36</v>
      </c>
      <c r="E9" s="1" t="s">
        <v>37</v>
      </c>
      <c r="F9" s="1" t="n">
        <v>1327.05685042003</v>
      </c>
      <c r="G9" s="1" t="n">
        <v>1287.8733559047</v>
      </c>
      <c r="H9" s="1" t="n">
        <v>39.1834945153323</v>
      </c>
      <c r="I9" s="1" t="n">
        <v>34.0222936305992</v>
      </c>
      <c r="J9" s="1" t="n">
        <v>5.1612008847331</v>
      </c>
      <c r="K9" s="1" t="n">
        <v>1309.60746162736</v>
      </c>
      <c r="L9" s="1" t="n">
        <v>17.4493887926688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87</v>
      </c>
      <c r="B10" s="1" t="s">
        <v>72</v>
      </c>
      <c r="C10" s="1" t="s">
        <v>38</v>
      </c>
      <c r="D10" s="1" t="s">
        <v>39</v>
      </c>
      <c r="E10" s="1" t="s">
        <v>40</v>
      </c>
      <c r="F10" s="1" t="n">
        <v>1243.68173250093</v>
      </c>
      <c r="G10" s="1" t="n">
        <v>1207.27878298047</v>
      </c>
      <c r="H10" s="1" t="n">
        <v>36.4029495204547</v>
      </c>
      <c r="I10" s="1" t="n">
        <v>31.6022179212274</v>
      </c>
      <c r="J10" s="1" t="n">
        <v>4.80073159922732</v>
      </c>
      <c r="K10" s="1" t="n">
        <v>1228.55181576194</v>
      </c>
      <c r="L10" s="1" t="n">
        <v>15.1299167389888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87</v>
      </c>
      <c r="B11" s="1" t="s">
        <v>72</v>
      </c>
      <c r="C11" s="1" t="s">
        <v>41</v>
      </c>
      <c r="D11" s="1" t="s">
        <v>42</v>
      </c>
      <c r="E11" s="1" t="s">
        <v>43</v>
      </c>
      <c r="F11" s="1" t="n">
        <v>1121.67655980307</v>
      </c>
      <c r="G11" s="1" t="n">
        <v>1088.96817422817</v>
      </c>
      <c r="H11" s="1" t="n">
        <v>32.708385574906</v>
      </c>
      <c r="I11" s="1" t="n">
        <v>28.3926259426261</v>
      </c>
      <c r="J11" s="1" t="n">
        <v>4.31575963227988</v>
      </c>
      <c r="K11" s="1" t="n">
        <v>1108.50454382439</v>
      </c>
      <c r="L11" s="1" t="n">
        <v>13.1720159786867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87</v>
      </c>
      <c r="B12" s="1" t="s">
        <v>72</v>
      </c>
      <c r="C12" s="1" t="s">
        <v>44</v>
      </c>
      <c r="D12" s="1" t="s">
        <v>45</v>
      </c>
      <c r="E12" s="1" t="s">
        <v>46</v>
      </c>
      <c r="F12" s="1" t="n">
        <v>976.288127254541</v>
      </c>
      <c r="G12" s="1" t="n">
        <v>947.820306657097</v>
      </c>
      <c r="H12" s="1" t="n">
        <v>28.4678205974435</v>
      </c>
      <c r="I12" s="1" t="n">
        <v>24.711570655151</v>
      </c>
      <c r="J12" s="1" t="n">
        <v>3.75624994229251</v>
      </c>
      <c r="K12" s="1" t="n">
        <v>964.827265872729</v>
      </c>
      <c r="L12" s="1" t="n">
        <v>11.4608613818113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87</v>
      </c>
      <c r="B13" s="1" t="s">
        <v>72</v>
      </c>
      <c r="C13" s="1" t="s">
        <v>47</v>
      </c>
      <c r="D13" s="1" t="s">
        <v>48</v>
      </c>
      <c r="E13" s="1" t="s">
        <v>49</v>
      </c>
      <c r="F13" s="1" t="n">
        <v>822.336235031186</v>
      </c>
      <c r="G13" s="1" t="n">
        <v>798.289897210769</v>
      </c>
      <c r="H13" s="1" t="n">
        <v>24.0463378204167</v>
      </c>
      <c r="I13" s="1" t="n">
        <v>20.8747323034536</v>
      </c>
      <c r="J13" s="1" t="n">
        <v>3.17160551696311</v>
      </c>
      <c r="K13" s="1" t="n">
        <v>812.423103465173</v>
      </c>
      <c r="L13" s="1" t="n">
        <v>9.91313156601226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87</v>
      </c>
      <c r="B14" s="1" t="s">
        <v>72</v>
      </c>
      <c r="C14" s="1" t="s">
        <v>50</v>
      </c>
      <c r="D14" s="1" t="s">
        <v>51</v>
      </c>
      <c r="E14" s="1" t="s">
        <v>52</v>
      </c>
      <c r="F14" s="1" t="n">
        <v>672.067297913761</v>
      </c>
      <c r="G14" s="1" t="n">
        <v>652.315201328576</v>
      </c>
      <c r="H14" s="1" t="n">
        <v>19.7520965851841</v>
      </c>
      <c r="I14" s="1" t="n">
        <v>17.148710822819</v>
      </c>
      <c r="J14" s="1" t="n">
        <v>2.60338576236506</v>
      </c>
      <c r="K14" s="1" t="n">
        <v>663.582493195284</v>
      </c>
      <c r="L14" s="1" t="n">
        <v>8.48480471847641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87</v>
      </c>
      <c r="B15" s="1" t="s">
        <v>72</v>
      </c>
      <c r="C15" s="1" t="s">
        <v>53</v>
      </c>
      <c r="D15" s="1" t="s">
        <v>54</v>
      </c>
      <c r="E15" s="1" t="s">
        <v>55</v>
      </c>
      <c r="F15" s="1" t="n">
        <v>534.158783533809</v>
      </c>
      <c r="G15" s="1" t="n">
        <v>518.350739087015</v>
      </c>
      <c r="H15" s="1" t="n">
        <v>15.8080444467939</v>
      </c>
      <c r="I15" s="1" t="n">
        <v>13.726484077341</v>
      </c>
      <c r="J15" s="1" t="n">
        <v>2.08156036945283</v>
      </c>
      <c r="K15" s="1" t="n">
        <v>526.996465051225</v>
      </c>
      <c r="L15" s="1" t="n">
        <v>7.16231848258425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87</v>
      </c>
      <c r="B16" s="1" t="s">
        <v>72</v>
      </c>
      <c r="C16" s="1" t="s">
        <v>56</v>
      </c>
      <c r="D16" s="1" t="s">
        <v>57</v>
      </c>
      <c r="E16" s="1" t="s">
        <v>58</v>
      </c>
      <c r="F16" s="1" t="n">
        <v>413.683562532179</v>
      </c>
      <c r="G16" s="1" t="n">
        <v>401.335924905228</v>
      </c>
      <c r="H16" s="1" t="n">
        <v>12.3476376269515</v>
      </c>
      <c r="I16" s="1" t="n">
        <v>10.7236334900616</v>
      </c>
      <c r="J16" s="1" t="n">
        <v>1.62400413688989</v>
      </c>
      <c r="K16" s="1" t="n">
        <v>407.733844017745</v>
      </c>
      <c r="L16" s="1" t="n">
        <v>5.9497185144346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87</v>
      </c>
      <c r="B17" s="1" t="s">
        <v>72</v>
      </c>
      <c r="C17" s="1" t="s">
        <v>59</v>
      </c>
      <c r="D17" s="1" t="s">
        <v>60</v>
      </c>
      <c r="E17" s="1" t="s">
        <v>61</v>
      </c>
      <c r="F17" s="1" t="n">
        <v>312.670963179169</v>
      </c>
      <c r="G17" s="1" t="n">
        <v>303.244383092996</v>
      </c>
      <c r="H17" s="1" t="n">
        <v>9.42658008617292</v>
      </c>
      <c r="I17" s="1" t="n">
        <v>8.18844932349932</v>
      </c>
      <c r="J17" s="1" t="n">
        <v>1.2381307626736</v>
      </c>
      <c r="K17" s="1" t="n">
        <v>307.813449951246</v>
      </c>
      <c r="L17" s="1" t="n">
        <v>4.85751322792258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87</v>
      </c>
      <c r="B18" s="1" t="s">
        <v>72</v>
      </c>
      <c r="C18" s="1" t="s">
        <v>62</v>
      </c>
      <c r="D18" s="1" t="s">
        <v>63</v>
      </c>
      <c r="E18" s="1" t="s">
        <v>64</v>
      </c>
      <c r="F18" s="1" t="n">
        <v>230.914112508123</v>
      </c>
      <c r="G18" s="1" t="n">
        <v>223.872181266988</v>
      </c>
      <c r="H18" s="1" t="n">
        <v>7.04193124113571</v>
      </c>
      <c r="I18" s="1" t="n">
        <v>6.1184357691595</v>
      </c>
      <c r="J18" s="1" t="n">
        <v>0.923495471976211</v>
      </c>
      <c r="K18" s="1" t="n">
        <v>227.018974731171</v>
      </c>
      <c r="L18" s="1" t="n">
        <v>3.89513777695198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87</v>
      </c>
      <c r="B19" s="1" t="s">
        <v>72</v>
      </c>
      <c r="C19" s="1" t="s">
        <v>65</v>
      </c>
      <c r="D19" s="1" t="s">
        <v>66</v>
      </c>
      <c r="E19" s="1" t="s">
        <v>67</v>
      </c>
      <c r="F19" s="1" t="n">
        <v>166.776882472214</v>
      </c>
      <c r="G19" s="1" t="n">
        <v>161.624745461464</v>
      </c>
      <c r="H19" s="1" t="n">
        <v>5.1521370107503</v>
      </c>
      <c r="I19" s="1" t="n">
        <v>4.47763470185398</v>
      </c>
      <c r="J19" s="1" t="n">
        <v>0.674502308896322</v>
      </c>
      <c r="K19" s="1" t="n">
        <v>163.709881788309</v>
      </c>
      <c r="L19" s="1" t="n">
        <v>3.06700068390451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87</v>
      </c>
      <c r="B20" s="1" t="s">
        <v>72</v>
      </c>
      <c r="C20" s="1" t="s">
        <v>68</v>
      </c>
      <c r="D20" s="1" t="s">
        <v>69</v>
      </c>
      <c r="E20" s="1" t="s">
        <v>70</v>
      </c>
      <c r="F20" s="1" t="n">
        <v>38.0672010833553</v>
      </c>
      <c r="G20" s="1" t="n">
        <v>36.8800592725424</v>
      </c>
      <c r="H20" s="1" t="n">
        <v>1.1871418108129</v>
      </c>
      <c r="I20" s="1" t="n">
        <v>1.03191811611132</v>
      </c>
      <c r="J20" s="1" t="n">
        <v>0.155223694701586</v>
      </c>
      <c r="K20" s="1" t="n">
        <v>37.3243466607255</v>
      </c>
      <c r="L20" s="1" t="n">
        <v>0.742854422629814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50"/>
  </tableParts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6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6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88</v>
      </c>
      <c r="B2" s="1" t="s">
        <v>13</v>
      </c>
      <c r="C2" s="1" t="s">
        <v>14</v>
      </c>
      <c r="D2" s="1" t="s">
        <v>15</v>
      </c>
      <c r="E2" s="1" t="s">
        <v>16</v>
      </c>
      <c r="F2" s="1" t="n">
        <v>171.708830660919</v>
      </c>
      <c r="G2" s="1" t="n">
        <v>165.701790585761</v>
      </c>
      <c r="H2" s="1" t="n">
        <v>6.00704007515782</v>
      </c>
      <c r="I2" s="1" t="n">
        <v>5.23279358070234</v>
      </c>
      <c r="J2" s="1" t="n">
        <v>0.774246494455472</v>
      </c>
      <c r="K2" s="1" t="n">
        <v>165.855263527735</v>
      </c>
      <c r="L2" s="1" t="n">
        <v>5.85356713318431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88</v>
      </c>
      <c r="B3" s="1" t="s">
        <v>13</v>
      </c>
      <c r="C3" s="1" t="s">
        <v>17</v>
      </c>
      <c r="D3" s="1" t="s">
        <v>18</v>
      </c>
      <c r="E3" s="1" t="s">
        <v>19</v>
      </c>
      <c r="F3" s="1" t="n">
        <v>562.442208405905</v>
      </c>
      <c r="G3" s="1" t="n">
        <v>542.975615025895</v>
      </c>
      <c r="H3" s="1" t="n">
        <v>19.4665933800104</v>
      </c>
      <c r="I3" s="1" t="n">
        <v>16.9543357061452</v>
      </c>
      <c r="J3" s="1" t="n">
        <v>2.51225767386518</v>
      </c>
      <c r="K3" s="1" t="n">
        <v>544.073629201699</v>
      </c>
      <c r="L3" s="1" t="n">
        <v>18.3685792042066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88</v>
      </c>
      <c r="B4" s="1" t="s">
        <v>13</v>
      </c>
      <c r="C4" s="1" t="s">
        <v>20</v>
      </c>
      <c r="D4" s="1" t="s">
        <v>21</v>
      </c>
      <c r="E4" s="1" t="s">
        <v>22</v>
      </c>
      <c r="F4" s="1" t="n">
        <v>477.808794058579</v>
      </c>
      <c r="G4" s="1" t="n">
        <v>461.620942763421</v>
      </c>
      <c r="H4" s="1" t="n">
        <v>16.1878512951581</v>
      </c>
      <c r="I4" s="1" t="n">
        <v>14.0933239065947</v>
      </c>
      <c r="J4" s="1" t="n">
        <v>2.09452738856337</v>
      </c>
      <c r="K4" s="1" t="n">
        <v>463.545395093771</v>
      </c>
      <c r="L4" s="1" t="n">
        <v>14.2633989648088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88</v>
      </c>
      <c r="B5" s="1" t="s">
        <v>13</v>
      </c>
      <c r="C5" s="1" t="s">
        <v>23</v>
      </c>
      <c r="D5" s="1" t="s">
        <v>24</v>
      </c>
      <c r="E5" s="1" t="s">
        <v>25</v>
      </c>
      <c r="F5" s="1" t="n">
        <v>375.188488787047</v>
      </c>
      <c r="G5" s="1" t="n">
        <v>362.808450563487</v>
      </c>
      <c r="H5" s="1" t="n">
        <v>12.3800382235598</v>
      </c>
      <c r="I5" s="1" t="n">
        <v>10.7729663388986</v>
      </c>
      <c r="J5" s="1" t="n">
        <v>1.60707188466123</v>
      </c>
      <c r="K5" s="1" t="n">
        <v>365.259023452366</v>
      </c>
      <c r="L5" s="1" t="n">
        <v>9.9294653346812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88</v>
      </c>
      <c r="B6" s="1" t="s">
        <v>13</v>
      </c>
      <c r="C6" s="1" t="s">
        <v>26</v>
      </c>
      <c r="D6" s="1" t="s">
        <v>27</v>
      </c>
      <c r="E6" s="1" t="s">
        <v>28</v>
      </c>
      <c r="F6" s="1" t="n">
        <v>273.355049178436</v>
      </c>
      <c r="G6" s="1" t="n">
        <v>264.598171660756</v>
      </c>
      <c r="H6" s="1" t="n">
        <v>8.75687751767988</v>
      </c>
      <c r="I6" s="1" t="n">
        <v>7.61586624336797</v>
      </c>
      <c r="J6" s="1" t="n">
        <v>1.14101127431191</v>
      </c>
      <c r="K6" s="1" t="n">
        <v>267.129758563998</v>
      </c>
      <c r="L6" s="1" t="n">
        <v>6.22529061443857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88</v>
      </c>
      <c r="B7" s="1" t="s">
        <v>13</v>
      </c>
      <c r="C7" s="1" t="s">
        <v>29</v>
      </c>
      <c r="D7" s="1" t="s">
        <v>30</v>
      </c>
      <c r="E7" s="1" t="s">
        <v>31</v>
      </c>
      <c r="F7" s="1" t="n">
        <v>194.054423818805</v>
      </c>
      <c r="G7" s="1" t="n">
        <v>188.017614083354</v>
      </c>
      <c r="H7" s="1" t="n">
        <v>6.03680973545137</v>
      </c>
      <c r="I7" s="1" t="n">
        <v>5.24721678660625</v>
      </c>
      <c r="J7" s="1" t="n">
        <v>0.789592948845113</v>
      </c>
      <c r="K7" s="1" t="n">
        <v>190.324610795856</v>
      </c>
      <c r="L7" s="1" t="n">
        <v>3.72981302294919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88</v>
      </c>
      <c r="B8" s="1" t="s">
        <v>13</v>
      </c>
      <c r="C8" s="1" t="s">
        <v>32</v>
      </c>
      <c r="D8" s="1" t="s">
        <v>33</v>
      </c>
      <c r="E8" s="1" t="s">
        <v>34</v>
      </c>
      <c r="F8" s="1" t="n">
        <v>136.046554760031</v>
      </c>
      <c r="G8" s="1" t="n">
        <v>131.916037257914</v>
      </c>
      <c r="H8" s="1" t="n">
        <v>4.13051750211697</v>
      </c>
      <c r="I8" s="1" t="n">
        <v>3.58850961910132</v>
      </c>
      <c r="J8" s="1" t="n">
        <v>0.542007883015645</v>
      </c>
      <c r="K8" s="1" t="n">
        <v>133.82206349802</v>
      </c>
      <c r="L8" s="1" t="n">
        <v>2.22449126201135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88</v>
      </c>
      <c r="B9" s="1" t="s">
        <v>13</v>
      </c>
      <c r="C9" s="1" t="s">
        <v>35</v>
      </c>
      <c r="D9" s="1" t="s">
        <v>36</v>
      </c>
      <c r="E9" s="1" t="s">
        <v>37</v>
      </c>
      <c r="F9" s="1" t="n">
        <v>93.6827820953271</v>
      </c>
      <c r="G9" s="1" t="n">
        <v>90.8894799495838</v>
      </c>
      <c r="H9" s="1" t="n">
        <v>2.79330214574327</v>
      </c>
      <c r="I9" s="1" t="n">
        <v>2.42586454433275</v>
      </c>
      <c r="J9" s="1" t="n">
        <v>0.367437601410525</v>
      </c>
      <c r="K9" s="1" t="n">
        <v>92.3467056062433</v>
      </c>
      <c r="L9" s="1" t="n">
        <v>1.3360764890838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88</v>
      </c>
      <c r="B10" s="1" t="s">
        <v>13</v>
      </c>
      <c r="C10" s="1" t="s">
        <v>38</v>
      </c>
      <c r="D10" s="1" t="s">
        <v>39</v>
      </c>
      <c r="E10" s="1" t="s">
        <v>40</v>
      </c>
      <c r="F10" s="1" t="n">
        <v>63.3837268376176</v>
      </c>
      <c r="G10" s="1" t="n">
        <v>61.5170961517525</v>
      </c>
      <c r="H10" s="1" t="n">
        <v>1.8666306858651</v>
      </c>
      <c r="I10" s="1" t="n">
        <v>1.62067199996899</v>
      </c>
      <c r="J10" s="1" t="n">
        <v>0.245958685896117</v>
      </c>
      <c r="K10" s="1" t="n">
        <v>62.5690092036832</v>
      </c>
      <c r="L10" s="1" t="n">
        <v>0.814717633934325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88</v>
      </c>
      <c r="B11" s="1" t="s">
        <v>13</v>
      </c>
      <c r="C11" s="1" t="s">
        <v>41</v>
      </c>
      <c r="D11" s="1" t="s">
        <v>42</v>
      </c>
      <c r="E11" s="1" t="s">
        <v>43</v>
      </c>
      <c r="F11" s="1" t="n">
        <v>42.1728713215428</v>
      </c>
      <c r="G11" s="1" t="n">
        <v>40.9403738044529</v>
      </c>
      <c r="H11" s="1" t="n">
        <v>1.2324975170899</v>
      </c>
      <c r="I11" s="1" t="n">
        <v>1.06992372979109</v>
      </c>
      <c r="J11" s="1" t="n">
        <v>0.162573787298807</v>
      </c>
      <c r="K11" s="1" t="n">
        <v>41.6671707244683</v>
      </c>
      <c r="L11" s="1" t="n">
        <v>0.505700597074552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88</v>
      </c>
      <c r="B12" s="1" t="s">
        <v>13</v>
      </c>
      <c r="C12" s="1" t="s">
        <v>44</v>
      </c>
      <c r="D12" s="1" t="s">
        <v>45</v>
      </c>
      <c r="E12" s="1" t="s">
        <v>46</v>
      </c>
      <c r="F12" s="1" t="n">
        <v>27.6152403162863</v>
      </c>
      <c r="G12" s="1" t="n">
        <v>26.8113542377132</v>
      </c>
      <c r="H12" s="1" t="n">
        <v>0.803886078573094</v>
      </c>
      <c r="I12" s="1" t="n">
        <v>0.69779068885898</v>
      </c>
      <c r="J12" s="1" t="n">
        <v>0.106095389714114</v>
      </c>
      <c r="K12" s="1" t="n">
        <v>27.2962521876676</v>
      </c>
      <c r="L12" s="1" t="n">
        <v>0.318988128618655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88</v>
      </c>
      <c r="B13" s="1" t="s">
        <v>13</v>
      </c>
      <c r="C13" s="1" t="s">
        <v>47</v>
      </c>
      <c r="D13" s="1" t="s">
        <v>48</v>
      </c>
      <c r="E13" s="1" t="s">
        <v>49</v>
      </c>
      <c r="F13" s="1" t="n">
        <v>17.8047471668281</v>
      </c>
      <c r="G13" s="1" t="n">
        <v>17.2869740195094</v>
      </c>
      <c r="H13" s="1" t="n">
        <v>0.517773147318623</v>
      </c>
      <c r="I13" s="1" t="n">
        <v>0.44942871301206</v>
      </c>
      <c r="J13" s="1" t="n">
        <v>0.0683444343065634</v>
      </c>
      <c r="K13" s="1" t="n">
        <v>17.6011046255218</v>
      </c>
      <c r="L13" s="1" t="n">
        <v>0.203642541306257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88</v>
      </c>
      <c r="B14" s="1" t="s">
        <v>13</v>
      </c>
      <c r="C14" s="1" t="s">
        <v>50</v>
      </c>
      <c r="D14" s="1" t="s">
        <v>51</v>
      </c>
      <c r="E14" s="1" t="s">
        <v>52</v>
      </c>
      <c r="F14" s="1" t="n">
        <v>11.3057882434344</v>
      </c>
      <c r="G14" s="1" t="n">
        <v>10.9765891655468</v>
      </c>
      <c r="H14" s="1" t="n">
        <v>0.329199077887595</v>
      </c>
      <c r="I14" s="1" t="n">
        <v>0.285753558329032</v>
      </c>
      <c r="J14" s="1" t="n">
        <v>0.0434455195585636</v>
      </c>
      <c r="K14" s="1" t="n">
        <v>11.1748672736188</v>
      </c>
      <c r="L14" s="1" t="n">
        <v>0.130920969815643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88</v>
      </c>
      <c r="B15" s="1" t="s">
        <v>13</v>
      </c>
      <c r="C15" s="1" t="s">
        <v>53</v>
      </c>
      <c r="D15" s="1" t="s">
        <v>54</v>
      </c>
      <c r="E15" s="1" t="s">
        <v>55</v>
      </c>
      <c r="F15" s="1" t="n">
        <v>7.07075013577433</v>
      </c>
      <c r="G15" s="1" t="n">
        <v>6.86422147431136</v>
      </c>
      <c r="H15" s="1" t="n">
        <v>0.206528661462969</v>
      </c>
      <c r="I15" s="1" t="n">
        <v>0.17928422227168</v>
      </c>
      <c r="J15" s="1" t="n">
        <v>0.0272444391912887</v>
      </c>
      <c r="K15" s="1" t="n">
        <v>6.98639832104195</v>
      </c>
      <c r="L15" s="1" t="n">
        <v>0.0843518147323819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88</v>
      </c>
      <c r="B16" s="1" t="s">
        <v>13</v>
      </c>
      <c r="C16" s="1" t="s">
        <v>56</v>
      </c>
      <c r="D16" s="1" t="s">
        <v>57</v>
      </c>
      <c r="E16" s="1" t="s">
        <v>58</v>
      </c>
      <c r="F16" s="1" t="n">
        <v>4.35498503589767</v>
      </c>
      <c r="G16" s="1" t="n">
        <v>4.22718534065059</v>
      </c>
      <c r="H16" s="1" t="n">
        <v>0.127799695247076</v>
      </c>
      <c r="I16" s="1" t="n">
        <v>0.110951784306084</v>
      </c>
      <c r="J16" s="1" t="n">
        <v>0.0168479109409924</v>
      </c>
      <c r="K16" s="1" t="n">
        <v>4.30074641037907</v>
      </c>
      <c r="L16" s="1" t="n">
        <v>0.0542386255185994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88</v>
      </c>
      <c r="B17" s="1" t="s">
        <v>13</v>
      </c>
      <c r="C17" s="1" t="s">
        <v>59</v>
      </c>
      <c r="D17" s="1" t="s">
        <v>60</v>
      </c>
      <c r="E17" s="1" t="s">
        <v>61</v>
      </c>
      <c r="F17" s="1" t="n">
        <v>2.64103882379809</v>
      </c>
      <c r="G17" s="1" t="n">
        <v>2.56306781038958</v>
      </c>
      <c r="H17" s="1" t="n">
        <v>0.0779710134085084</v>
      </c>
      <c r="I17" s="1" t="n">
        <v>0.0677005891784062</v>
      </c>
      <c r="J17" s="1" t="n">
        <v>0.0102704242301022</v>
      </c>
      <c r="K17" s="1" t="n">
        <v>2.60635002829779</v>
      </c>
      <c r="L17" s="1" t="n">
        <v>0.0346887955003002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88</v>
      </c>
      <c r="B18" s="1" t="s">
        <v>13</v>
      </c>
      <c r="C18" s="1" t="s">
        <v>62</v>
      </c>
      <c r="D18" s="1" t="s">
        <v>63</v>
      </c>
      <c r="E18" s="1" t="s">
        <v>64</v>
      </c>
      <c r="F18" s="1" t="n">
        <v>1.57655146149668</v>
      </c>
      <c r="G18" s="1" t="n">
        <v>1.52966782662549</v>
      </c>
      <c r="H18" s="1" t="n">
        <v>0.0468836348711865</v>
      </c>
      <c r="I18" s="1" t="n">
        <v>0.0407142274148382</v>
      </c>
      <c r="J18" s="1" t="n">
        <v>0.0061694074563483</v>
      </c>
      <c r="K18" s="1" t="n">
        <v>1.55454209186459</v>
      </c>
      <c r="L18" s="1" t="n">
        <v>0.0220093696320919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88</v>
      </c>
      <c r="B19" s="1" t="s">
        <v>13</v>
      </c>
      <c r="C19" s="1" t="s">
        <v>65</v>
      </c>
      <c r="D19" s="1" t="s">
        <v>66</v>
      </c>
      <c r="E19" s="1" t="s">
        <v>67</v>
      </c>
      <c r="F19" s="1" t="n">
        <v>0.926069515597399</v>
      </c>
      <c r="G19" s="1" t="n">
        <v>0.898295873653256</v>
      </c>
      <c r="H19" s="1" t="n">
        <v>0.0277736419441431</v>
      </c>
      <c r="I19" s="1" t="n">
        <v>0.0241231295045686</v>
      </c>
      <c r="J19" s="1" t="n">
        <v>0.00365051243957443</v>
      </c>
      <c r="K19" s="1" t="n">
        <v>0.91224285563174</v>
      </c>
      <c r="L19" s="1" t="n">
        <v>0.0138266599656598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88</v>
      </c>
      <c r="B20" s="1" t="s">
        <v>13</v>
      </c>
      <c r="C20" s="1" t="s">
        <v>68</v>
      </c>
      <c r="D20" s="1" t="s">
        <v>69</v>
      </c>
      <c r="E20" s="1" t="s">
        <v>70</v>
      </c>
      <c r="F20" s="1" t="n">
        <v>0.184290913649702</v>
      </c>
      <c r="G20" s="1" t="n">
        <v>0.178728132636255</v>
      </c>
      <c r="H20" s="1" t="n">
        <v>0.00556278101344761</v>
      </c>
      <c r="I20" s="1" t="n">
        <v>0.00483225809676024</v>
      </c>
      <c r="J20" s="1" t="n">
        <v>0.00073052291668737</v>
      </c>
      <c r="K20" s="1" t="n">
        <v>0.181402240713438</v>
      </c>
      <c r="L20" s="1" t="n">
        <v>0.00288867293626394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51"/>
  </tableParts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6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4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88</v>
      </c>
      <c r="B2" s="1" t="s">
        <v>71</v>
      </c>
      <c r="C2" s="1" t="s">
        <v>14</v>
      </c>
      <c r="D2" s="1" t="s">
        <v>15</v>
      </c>
      <c r="E2" s="1" t="s">
        <v>16</v>
      </c>
      <c r="F2" s="1" t="n">
        <v>175.6220270261</v>
      </c>
      <c r="G2" s="1" t="n">
        <v>169.479190124355</v>
      </c>
      <c r="H2" s="1" t="n">
        <v>6.14283690174507</v>
      </c>
      <c r="I2" s="1" t="n">
        <v>5.35107070856442</v>
      </c>
      <c r="J2" s="1" t="n">
        <v>0.791766193180645</v>
      </c>
      <c r="K2" s="1" t="n">
        <v>169.639287208894</v>
      </c>
      <c r="L2" s="1" t="n">
        <v>5.98273981720593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88</v>
      </c>
      <c r="B3" s="1" t="s">
        <v>71</v>
      </c>
      <c r="C3" s="1" t="s">
        <v>17</v>
      </c>
      <c r="D3" s="1" t="s">
        <v>18</v>
      </c>
      <c r="E3" s="1" t="s">
        <v>19</v>
      </c>
      <c r="F3" s="1" t="n">
        <v>605.482623572709</v>
      </c>
      <c r="G3" s="1" t="n">
        <v>584.542730565932</v>
      </c>
      <c r="H3" s="1" t="n">
        <v>20.9398930067774</v>
      </c>
      <c r="I3" s="1" t="n">
        <v>18.237245737806</v>
      </c>
      <c r="J3" s="1" t="n">
        <v>2.7026472689714</v>
      </c>
      <c r="K3" s="1" t="n">
        <v>585.771201732611</v>
      </c>
      <c r="L3" s="1" t="n">
        <v>19.7114218400985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88</v>
      </c>
      <c r="B4" s="1" t="s">
        <v>71</v>
      </c>
      <c r="C4" s="1" t="s">
        <v>20</v>
      </c>
      <c r="D4" s="1" t="s">
        <v>21</v>
      </c>
      <c r="E4" s="1" t="s">
        <v>22</v>
      </c>
      <c r="F4" s="1" t="n">
        <v>582.33273897913</v>
      </c>
      <c r="G4" s="1" t="n">
        <v>562.648284867421</v>
      </c>
      <c r="H4" s="1" t="n">
        <v>19.6844541117087</v>
      </c>
      <c r="I4" s="1" t="n">
        <v>17.1368004198295</v>
      </c>
      <c r="J4" s="1" t="n">
        <v>2.54765369187922</v>
      </c>
      <c r="K4" s="1" t="n">
        <v>565.120269200337</v>
      </c>
      <c r="L4" s="1" t="n">
        <v>17.2124697787928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88</v>
      </c>
      <c r="B5" s="1" t="s">
        <v>71</v>
      </c>
      <c r="C5" s="1" t="s">
        <v>23</v>
      </c>
      <c r="D5" s="1" t="s">
        <v>24</v>
      </c>
      <c r="E5" s="1" t="s">
        <v>25</v>
      </c>
      <c r="F5" s="1" t="n">
        <v>548.054203243849</v>
      </c>
      <c r="G5" s="1" t="n">
        <v>530.053514709411</v>
      </c>
      <c r="H5" s="1" t="n">
        <v>18.0006885344385</v>
      </c>
      <c r="I5" s="1" t="n">
        <v>15.662638403433</v>
      </c>
      <c r="J5" s="1" t="n">
        <v>2.33805013100547</v>
      </c>
      <c r="K5" s="1" t="n">
        <v>533.869729606957</v>
      </c>
      <c r="L5" s="1" t="n">
        <v>14.1844736368918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88</v>
      </c>
      <c r="B6" s="1" t="s">
        <v>71</v>
      </c>
      <c r="C6" s="1" t="s">
        <v>26</v>
      </c>
      <c r="D6" s="1" t="s">
        <v>27</v>
      </c>
      <c r="E6" s="1" t="s">
        <v>28</v>
      </c>
      <c r="F6" s="1" t="n">
        <v>503.895317105253</v>
      </c>
      <c r="G6" s="1" t="n">
        <v>487.872530436864</v>
      </c>
      <c r="H6" s="1" t="n">
        <v>16.0227866683887</v>
      </c>
      <c r="I6" s="1" t="n">
        <v>13.9330397845316</v>
      </c>
      <c r="J6" s="1" t="n">
        <v>2.08974688385715</v>
      </c>
      <c r="K6" s="1" t="n">
        <v>492.877976767795</v>
      </c>
      <c r="L6" s="1" t="n">
        <v>11.0173403374583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88</v>
      </c>
      <c r="B7" s="1" t="s">
        <v>71</v>
      </c>
      <c r="C7" s="1" t="s">
        <v>29</v>
      </c>
      <c r="D7" s="1" t="s">
        <v>30</v>
      </c>
      <c r="E7" s="1" t="s">
        <v>31</v>
      </c>
      <c r="F7" s="1" t="n">
        <v>450.840806345009</v>
      </c>
      <c r="G7" s="1" t="n">
        <v>436.937326854187</v>
      </c>
      <c r="H7" s="1" t="n">
        <v>13.9034794908219</v>
      </c>
      <c r="I7" s="1" t="n">
        <v>12.082860461483</v>
      </c>
      <c r="J7" s="1" t="n">
        <v>1.82061902933888</v>
      </c>
      <c r="K7" s="1" t="n">
        <v>442.642285833815</v>
      </c>
      <c r="L7" s="1" t="n">
        <v>8.19852051119411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88</v>
      </c>
      <c r="B8" s="1" t="s">
        <v>71</v>
      </c>
      <c r="C8" s="1" t="s">
        <v>32</v>
      </c>
      <c r="D8" s="1" t="s">
        <v>33</v>
      </c>
      <c r="E8" s="1" t="s">
        <v>34</v>
      </c>
      <c r="F8" s="1" t="n">
        <v>392.095953779427</v>
      </c>
      <c r="G8" s="1" t="n">
        <v>380.291897758838</v>
      </c>
      <c r="H8" s="1" t="n">
        <v>11.8040560205889</v>
      </c>
      <c r="I8" s="1" t="n">
        <v>10.2533533053172</v>
      </c>
      <c r="J8" s="1" t="n">
        <v>1.55070271527173</v>
      </c>
      <c r="K8" s="1" t="n">
        <v>386.070045771193</v>
      </c>
      <c r="L8" s="1" t="n">
        <v>6.02590800823426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88</v>
      </c>
      <c r="B9" s="1" t="s">
        <v>71</v>
      </c>
      <c r="C9" s="1" t="s">
        <v>35</v>
      </c>
      <c r="D9" s="1" t="s">
        <v>36</v>
      </c>
      <c r="E9" s="1" t="s">
        <v>37</v>
      </c>
      <c r="F9" s="1" t="n">
        <v>331.979188918844</v>
      </c>
      <c r="G9" s="1" t="n">
        <v>322.152689126005</v>
      </c>
      <c r="H9" s="1" t="n">
        <v>9.82649979283885</v>
      </c>
      <c r="I9" s="1" t="n">
        <v>8.53260581782057</v>
      </c>
      <c r="J9" s="1" t="n">
        <v>1.29389397501829</v>
      </c>
      <c r="K9" s="1" t="n">
        <v>327.520850614711</v>
      </c>
      <c r="L9" s="1" t="n">
        <v>4.4583383041329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88</v>
      </c>
      <c r="B10" s="1" t="s">
        <v>71</v>
      </c>
      <c r="C10" s="1" t="s">
        <v>38</v>
      </c>
      <c r="D10" s="1" t="s">
        <v>39</v>
      </c>
      <c r="E10" s="1" t="s">
        <v>40</v>
      </c>
      <c r="F10" s="1" t="n">
        <v>274.163084563168</v>
      </c>
      <c r="G10" s="1" t="n">
        <v>266.134816130809</v>
      </c>
      <c r="H10" s="1" t="n">
        <v>8.02826843235895</v>
      </c>
      <c r="I10" s="1" t="n">
        <v>6.96958285132376</v>
      </c>
      <c r="J10" s="1" t="n">
        <v>1.05868558103518</v>
      </c>
      <c r="K10" s="1" t="n">
        <v>270.814612094786</v>
      </c>
      <c r="L10" s="1" t="n">
        <v>3.34847246838171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88</v>
      </c>
      <c r="B11" s="1" t="s">
        <v>71</v>
      </c>
      <c r="C11" s="1" t="s">
        <v>41</v>
      </c>
      <c r="D11" s="1" t="s">
        <v>42</v>
      </c>
      <c r="E11" s="1" t="s">
        <v>43</v>
      </c>
      <c r="F11" s="1" t="n">
        <v>221.243803948285</v>
      </c>
      <c r="G11" s="1" t="n">
        <v>214.803385897046</v>
      </c>
      <c r="H11" s="1" t="n">
        <v>6.44041805123864</v>
      </c>
      <c r="I11" s="1" t="n">
        <v>5.59042290649725</v>
      </c>
      <c r="J11" s="1" t="n">
        <v>0.849995144741394</v>
      </c>
      <c r="K11" s="1" t="n">
        <v>218.688336687393</v>
      </c>
      <c r="L11" s="1" t="n">
        <v>2.55546726089184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88</v>
      </c>
      <c r="B12" s="1" t="s">
        <v>71</v>
      </c>
      <c r="C12" s="1" t="s">
        <v>44</v>
      </c>
      <c r="D12" s="1" t="s">
        <v>45</v>
      </c>
      <c r="E12" s="1" t="s">
        <v>46</v>
      </c>
      <c r="F12" s="1" t="n">
        <v>174.721142826632</v>
      </c>
      <c r="G12" s="1" t="n">
        <v>169.646303458491</v>
      </c>
      <c r="H12" s="1" t="n">
        <v>5.07483936814118</v>
      </c>
      <c r="I12" s="1" t="n">
        <v>4.40486303058551</v>
      </c>
      <c r="J12" s="1" t="n">
        <v>0.669976337555669</v>
      </c>
      <c r="K12" s="1" t="n">
        <v>172.746401689387</v>
      </c>
      <c r="L12" s="1" t="n">
        <v>1.97474113724512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88</v>
      </c>
      <c r="B13" s="1" t="s">
        <v>71</v>
      </c>
      <c r="C13" s="1" t="s">
        <v>47</v>
      </c>
      <c r="D13" s="1" t="s">
        <v>48</v>
      </c>
      <c r="E13" s="1" t="s">
        <v>49</v>
      </c>
      <c r="F13" s="1" t="n">
        <v>135.182886745725</v>
      </c>
      <c r="G13" s="1" t="n">
        <v>131.254141001113</v>
      </c>
      <c r="H13" s="1" t="n">
        <v>3.92874574461189</v>
      </c>
      <c r="I13" s="1" t="n">
        <v>3.41011836910533</v>
      </c>
      <c r="J13" s="1" t="n">
        <v>0.518627375506563</v>
      </c>
      <c r="K13" s="1" t="n">
        <v>133.646154587059</v>
      </c>
      <c r="L13" s="1" t="n">
        <v>1.53673215866642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88</v>
      </c>
      <c r="B14" s="1" t="s">
        <v>71</v>
      </c>
      <c r="C14" s="1" t="s">
        <v>50</v>
      </c>
      <c r="D14" s="1" t="s">
        <v>51</v>
      </c>
      <c r="E14" s="1" t="s">
        <v>52</v>
      </c>
      <c r="F14" s="1" t="n">
        <v>102.550952200369</v>
      </c>
      <c r="G14" s="1" t="n">
        <v>99.5622895384338</v>
      </c>
      <c r="H14" s="1" t="n">
        <v>2.98866266193562</v>
      </c>
      <c r="I14" s="1" t="n">
        <v>2.59428670390287</v>
      </c>
      <c r="J14" s="1" t="n">
        <v>0.394375958032747</v>
      </c>
      <c r="K14" s="1" t="n">
        <v>101.353397290523</v>
      </c>
      <c r="L14" s="1" t="n">
        <v>1.19755490984643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88</v>
      </c>
      <c r="B15" s="1" t="s">
        <v>71</v>
      </c>
      <c r="C15" s="1" t="s">
        <v>53</v>
      </c>
      <c r="D15" s="1" t="s">
        <v>54</v>
      </c>
      <c r="E15" s="1" t="s">
        <v>55</v>
      </c>
      <c r="F15" s="1" t="n">
        <v>76.3150483401162</v>
      </c>
      <c r="G15" s="1" t="n">
        <v>74.080870433837</v>
      </c>
      <c r="H15" s="1" t="n">
        <v>2.23417790627921</v>
      </c>
      <c r="I15" s="1" t="n">
        <v>1.93954756141641</v>
      </c>
      <c r="J15" s="1" t="n">
        <v>0.294630344862795</v>
      </c>
      <c r="K15" s="1" t="n">
        <v>75.3850592971301</v>
      </c>
      <c r="L15" s="1" t="n">
        <v>0.929989042986097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88</v>
      </c>
      <c r="B16" s="1" t="s">
        <v>71</v>
      </c>
      <c r="C16" s="1" t="s">
        <v>56</v>
      </c>
      <c r="D16" s="1" t="s">
        <v>57</v>
      </c>
      <c r="E16" s="1" t="s">
        <v>58</v>
      </c>
      <c r="F16" s="1" t="n">
        <v>55.7235801500474</v>
      </c>
      <c r="G16" s="1" t="n">
        <v>54.0823716601552</v>
      </c>
      <c r="H16" s="1" t="n">
        <v>1.64120848989223</v>
      </c>
      <c r="I16" s="1" t="n">
        <v>1.42495584340356</v>
      </c>
      <c r="J16" s="1" t="n">
        <v>0.21625264648867</v>
      </c>
      <c r="K16" s="1" t="n">
        <v>55.0066843404696</v>
      </c>
      <c r="L16" s="1" t="n">
        <v>0.716895809577856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88</v>
      </c>
      <c r="B17" s="1" t="s">
        <v>71</v>
      </c>
      <c r="C17" s="1" t="s">
        <v>59</v>
      </c>
      <c r="D17" s="1" t="s">
        <v>60</v>
      </c>
      <c r="E17" s="1" t="s">
        <v>61</v>
      </c>
      <c r="F17" s="1" t="n">
        <v>39.9254708362238</v>
      </c>
      <c r="G17" s="1" t="n">
        <v>38.7408781351225</v>
      </c>
      <c r="H17" s="1" t="n">
        <v>1.18459270110133</v>
      </c>
      <c r="I17" s="1" t="n">
        <v>1.02866352169578</v>
      </c>
      <c r="J17" s="1" t="n">
        <v>0.155929179405549</v>
      </c>
      <c r="K17" s="1" t="n">
        <v>39.3785103132926</v>
      </c>
      <c r="L17" s="1" t="n">
        <v>0.546960522931258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88</v>
      </c>
      <c r="B18" s="1" t="s">
        <v>71</v>
      </c>
      <c r="C18" s="1" t="s">
        <v>62</v>
      </c>
      <c r="D18" s="1" t="s">
        <v>63</v>
      </c>
      <c r="E18" s="1" t="s">
        <v>64</v>
      </c>
      <c r="F18" s="1" t="n">
        <v>28.0675873513223</v>
      </c>
      <c r="G18" s="1" t="n">
        <v>27.2276191474138</v>
      </c>
      <c r="H18" s="1" t="n">
        <v>0.839968203908507</v>
      </c>
      <c r="I18" s="1" t="n">
        <v>0.729532248518272</v>
      </c>
      <c r="J18" s="1" t="n">
        <v>0.110435955390235</v>
      </c>
      <c r="K18" s="1" t="n">
        <v>27.6554454708963</v>
      </c>
      <c r="L18" s="1" t="n">
        <v>0.412141880425925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88</v>
      </c>
      <c r="B19" s="1" t="s">
        <v>71</v>
      </c>
      <c r="C19" s="1" t="s">
        <v>65</v>
      </c>
      <c r="D19" s="1" t="s">
        <v>66</v>
      </c>
      <c r="E19" s="1" t="s">
        <v>67</v>
      </c>
      <c r="F19" s="1" t="n">
        <v>19.3561969819475</v>
      </c>
      <c r="G19" s="1" t="n">
        <v>18.7711941726816</v>
      </c>
      <c r="H19" s="1" t="n">
        <v>0.585002809265916</v>
      </c>
      <c r="I19" s="1" t="n">
        <v>0.508191424457274</v>
      </c>
      <c r="J19" s="1" t="n">
        <v>0.0768113848086419</v>
      </c>
      <c r="K19" s="1" t="n">
        <v>19.0499572734399</v>
      </c>
      <c r="L19" s="1" t="n">
        <v>0.306239708507622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88</v>
      </c>
      <c r="B20" s="1" t="s">
        <v>71</v>
      </c>
      <c r="C20" s="1" t="s">
        <v>68</v>
      </c>
      <c r="D20" s="1" t="s">
        <v>69</v>
      </c>
      <c r="E20" s="1" t="s">
        <v>70</v>
      </c>
      <c r="F20" s="1" t="n">
        <v>4.28838095237987</v>
      </c>
      <c r="G20" s="1" t="n">
        <v>4.15782339078933</v>
      </c>
      <c r="H20" s="1" t="n">
        <v>0.13055756159054</v>
      </c>
      <c r="I20" s="1" t="n">
        <v>0.11343206465587</v>
      </c>
      <c r="J20" s="1" t="n">
        <v>0.0171254969346703</v>
      </c>
      <c r="K20" s="1" t="n">
        <v>4.21688893882106</v>
      </c>
      <c r="L20" s="1" t="n">
        <v>0.0714920135588088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5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6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3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88</v>
      </c>
      <c r="B2" s="1" t="s">
        <v>72</v>
      </c>
      <c r="C2" s="1" t="s">
        <v>14</v>
      </c>
      <c r="D2" s="1" t="s">
        <v>15</v>
      </c>
      <c r="E2" s="1" t="s">
        <v>16</v>
      </c>
      <c r="F2" s="1" t="n">
        <v>179.557078764605</v>
      </c>
      <c r="G2" s="1" t="n">
        <v>173.277693293756</v>
      </c>
      <c r="H2" s="1" t="n">
        <v>6.27938547084865</v>
      </c>
      <c r="I2" s="1" t="n">
        <v>5.47000249038843</v>
      </c>
      <c r="J2" s="1" t="n">
        <v>0.809382980460219</v>
      </c>
      <c r="K2" s="1" t="n">
        <v>173.444470494872</v>
      </c>
      <c r="L2" s="1" t="n">
        <v>6.11260826973317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88</v>
      </c>
      <c r="B3" s="1" t="s">
        <v>72</v>
      </c>
      <c r="C3" s="1" t="s">
        <v>17</v>
      </c>
      <c r="D3" s="1" t="s">
        <v>18</v>
      </c>
      <c r="E3" s="1" t="s">
        <v>19</v>
      </c>
      <c r="F3" s="1" t="n">
        <v>650.133009392337</v>
      </c>
      <c r="G3" s="1" t="n">
        <v>627.665353733375</v>
      </c>
      <c r="H3" s="1" t="n">
        <v>22.4676556589621</v>
      </c>
      <c r="I3" s="1" t="n">
        <v>19.5675705951252</v>
      </c>
      <c r="J3" s="1" t="n">
        <v>2.90008506383685</v>
      </c>
      <c r="K3" s="1" t="n">
        <v>629.030998211131</v>
      </c>
      <c r="L3" s="1" t="n">
        <v>21.1020111812053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88</v>
      </c>
      <c r="B4" s="1" t="s">
        <v>72</v>
      </c>
      <c r="C4" s="1" t="s">
        <v>20</v>
      </c>
      <c r="D4" s="1" t="s">
        <v>21</v>
      </c>
      <c r="E4" s="1" t="s">
        <v>22</v>
      </c>
      <c r="F4" s="1" t="n">
        <v>699.869438964371</v>
      </c>
      <c r="G4" s="1" t="n">
        <v>676.258274689016</v>
      </c>
      <c r="H4" s="1" t="n">
        <v>23.6111642753544</v>
      </c>
      <c r="I4" s="1" t="n">
        <v>20.5545631853177</v>
      </c>
      <c r="J4" s="1" t="n">
        <v>3.05660109003676</v>
      </c>
      <c r="K4" s="1" t="n">
        <v>679.360720935267</v>
      </c>
      <c r="L4" s="1" t="n">
        <v>20.5087180291034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88</v>
      </c>
      <c r="B5" s="1" t="s">
        <v>72</v>
      </c>
      <c r="C5" s="1" t="s">
        <v>23</v>
      </c>
      <c r="D5" s="1" t="s">
        <v>24</v>
      </c>
      <c r="E5" s="1" t="s">
        <v>25</v>
      </c>
      <c r="F5" s="1" t="n">
        <v>769.010661050688</v>
      </c>
      <c r="G5" s="1" t="n">
        <v>743.844277415144</v>
      </c>
      <c r="H5" s="1" t="n">
        <v>25.1663836355438</v>
      </c>
      <c r="I5" s="1" t="n">
        <v>21.896112326046</v>
      </c>
      <c r="J5" s="1" t="n">
        <v>3.27027130949773</v>
      </c>
      <c r="K5" s="1" t="n">
        <v>749.458836867568</v>
      </c>
      <c r="L5" s="1" t="n">
        <v>19.551824183119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88</v>
      </c>
      <c r="B6" s="1" t="s">
        <v>72</v>
      </c>
      <c r="C6" s="1" t="s">
        <v>26</v>
      </c>
      <c r="D6" s="1" t="s">
        <v>27</v>
      </c>
      <c r="E6" s="1" t="s">
        <v>28</v>
      </c>
      <c r="F6" s="1" t="n">
        <v>851.648039641381</v>
      </c>
      <c r="G6" s="1" t="n">
        <v>824.706304202595</v>
      </c>
      <c r="H6" s="1" t="n">
        <v>26.9417354387857</v>
      </c>
      <c r="I6" s="1" t="n">
        <v>23.4255637717112</v>
      </c>
      <c r="J6" s="1" t="n">
        <v>3.5161716670745</v>
      </c>
      <c r="K6" s="1" t="n">
        <v>833.560082603217</v>
      </c>
      <c r="L6" s="1" t="n">
        <v>18.0879570381644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88</v>
      </c>
      <c r="B7" s="1" t="s">
        <v>72</v>
      </c>
      <c r="C7" s="1" t="s">
        <v>29</v>
      </c>
      <c r="D7" s="1" t="s">
        <v>30</v>
      </c>
      <c r="E7" s="1" t="s">
        <v>31</v>
      </c>
      <c r="F7" s="1" t="n">
        <v>909.558066500592</v>
      </c>
      <c r="G7" s="1" t="n">
        <v>881.65569281063</v>
      </c>
      <c r="H7" s="1" t="n">
        <v>27.9023736899624</v>
      </c>
      <c r="I7" s="1" t="n">
        <v>24.2460805440591</v>
      </c>
      <c r="J7" s="1" t="n">
        <v>3.65629314590322</v>
      </c>
      <c r="K7" s="1" t="n">
        <v>893.583745110351</v>
      </c>
      <c r="L7" s="1" t="n">
        <v>15.9743213902414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88</v>
      </c>
      <c r="B8" s="1" t="s">
        <v>72</v>
      </c>
      <c r="C8" s="1" t="s">
        <v>32</v>
      </c>
      <c r="D8" s="1" t="s">
        <v>33</v>
      </c>
      <c r="E8" s="1" t="s">
        <v>34</v>
      </c>
      <c r="F8" s="1" t="n">
        <v>927.125157412689</v>
      </c>
      <c r="G8" s="1" t="n">
        <v>899.33147876014</v>
      </c>
      <c r="H8" s="1" t="n">
        <v>27.7936786525495</v>
      </c>
      <c r="I8" s="1" t="n">
        <v>24.1403251123314</v>
      </c>
      <c r="J8" s="1" t="n">
        <v>3.65335354021808</v>
      </c>
      <c r="K8" s="1" t="n">
        <v>913.327336829119</v>
      </c>
      <c r="L8" s="1" t="n">
        <v>13.7978205835697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88</v>
      </c>
      <c r="B9" s="1" t="s">
        <v>72</v>
      </c>
      <c r="C9" s="1" t="s">
        <v>35</v>
      </c>
      <c r="D9" s="1" t="s">
        <v>36</v>
      </c>
      <c r="E9" s="1" t="s">
        <v>37</v>
      </c>
      <c r="F9" s="1" t="n">
        <v>905.185794391515</v>
      </c>
      <c r="G9" s="1" t="n">
        <v>878.458723430937</v>
      </c>
      <c r="H9" s="1" t="n">
        <v>26.7270709605775</v>
      </c>
      <c r="I9" s="1" t="n">
        <v>23.2066146053108</v>
      </c>
      <c r="J9" s="1" t="n">
        <v>3.52045635526664</v>
      </c>
      <c r="K9" s="1" t="n">
        <v>893.283562131503</v>
      </c>
      <c r="L9" s="1" t="n">
        <v>11.9022322600113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88</v>
      </c>
      <c r="B10" s="1" t="s">
        <v>72</v>
      </c>
      <c r="C10" s="1" t="s">
        <v>38</v>
      </c>
      <c r="D10" s="1" t="s">
        <v>39</v>
      </c>
      <c r="E10" s="1" t="s">
        <v>40</v>
      </c>
      <c r="F10" s="1" t="n">
        <v>848.315606560299</v>
      </c>
      <c r="G10" s="1" t="n">
        <v>823.485146004342</v>
      </c>
      <c r="H10" s="1" t="n">
        <v>24.8304605559569</v>
      </c>
      <c r="I10" s="1" t="n">
        <v>21.5558803863646</v>
      </c>
      <c r="J10" s="1" t="n">
        <v>3.27458016959228</v>
      </c>
      <c r="K10" s="1" t="n">
        <v>837.995486741676</v>
      </c>
      <c r="L10" s="1" t="n">
        <v>10.3201198186229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88</v>
      </c>
      <c r="B11" s="1" t="s">
        <v>72</v>
      </c>
      <c r="C11" s="1" t="s">
        <v>41</v>
      </c>
      <c r="D11" s="1" t="s">
        <v>42</v>
      </c>
      <c r="E11" s="1" t="s">
        <v>43</v>
      </c>
      <c r="F11" s="1" t="n">
        <v>765.095849144913</v>
      </c>
      <c r="G11" s="1" t="n">
        <v>742.785451537972</v>
      </c>
      <c r="H11" s="1" t="n">
        <v>22.3103976069406</v>
      </c>
      <c r="I11" s="1" t="n">
        <v>19.3666169317483</v>
      </c>
      <c r="J11" s="1" t="n">
        <v>2.94378067519234</v>
      </c>
      <c r="K11" s="1" t="n">
        <v>756.111213902171</v>
      </c>
      <c r="L11" s="1" t="n">
        <v>8.98463524274143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88</v>
      </c>
      <c r="B12" s="1" t="s">
        <v>72</v>
      </c>
      <c r="C12" s="1" t="s">
        <v>44</v>
      </c>
      <c r="D12" s="1" t="s">
        <v>45</v>
      </c>
      <c r="E12" s="1" t="s">
        <v>46</v>
      </c>
      <c r="F12" s="1" t="n">
        <v>665.926364604648</v>
      </c>
      <c r="G12" s="1" t="n">
        <v>646.508457380903</v>
      </c>
      <c r="H12" s="1" t="n">
        <v>19.4179072237455</v>
      </c>
      <c r="I12" s="1" t="n">
        <v>16.8557682416281</v>
      </c>
      <c r="J12" s="1" t="n">
        <v>2.56213898211742</v>
      </c>
      <c r="K12" s="1" t="n">
        <v>658.108908320826</v>
      </c>
      <c r="L12" s="1" t="n">
        <v>7.81745628382262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88</v>
      </c>
      <c r="B13" s="1" t="s">
        <v>72</v>
      </c>
      <c r="C13" s="1" t="s">
        <v>47</v>
      </c>
      <c r="D13" s="1" t="s">
        <v>48</v>
      </c>
      <c r="E13" s="1" t="s">
        <v>49</v>
      </c>
      <c r="F13" s="1" t="n">
        <v>560.915742176403</v>
      </c>
      <c r="G13" s="1" t="n">
        <v>544.513729410114</v>
      </c>
      <c r="H13" s="1" t="n">
        <v>16.402012766289</v>
      </c>
      <c r="I13" s="1" t="n">
        <v>14.2386598862221</v>
      </c>
      <c r="J13" s="1" t="n">
        <v>2.16335288006696</v>
      </c>
      <c r="K13" s="1" t="n">
        <v>554.153992769324</v>
      </c>
      <c r="L13" s="1" t="n">
        <v>6.76174940707949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88</v>
      </c>
      <c r="B14" s="1" t="s">
        <v>72</v>
      </c>
      <c r="C14" s="1" t="s">
        <v>50</v>
      </c>
      <c r="D14" s="1" t="s">
        <v>51</v>
      </c>
      <c r="E14" s="1" t="s">
        <v>52</v>
      </c>
      <c r="F14" s="1" t="n">
        <v>458.417264304899</v>
      </c>
      <c r="G14" s="1" t="n">
        <v>444.944354510041</v>
      </c>
      <c r="H14" s="1" t="n">
        <v>13.4729097948583</v>
      </c>
      <c r="I14" s="1" t="n">
        <v>11.6971397450159</v>
      </c>
      <c r="J14" s="1" t="n">
        <v>1.77577004984233</v>
      </c>
      <c r="K14" s="1" t="n">
        <v>452.629776981413</v>
      </c>
      <c r="L14" s="1" t="n">
        <v>5.78748732348582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88</v>
      </c>
      <c r="B15" s="1" t="s">
        <v>72</v>
      </c>
      <c r="C15" s="1" t="s">
        <v>53</v>
      </c>
      <c r="D15" s="1" t="s">
        <v>54</v>
      </c>
      <c r="E15" s="1" t="s">
        <v>55</v>
      </c>
      <c r="F15" s="1" t="n">
        <v>364.349833732608</v>
      </c>
      <c r="G15" s="1" t="n">
        <v>353.567162842647</v>
      </c>
      <c r="H15" s="1" t="n">
        <v>10.7826708899611</v>
      </c>
      <c r="I15" s="1" t="n">
        <v>9.36283806516485</v>
      </c>
      <c r="J15" s="1" t="n">
        <v>1.41983282479622</v>
      </c>
      <c r="K15" s="1" t="n">
        <v>359.464414586253</v>
      </c>
      <c r="L15" s="1" t="n">
        <v>4.8854191463546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88</v>
      </c>
      <c r="B16" s="1" t="s">
        <v>72</v>
      </c>
      <c r="C16" s="1" t="s">
        <v>56</v>
      </c>
      <c r="D16" s="1" t="s">
        <v>57</v>
      </c>
      <c r="E16" s="1" t="s">
        <v>58</v>
      </c>
      <c r="F16" s="1" t="n">
        <v>282.17365673436</v>
      </c>
      <c r="G16" s="1" t="n">
        <v>273.751330162086</v>
      </c>
      <c r="H16" s="1" t="n">
        <v>8.42232657227387</v>
      </c>
      <c r="I16" s="1" t="n">
        <v>7.31459296291078</v>
      </c>
      <c r="J16" s="1" t="n">
        <v>1.10773360936308</v>
      </c>
      <c r="K16" s="1" t="n">
        <v>278.115352315684</v>
      </c>
      <c r="L16" s="1" t="n">
        <v>4.05830441867639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88</v>
      </c>
      <c r="B17" s="1" t="s">
        <v>72</v>
      </c>
      <c r="C17" s="1" t="s">
        <v>59</v>
      </c>
      <c r="D17" s="1" t="s">
        <v>60</v>
      </c>
      <c r="E17" s="1" t="s">
        <v>61</v>
      </c>
      <c r="F17" s="1" t="n">
        <v>213.272938607652</v>
      </c>
      <c r="G17" s="1" t="n">
        <v>206.843066081093</v>
      </c>
      <c r="H17" s="1" t="n">
        <v>6.429872526559</v>
      </c>
      <c r="I17" s="1" t="n">
        <v>5.58534323784274</v>
      </c>
      <c r="J17" s="1" t="n">
        <v>0.844529288716263</v>
      </c>
      <c r="K17" s="1" t="n">
        <v>209.959627675575</v>
      </c>
      <c r="L17" s="1" t="n">
        <v>3.31331093207702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88</v>
      </c>
      <c r="B18" s="1" t="s">
        <v>72</v>
      </c>
      <c r="C18" s="1" t="s">
        <v>62</v>
      </c>
      <c r="D18" s="1" t="s">
        <v>63</v>
      </c>
      <c r="E18" s="1" t="s">
        <v>64</v>
      </c>
      <c r="F18" s="1" t="n">
        <v>157.506571252558</v>
      </c>
      <c r="G18" s="1" t="n">
        <v>152.703268272327</v>
      </c>
      <c r="H18" s="1" t="n">
        <v>4.80330298023051</v>
      </c>
      <c r="I18" s="1" t="n">
        <v>4.17338649839089</v>
      </c>
      <c r="J18" s="1" t="n">
        <v>0.629916481839621</v>
      </c>
      <c r="K18" s="1" t="n">
        <v>154.849696845272</v>
      </c>
      <c r="L18" s="1" t="n">
        <v>2.6568744072861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88</v>
      </c>
      <c r="B19" s="1" t="s">
        <v>72</v>
      </c>
      <c r="C19" s="1" t="s">
        <v>65</v>
      </c>
      <c r="D19" s="1" t="s">
        <v>66</v>
      </c>
      <c r="E19" s="1" t="s">
        <v>67</v>
      </c>
      <c r="F19" s="1" t="n">
        <v>113.758551337849</v>
      </c>
      <c r="G19" s="1" t="n">
        <v>110.244277453189</v>
      </c>
      <c r="H19" s="1" t="n">
        <v>3.51427388465975</v>
      </c>
      <c r="I19" s="1" t="n">
        <v>3.0541956987825</v>
      </c>
      <c r="J19" s="1" t="n">
        <v>0.460078185877253</v>
      </c>
      <c r="K19" s="1" t="n">
        <v>111.666549439377</v>
      </c>
      <c r="L19" s="1" t="n">
        <v>2.09200189847234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88</v>
      </c>
      <c r="B20" s="1" t="s">
        <v>72</v>
      </c>
      <c r="C20" s="1" t="s">
        <v>68</v>
      </c>
      <c r="D20" s="1" t="s">
        <v>69</v>
      </c>
      <c r="E20" s="1" t="s">
        <v>70</v>
      </c>
      <c r="F20" s="1" t="n">
        <v>25.9656469442075</v>
      </c>
      <c r="G20" s="1" t="n">
        <v>25.1558972317246</v>
      </c>
      <c r="H20" s="1" t="n">
        <v>0.809749712482882</v>
      </c>
      <c r="I20" s="1" t="n">
        <v>0.703871593280702</v>
      </c>
      <c r="J20" s="1" t="n">
        <v>0.10587811920218</v>
      </c>
      <c r="K20" s="1" t="n">
        <v>25.4589457652395</v>
      </c>
      <c r="L20" s="1" t="n">
        <v>0.506701178968021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53"/>
  </tableParts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8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5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89</v>
      </c>
      <c r="B2" s="1" t="s">
        <v>13</v>
      </c>
      <c r="C2" s="1" t="s">
        <v>14</v>
      </c>
      <c r="D2" s="1" t="s">
        <v>15</v>
      </c>
      <c r="E2" s="1" t="s">
        <v>16</v>
      </c>
      <c r="F2" s="1" t="n">
        <v>401.334845631539</v>
      </c>
      <c r="G2" s="1" t="n">
        <v>387.294598010106</v>
      </c>
      <c r="H2" s="1" t="n">
        <v>14.0402476214325</v>
      </c>
      <c r="I2" s="1" t="n">
        <v>12.2306022110188</v>
      </c>
      <c r="J2" s="1" t="n">
        <v>1.80964541041377</v>
      </c>
      <c r="K2" s="1" t="n">
        <v>387.653310134803</v>
      </c>
      <c r="L2" s="1" t="n">
        <v>13.6815354967359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89</v>
      </c>
      <c r="B3" s="1" t="s">
        <v>13</v>
      </c>
      <c r="C3" s="1" t="s">
        <v>17</v>
      </c>
      <c r="D3" s="1" t="s">
        <v>18</v>
      </c>
      <c r="E3" s="1" t="s">
        <v>19</v>
      </c>
      <c r="F3" s="1" t="n">
        <v>1314.59550460163</v>
      </c>
      <c r="G3" s="1" t="n">
        <v>1269.09625905283</v>
      </c>
      <c r="H3" s="1" t="n">
        <v>45.4992455487996</v>
      </c>
      <c r="I3" s="1" t="n">
        <v>39.6273486763645</v>
      </c>
      <c r="J3" s="1" t="n">
        <v>5.87189687243507</v>
      </c>
      <c r="K3" s="1" t="n">
        <v>1271.66264627969</v>
      </c>
      <c r="L3" s="1" t="n">
        <v>42.9328583219384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89</v>
      </c>
      <c r="B4" s="1" t="s">
        <v>13</v>
      </c>
      <c r="C4" s="1" t="s">
        <v>20</v>
      </c>
      <c r="D4" s="1" t="s">
        <v>21</v>
      </c>
      <c r="E4" s="1" t="s">
        <v>22</v>
      </c>
      <c r="F4" s="1" t="n">
        <v>1116.78192593118</v>
      </c>
      <c r="G4" s="1" t="n">
        <v>1078.94608035677</v>
      </c>
      <c r="H4" s="1" t="n">
        <v>37.8358455744073</v>
      </c>
      <c r="I4" s="1" t="n">
        <v>32.9403092008582</v>
      </c>
      <c r="J4" s="1" t="n">
        <v>4.89553637354909</v>
      </c>
      <c r="K4" s="1" t="n">
        <v>1083.44410049909</v>
      </c>
      <c r="L4" s="1" t="n">
        <v>33.3378254320932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89</v>
      </c>
      <c r="B5" s="1" t="s">
        <v>13</v>
      </c>
      <c r="C5" s="1" t="s">
        <v>23</v>
      </c>
      <c r="D5" s="1" t="s">
        <v>24</v>
      </c>
      <c r="E5" s="1" t="s">
        <v>25</v>
      </c>
      <c r="F5" s="1" t="n">
        <v>876.927608501565</v>
      </c>
      <c r="G5" s="1" t="n">
        <v>847.991759889466</v>
      </c>
      <c r="H5" s="1" t="n">
        <v>28.9358486120993</v>
      </c>
      <c r="I5" s="1" t="n">
        <v>25.1796414079226</v>
      </c>
      <c r="J5" s="1" t="n">
        <v>3.7562072041767</v>
      </c>
      <c r="K5" s="1" t="n">
        <v>853.719480987335</v>
      </c>
      <c r="L5" s="1" t="n">
        <v>23.2081275142304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89</v>
      </c>
      <c r="B6" s="1" t="s">
        <v>13</v>
      </c>
      <c r="C6" s="1" t="s">
        <v>26</v>
      </c>
      <c r="D6" s="1" t="s">
        <v>27</v>
      </c>
      <c r="E6" s="1" t="s">
        <v>28</v>
      </c>
      <c r="F6" s="1" t="n">
        <v>638.912431249809</v>
      </c>
      <c r="G6" s="1" t="n">
        <v>618.444991845295</v>
      </c>
      <c r="H6" s="1" t="n">
        <v>20.4674394045142</v>
      </c>
      <c r="I6" s="1" t="n">
        <v>17.8005551104612</v>
      </c>
      <c r="J6" s="1" t="n">
        <v>2.66688429405303</v>
      </c>
      <c r="K6" s="1" t="n">
        <v>624.362066902556</v>
      </c>
      <c r="L6" s="1" t="n">
        <v>14.5503643472532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89</v>
      </c>
      <c r="B7" s="1" t="s">
        <v>13</v>
      </c>
      <c r="C7" s="1" t="s">
        <v>29</v>
      </c>
      <c r="D7" s="1" t="s">
        <v>30</v>
      </c>
      <c r="E7" s="1" t="s">
        <v>31</v>
      </c>
      <c r="F7" s="1" t="n">
        <v>453.563173936185</v>
      </c>
      <c r="G7" s="1" t="n">
        <v>439.453345723164</v>
      </c>
      <c r="H7" s="1" t="n">
        <v>14.1098282130214</v>
      </c>
      <c r="I7" s="1" t="n">
        <v>12.2643135530195</v>
      </c>
      <c r="J7" s="1" t="n">
        <v>1.84551466000187</v>
      </c>
      <c r="K7" s="1" t="n">
        <v>444.845486394792</v>
      </c>
      <c r="L7" s="1" t="n">
        <v>8.71768754139279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89</v>
      </c>
      <c r="B8" s="1" t="s">
        <v>13</v>
      </c>
      <c r="C8" s="1" t="s">
        <v>32</v>
      </c>
      <c r="D8" s="1" t="s">
        <v>33</v>
      </c>
      <c r="E8" s="1" t="s">
        <v>34</v>
      </c>
      <c r="F8" s="1" t="n">
        <v>317.981450593775</v>
      </c>
      <c r="G8" s="1" t="n">
        <v>308.327196949918</v>
      </c>
      <c r="H8" s="1" t="n">
        <v>9.65425364385632</v>
      </c>
      <c r="I8" s="1" t="n">
        <v>8.38741926367979</v>
      </c>
      <c r="J8" s="1" t="n">
        <v>1.26683438017652</v>
      </c>
      <c r="K8" s="1" t="n">
        <v>312.782149813426</v>
      </c>
      <c r="L8" s="1" t="n">
        <v>5.19930078034842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89</v>
      </c>
      <c r="B9" s="1" t="s">
        <v>13</v>
      </c>
      <c r="C9" s="1" t="s">
        <v>35</v>
      </c>
      <c r="D9" s="1" t="s">
        <v>36</v>
      </c>
      <c r="E9" s="1" t="s">
        <v>37</v>
      </c>
      <c r="F9" s="1" t="n">
        <v>218.964655142332</v>
      </c>
      <c r="G9" s="1" t="n">
        <v>212.435873360119</v>
      </c>
      <c r="H9" s="1" t="n">
        <v>6.52878178221311</v>
      </c>
      <c r="I9" s="1" t="n">
        <v>5.6699703135559</v>
      </c>
      <c r="J9" s="1" t="n">
        <v>0.858811468657211</v>
      </c>
      <c r="K9" s="1" t="n">
        <v>215.841845153851</v>
      </c>
      <c r="L9" s="1" t="n">
        <v>3.12280998848137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89</v>
      </c>
      <c r="B10" s="1" t="s">
        <v>13</v>
      </c>
      <c r="C10" s="1" t="s">
        <v>38</v>
      </c>
      <c r="D10" s="1" t="s">
        <v>39</v>
      </c>
      <c r="E10" s="1" t="s">
        <v>40</v>
      </c>
      <c r="F10" s="1" t="n">
        <v>148.14670933355</v>
      </c>
      <c r="G10" s="1" t="n">
        <v>143.783835652102</v>
      </c>
      <c r="H10" s="1" t="n">
        <v>4.36287368144818</v>
      </c>
      <c r="I10" s="1" t="n">
        <v>3.78799473750624</v>
      </c>
      <c r="J10" s="1" t="n">
        <v>0.57487894394194</v>
      </c>
      <c r="K10" s="1" t="n">
        <v>146.242470776978</v>
      </c>
      <c r="L10" s="1" t="n">
        <v>1.90423855657148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89</v>
      </c>
      <c r="B11" s="1" t="s">
        <v>13</v>
      </c>
      <c r="C11" s="1" t="s">
        <v>41</v>
      </c>
      <c r="D11" s="1" t="s">
        <v>42</v>
      </c>
      <c r="E11" s="1" t="s">
        <v>43</v>
      </c>
      <c r="F11" s="1" t="n">
        <v>98.5706019691763</v>
      </c>
      <c r="G11" s="1" t="n">
        <v>95.6898869887143</v>
      </c>
      <c r="H11" s="1" t="n">
        <v>2.88071498046204</v>
      </c>
      <c r="I11" s="1" t="n">
        <v>2.50073146081332</v>
      </c>
      <c r="J11" s="1" t="n">
        <v>0.379983519648715</v>
      </c>
      <c r="K11" s="1" t="n">
        <v>97.3886285652372</v>
      </c>
      <c r="L11" s="1" t="n">
        <v>1.18197340393912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89</v>
      </c>
      <c r="B12" s="1" t="s">
        <v>13</v>
      </c>
      <c r="C12" s="1" t="s">
        <v>44</v>
      </c>
      <c r="D12" s="1" t="s">
        <v>45</v>
      </c>
      <c r="E12" s="1" t="s">
        <v>46</v>
      </c>
      <c r="F12" s="1" t="n">
        <v>64.5450683389757</v>
      </c>
      <c r="G12" s="1" t="n">
        <v>62.6661463638643</v>
      </c>
      <c r="H12" s="1" t="n">
        <v>1.87892197511136</v>
      </c>
      <c r="I12" s="1" t="n">
        <v>1.63094534694821</v>
      </c>
      <c r="J12" s="1" t="n">
        <v>0.24797662816315</v>
      </c>
      <c r="K12" s="1" t="n">
        <v>63.7994977654373</v>
      </c>
      <c r="L12" s="1" t="n">
        <v>0.745570573538354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89</v>
      </c>
      <c r="B13" s="1" t="s">
        <v>13</v>
      </c>
      <c r="C13" s="1" t="s">
        <v>47</v>
      </c>
      <c r="D13" s="1" t="s">
        <v>48</v>
      </c>
      <c r="E13" s="1" t="s">
        <v>49</v>
      </c>
      <c r="F13" s="1" t="n">
        <v>41.6150143717325</v>
      </c>
      <c r="G13" s="1" t="n">
        <v>40.4048238104699</v>
      </c>
      <c r="H13" s="1" t="n">
        <v>1.21019056126256</v>
      </c>
      <c r="I13" s="1" t="n">
        <v>1.05044919626332</v>
      </c>
      <c r="J13" s="1" t="n">
        <v>0.159741364999246</v>
      </c>
      <c r="K13" s="1" t="n">
        <v>41.1390409021993</v>
      </c>
      <c r="L13" s="1" t="n">
        <v>0.475973469533168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89</v>
      </c>
      <c r="B14" s="1" t="s">
        <v>13</v>
      </c>
      <c r="C14" s="1" t="s">
        <v>50</v>
      </c>
      <c r="D14" s="1" t="s">
        <v>51</v>
      </c>
      <c r="E14" s="1" t="s">
        <v>52</v>
      </c>
      <c r="F14" s="1" t="n">
        <v>26.4250054115263</v>
      </c>
      <c r="G14" s="1" t="n">
        <v>25.655568798409</v>
      </c>
      <c r="H14" s="1" t="n">
        <v>0.769436613117263</v>
      </c>
      <c r="I14" s="1" t="n">
        <v>0.667891451937695</v>
      </c>
      <c r="J14" s="1" t="n">
        <v>0.101545161179568</v>
      </c>
      <c r="K14" s="1" t="n">
        <v>26.1190039845254</v>
      </c>
      <c r="L14" s="1" t="n">
        <v>0.306001427000873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89</v>
      </c>
      <c r="B15" s="1" t="s">
        <v>13</v>
      </c>
      <c r="C15" s="1" t="s">
        <v>53</v>
      </c>
      <c r="D15" s="1" t="s">
        <v>54</v>
      </c>
      <c r="E15" s="1" t="s">
        <v>55</v>
      </c>
      <c r="F15" s="1" t="n">
        <v>16.5264558806762</v>
      </c>
      <c r="G15" s="1" t="n">
        <v>16.0437366859342</v>
      </c>
      <c r="H15" s="1" t="n">
        <v>0.482719194741998</v>
      </c>
      <c r="I15" s="1" t="n">
        <v>0.419040799431359</v>
      </c>
      <c r="J15" s="1" t="n">
        <v>0.0636783953106397</v>
      </c>
      <c r="K15" s="1" t="n">
        <v>16.3293004844507</v>
      </c>
      <c r="L15" s="1" t="n">
        <v>0.197155396225441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89</v>
      </c>
      <c r="B16" s="1" t="s">
        <v>13</v>
      </c>
      <c r="C16" s="1" t="s">
        <v>56</v>
      </c>
      <c r="D16" s="1" t="s">
        <v>57</v>
      </c>
      <c r="E16" s="1" t="s">
        <v>58</v>
      </c>
      <c r="F16" s="1" t="n">
        <v>10.1789013435257</v>
      </c>
      <c r="G16" s="1" t="n">
        <v>9.88019526786073</v>
      </c>
      <c r="H16" s="1" t="n">
        <v>0.298706075664965</v>
      </c>
      <c r="I16" s="1" t="n">
        <v>0.259327473465584</v>
      </c>
      <c r="J16" s="1" t="n">
        <v>0.0393786021993804</v>
      </c>
      <c r="K16" s="1" t="n">
        <v>10.0521294686257</v>
      </c>
      <c r="L16" s="1" t="n">
        <v>0.126771874900015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89</v>
      </c>
      <c r="B17" s="1" t="s">
        <v>13</v>
      </c>
      <c r="C17" s="1" t="s">
        <v>59</v>
      </c>
      <c r="D17" s="1" t="s">
        <v>60</v>
      </c>
      <c r="E17" s="1" t="s">
        <v>61</v>
      </c>
      <c r="F17" s="1" t="n">
        <v>6.17289690096965</v>
      </c>
      <c r="G17" s="1" t="n">
        <v>5.99065534408762</v>
      </c>
      <c r="H17" s="1" t="n">
        <v>0.182241556882028</v>
      </c>
      <c r="I17" s="1" t="n">
        <v>0.15823650654715</v>
      </c>
      <c r="J17" s="1" t="n">
        <v>0.0240050503348785</v>
      </c>
      <c r="K17" s="1" t="n">
        <v>6.09181882051408</v>
      </c>
      <c r="L17" s="1" t="n">
        <v>0.0810780804555652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89</v>
      </c>
      <c r="B18" s="1" t="s">
        <v>13</v>
      </c>
      <c r="C18" s="1" t="s">
        <v>62</v>
      </c>
      <c r="D18" s="1" t="s">
        <v>63</v>
      </c>
      <c r="E18" s="1" t="s">
        <v>64</v>
      </c>
      <c r="F18" s="1" t="n">
        <v>3.68487185542261</v>
      </c>
      <c r="G18" s="1" t="n">
        <v>3.57529079141298</v>
      </c>
      <c r="H18" s="1" t="n">
        <v>0.109581064009631</v>
      </c>
      <c r="I18" s="1" t="n">
        <v>0.0951613153013014</v>
      </c>
      <c r="J18" s="1" t="n">
        <v>0.0144197487083298</v>
      </c>
      <c r="K18" s="1" t="n">
        <v>3.63342938196482</v>
      </c>
      <c r="L18" s="1" t="n">
        <v>0.0514424734577935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89</v>
      </c>
      <c r="B19" s="1" t="s">
        <v>13</v>
      </c>
      <c r="C19" s="1" t="s">
        <v>65</v>
      </c>
      <c r="D19" s="1" t="s">
        <v>66</v>
      </c>
      <c r="E19" s="1" t="s">
        <v>67</v>
      </c>
      <c r="F19" s="1" t="n">
        <v>2.16450117711359</v>
      </c>
      <c r="G19" s="1" t="n">
        <v>2.09958587683826</v>
      </c>
      <c r="H19" s="1" t="n">
        <v>0.0649153002753239</v>
      </c>
      <c r="I19" s="1" t="n">
        <v>0.0563829618931135</v>
      </c>
      <c r="J19" s="1" t="n">
        <v>0.00853233838221035</v>
      </c>
      <c r="K19" s="1" t="n">
        <v>2.13218414122464</v>
      </c>
      <c r="L19" s="1" t="n">
        <v>0.0323170358889458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89</v>
      </c>
      <c r="B20" s="1" t="s">
        <v>13</v>
      </c>
      <c r="C20" s="1" t="s">
        <v>68</v>
      </c>
      <c r="D20" s="1" t="s">
        <v>69</v>
      </c>
      <c r="E20" s="1" t="s">
        <v>70</v>
      </c>
      <c r="F20" s="1" t="n">
        <v>0.430742933233034</v>
      </c>
      <c r="G20" s="1" t="n">
        <v>0.417741051788027</v>
      </c>
      <c r="H20" s="1" t="n">
        <v>0.013001881445007</v>
      </c>
      <c r="I20" s="1" t="n">
        <v>0.0112944311008952</v>
      </c>
      <c r="J20" s="1" t="n">
        <v>0.00170745034411184</v>
      </c>
      <c r="K20" s="1" t="n">
        <v>0.423991241415594</v>
      </c>
      <c r="L20" s="1" t="n">
        <v>0.00675169181743987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54"/>
  </tableParts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8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3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89</v>
      </c>
      <c r="B2" s="1" t="s">
        <v>71</v>
      </c>
      <c r="C2" s="1" t="s">
        <v>14</v>
      </c>
      <c r="D2" s="1" t="s">
        <v>15</v>
      </c>
      <c r="E2" s="1" t="s">
        <v>16</v>
      </c>
      <c r="F2" s="1" t="n">
        <v>410.481154840569</v>
      </c>
      <c r="G2" s="1" t="n">
        <v>396.123509457904</v>
      </c>
      <c r="H2" s="1" t="n">
        <v>14.3576453826652</v>
      </c>
      <c r="I2" s="1" t="n">
        <v>12.5070512012632</v>
      </c>
      <c r="J2" s="1" t="n">
        <v>1.85059418140193</v>
      </c>
      <c r="K2" s="1" t="n">
        <v>396.497704183139</v>
      </c>
      <c r="L2" s="1" t="n">
        <v>13.9834506574302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89</v>
      </c>
      <c r="B3" s="1" t="s">
        <v>71</v>
      </c>
      <c r="C3" s="1" t="s">
        <v>17</v>
      </c>
      <c r="D3" s="1" t="s">
        <v>18</v>
      </c>
      <c r="E3" s="1" t="s">
        <v>19</v>
      </c>
      <c r="F3" s="1" t="n">
        <v>1415.19381576826</v>
      </c>
      <c r="G3" s="1" t="n">
        <v>1366.25102875452</v>
      </c>
      <c r="H3" s="1" t="n">
        <v>48.9427870137414</v>
      </c>
      <c r="I3" s="1" t="n">
        <v>42.6258927671602</v>
      </c>
      <c r="J3" s="1" t="n">
        <v>6.31689424658115</v>
      </c>
      <c r="K3" s="1" t="n">
        <v>1369.12233295096</v>
      </c>
      <c r="L3" s="1" t="n">
        <v>46.0714828173051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89</v>
      </c>
      <c r="B4" s="1" t="s">
        <v>71</v>
      </c>
      <c r="C4" s="1" t="s">
        <v>20</v>
      </c>
      <c r="D4" s="1" t="s">
        <v>21</v>
      </c>
      <c r="E4" s="1" t="s">
        <v>22</v>
      </c>
      <c r="F4" s="1" t="n">
        <v>1361.08561804779</v>
      </c>
      <c r="G4" s="1" t="n">
        <v>1315.07716686997</v>
      </c>
      <c r="H4" s="1" t="n">
        <v>46.0084511778216</v>
      </c>
      <c r="I4" s="1" t="n">
        <v>40.0538232345909</v>
      </c>
      <c r="J4" s="1" t="n">
        <v>5.95462794323065</v>
      </c>
      <c r="K4" s="1" t="n">
        <v>1320.85493291052</v>
      </c>
      <c r="L4" s="1" t="n">
        <v>40.2306851372763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89</v>
      </c>
      <c r="B5" s="1" t="s">
        <v>71</v>
      </c>
      <c r="C5" s="1" t="s">
        <v>23</v>
      </c>
      <c r="D5" s="1" t="s">
        <v>24</v>
      </c>
      <c r="E5" s="1" t="s">
        <v>25</v>
      </c>
      <c r="F5" s="1" t="n">
        <v>1280.96643725294</v>
      </c>
      <c r="G5" s="1" t="n">
        <v>1238.8934493558</v>
      </c>
      <c r="H5" s="1" t="n">
        <v>42.072987897148</v>
      </c>
      <c r="I5" s="1" t="n">
        <v>36.6082661073941</v>
      </c>
      <c r="J5" s="1" t="n">
        <v>5.46472178975386</v>
      </c>
      <c r="K5" s="1" t="n">
        <v>1247.8130838959</v>
      </c>
      <c r="L5" s="1" t="n">
        <v>33.1533533570459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89</v>
      </c>
      <c r="B6" s="1" t="s">
        <v>71</v>
      </c>
      <c r="C6" s="1" t="s">
        <v>26</v>
      </c>
      <c r="D6" s="1" t="s">
        <v>27</v>
      </c>
      <c r="E6" s="1" t="s">
        <v>28</v>
      </c>
      <c r="F6" s="1" t="n">
        <v>1177.75392521452</v>
      </c>
      <c r="G6" s="1" t="n">
        <v>1140.30388499589</v>
      </c>
      <c r="H6" s="1" t="n">
        <v>37.4500402186273</v>
      </c>
      <c r="I6" s="1" t="n">
        <v>32.5656773130409</v>
      </c>
      <c r="J6" s="1" t="n">
        <v>4.88436290558634</v>
      </c>
      <c r="K6" s="1" t="n">
        <v>1152.00310875048</v>
      </c>
      <c r="L6" s="1" t="n">
        <v>25.7508164640383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89</v>
      </c>
      <c r="B7" s="1" t="s">
        <v>71</v>
      </c>
      <c r="C7" s="1" t="s">
        <v>29</v>
      </c>
      <c r="D7" s="1" t="s">
        <v>30</v>
      </c>
      <c r="E7" s="1" t="s">
        <v>31</v>
      </c>
      <c r="F7" s="1" t="n">
        <v>1053.74968033053</v>
      </c>
      <c r="G7" s="1" t="n">
        <v>1021.25309425681</v>
      </c>
      <c r="H7" s="1" t="n">
        <v>32.4965860737195</v>
      </c>
      <c r="I7" s="1" t="n">
        <v>28.2412553823326</v>
      </c>
      <c r="J7" s="1" t="n">
        <v>4.25533069138688</v>
      </c>
      <c r="K7" s="1" t="n">
        <v>1034.58728809303</v>
      </c>
      <c r="L7" s="1" t="n">
        <v>19.1623922375006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89</v>
      </c>
      <c r="B8" s="1" t="s">
        <v>71</v>
      </c>
      <c r="C8" s="1" t="s">
        <v>32</v>
      </c>
      <c r="D8" s="1" t="s">
        <v>33</v>
      </c>
      <c r="E8" s="1" t="s">
        <v>34</v>
      </c>
      <c r="F8" s="1" t="n">
        <v>916.445406314406</v>
      </c>
      <c r="G8" s="1" t="n">
        <v>888.855800220097</v>
      </c>
      <c r="H8" s="1" t="n">
        <v>27.5896060943085</v>
      </c>
      <c r="I8" s="1" t="n">
        <v>23.9651504826867</v>
      </c>
      <c r="J8" s="1" t="n">
        <v>3.62445561162181</v>
      </c>
      <c r="K8" s="1" t="n">
        <v>902.36105869544</v>
      </c>
      <c r="L8" s="1" t="n">
        <v>14.084347618966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89</v>
      </c>
      <c r="B9" s="1" t="s">
        <v>71</v>
      </c>
      <c r="C9" s="1" t="s">
        <v>35</v>
      </c>
      <c r="D9" s="1" t="s">
        <v>36</v>
      </c>
      <c r="E9" s="1" t="s">
        <v>37</v>
      </c>
      <c r="F9" s="1" t="n">
        <v>775.934563323259</v>
      </c>
      <c r="G9" s="1" t="n">
        <v>752.967097047485</v>
      </c>
      <c r="H9" s="1" t="n">
        <v>22.9674662757745</v>
      </c>
      <c r="I9" s="1" t="n">
        <v>19.9432494272363</v>
      </c>
      <c r="J9" s="1" t="n">
        <v>3.02421684853819</v>
      </c>
      <c r="K9" s="1" t="n">
        <v>765.514094508841</v>
      </c>
      <c r="L9" s="1" t="n">
        <v>10.4204688144184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89</v>
      </c>
      <c r="B10" s="1" t="s">
        <v>71</v>
      </c>
      <c r="C10" s="1" t="s">
        <v>38</v>
      </c>
      <c r="D10" s="1" t="s">
        <v>39</v>
      </c>
      <c r="E10" s="1" t="s">
        <v>40</v>
      </c>
      <c r="F10" s="1" t="n">
        <v>640.801051393268</v>
      </c>
      <c r="G10" s="1" t="n">
        <v>622.036589137089</v>
      </c>
      <c r="H10" s="1" t="n">
        <v>18.7644622561784</v>
      </c>
      <c r="I10" s="1" t="n">
        <v>16.2899977070828</v>
      </c>
      <c r="J10" s="1" t="n">
        <v>2.47446454909553</v>
      </c>
      <c r="K10" s="1" t="n">
        <v>632.974670676407</v>
      </c>
      <c r="L10" s="1" t="n">
        <v>7.82638071686137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89</v>
      </c>
      <c r="B11" s="1" t="s">
        <v>71</v>
      </c>
      <c r="C11" s="1" t="s">
        <v>41</v>
      </c>
      <c r="D11" s="1" t="s">
        <v>42</v>
      </c>
      <c r="E11" s="1" t="s">
        <v>43</v>
      </c>
      <c r="F11" s="1" t="n">
        <v>517.112879767159</v>
      </c>
      <c r="G11" s="1" t="n">
        <v>502.059698317798</v>
      </c>
      <c r="H11" s="1" t="n">
        <v>15.0531814493611</v>
      </c>
      <c r="I11" s="1" t="n">
        <v>13.0664888087479</v>
      </c>
      <c r="J11" s="1" t="n">
        <v>1.9866926406132</v>
      </c>
      <c r="K11" s="1" t="n">
        <v>511.139989178371</v>
      </c>
      <c r="L11" s="1" t="n">
        <v>5.97289058878849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89</v>
      </c>
      <c r="B12" s="1" t="s">
        <v>71</v>
      </c>
      <c r="C12" s="1" t="s">
        <v>44</v>
      </c>
      <c r="D12" s="1" t="s">
        <v>45</v>
      </c>
      <c r="E12" s="1" t="s">
        <v>46</v>
      </c>
      <c r="F12" s="1" t="n">
        <v>408.375519272885</v>
      </c>
      <c r="G12" s="1" t="n">
        <v>396.514103254976</v>
      </c>
      <c r="H12" s="1" t="n">
        <v>11.8614160179087</v>
      </c>
      <c r="I12" s="1" t="n">
        <v>10.2954811211726</v>
      </c>
      <c r="J12" s="1" t="n">
        <v>1.56593489673613</v>
      </c>
      <c r="K12" s="1" t="n">
        <v>403.759959162039</v>
      </c>
      <c r="L12" s="1" t="n">
        <v>4.61556011084583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89</v>
      </c>
      <c r="B13" s="1" t="s">
        <v>71</v>
      </c>
      <c r="C13" s="1" t="s">
        <v>47</v>
      </c>
      <c r="D13" s="1" t="s">
        <v>48</v>
      </c>
      <c r="E13" s="1" t="s">
        <v>49</v>
      </c>
      <c r="F13" s="1" t="n">
        <v>315.962800371394</v>
      </c>
      <c r="G13" s="1" t="n">
        <v>306.780147616318</v>
      </c>
      <c r="H13" s="1" t="n">
        <v>9.18265275507608</v>
      </c>
      <c r="I13" s="1" t="n">
        <v>7.97046560728607</v>
      </c>
      <c r="J13" s="1" t="n">
        <v>1.21218714779001</v>
      </c>
      <c r="K13" s="1" t="n">
        <v>312.370998125105</v>
      </c>
      <c r="L13" s="1" t="n">
        <v>3.5918022462882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89</v>
      </c>
      <c r="B14" s="1" t="s">
        <v>71</v>
      </c>
      <c r="C14" s="1" t="s">
        <v>50</v>
      </c>
      <c r="D14" s="1" t="s">
        <v>51</v>
      </c>
      <c r="E14" s="1" t="s">
        <v>52</v>
      </c>
      <c r="F14" s="1" t="n">
        <v>239.69221857889</v>
      </c>
      <c r="G14" s="1" t="n">
        <v>232.70682089459</v>
      </c>
      <c r="H14" s="1" t="n">
        <v>6.98539768430019</v>
      </c>
      <c r="I14" s="1" t="n">
        <v>6.06362322675689</v>
      </c>
      <c r="J14" s="1" t="n">
        <v>0.9217744575433</v>
      </c>
      <c r="K14" s="1" t="n">
        <v>236.893174912769</v>
      </c>
      <c r="L14" s="1" t="n">
        <v>2.79904366612112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89</v>
      </c>
      <c r="B15" s="1" t="s">
        <v>71</v>
      </c>
      <c r="C15" s="1" t="s">
        <v>53</v>
      </c>
      <c r="D15" s="1" t="s">
        <v>54</v>
      </c>
      <c r="E15" s="1" t="s">
        <v>55</v>
      </c>
      <c r="F15" s="1" t="n">
        <v>178.371071697682</v>
      </c>
      <c r="G15" s="1" t="n">
        <v>173.14913033521</v>
      </c>
      <c r="H15" s="1" t="n">
        <v>5.22194136247205</v>
      </c>
      <c r="I15" s="1" t="n">
        <v>4.5333022079292</v>
      </c>
      <c r="J15" s="1" t="n">
        <v>0.688639154542852</v>
      </c>
      <c r="K15" s="1" t="n">
        <v>176.197409413866</v>
      </c>
      <c r="L15" s="1" t="n">
        <v>2.17366228381635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89</v>
      </c>
      <c r="B16" s="1" t="s">
        <v>71</v>
      </c>
      <c r="C16" s="1" t="s">
        <v>56</v>
      </c>
      <c r="D16" s="1" t="s">
        <v>57</v>
      </c>
      <c r="E16" s="1" t="s">
        <v>58</v>
      </c>
      <c r="F16" s="1" t="n">
        <v>130.242657593533</v>
      </c>
      <c r="G16" s="1" t="n">
        <v>126.40666294256</v>
      </c>
      <c r="H16" s="1" t="n">
        <v>3.83599465097274</v>
      </c>
      <c r="I16" s="1" t="n">
        <v>3.33054759759824</v>
      </c>
      <c r="J16" s="1" t="n">
        <v>0.505447053374499</v>
      </c>
      <c r="K16" s="1" t="n">
        <v>128.567057870657</v>
      </c>
      <c r="L16" s="1" t="n">
        <v>1.67559972287617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89</v>
      </c>
      <c r="B17" s="1" t="s">
        <v>71</v>
      </c>
      <c r="C17" s="1" t="s">
        <v>59</v>
      </c>
      <c r="D17" s="1" t="s">
        <v>60</v>
      </c>
      <c r="E17" s="1" t="s">
        <v>61</v>
      </c>
      <c r="F17" s="1" t="n">
        <v>93.3177554884448</v>
      </c>
      <c r="G17" s="1" t="n">
        <v>90.5490083774032</v>
      </c>
      <c r="H17" s="1" t="n">
        <v>2.76874711104159</v>
      </c>
      <c r="I17" s="1" t="n">
        <v>2.40429402551708</v>
      </c>
      <c r="J17" s="1" t="n">
        <v>0.364453085524515</v>
      </c>
      <c r="K17" s="1" t="n">
        <v>92.0393453088854</v>
      </c>
      <c r="L17" s="1" t="n">
        <v>1.27841017955941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89</v>
      </c>
      <c r="B18" s="1" t="s">
        <v>71</v>
      </c>
      <c r="C18" s="1" t="s">
        <v>62</v>
      </c>
      <c r="D18" s="1" t="s">
        <v>63</v>
      </c>
      <c r="E18" s="1" t="s">
        <v>64</v>
      </c>
      <c r="F18" s="1" t="n">
        <v>65.6023385258337</v>
      </c>
      <c r="G18" s="1" t="n">
        <v>63.6390818421007</v>
      </c>
      <c r="H18" s="1" t="n">
        <v>1.96325668373297</v>
      </c>
      <c r="I18" s="1" t="n">
        <v>1.70513485657875</v>
      </c>
      <c r="J18" s="1" t="n">
        <v>0.258121827154224</v>
      </c>
      <c r="K18" s="1" t="n">
        <v>64.6390397990159</v>
      </c>
      <c r="L18" s="1" t="n">
        <v>0.963298726817768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89</v>
      </c>
      <c r="B19" s="1" t="s">
        <v>71</v>
      </c>
      <c r="C19" s="1" t="s">
        <v>65</v>
      </c>
      <c r="D19" s="1" t="s">
        <v>66</v>
      </c>
      <c r="E19" s="1" t="s">
        <v>67</v>
      </c>
      <c r="F19" s="1" t="n">
        <v>45.2412161789396</v>
      </c>
      <c r="G19" s="1" t="n">
        <v>43.8738898087869</v>
      </c>
      <c r="H19" s="1" t="n">
        <v>1.36732637015267</v>
      </c>
      <c r="I19" s="1" t="n">
        <v>1.18779521181756</v>
      </c>
      <c r="J19" s="1" t="n">
        <v>0.179531158335104</v>
      </c>
      <c r="K19" s="1" t="n">
        <v>44.5254424725607</v>
      </c>
      <c r="L19" s="1" t="n">
        <v>0.715773706378908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89</v>
      </c>
      <c r="B20" s="1" t="s">
        <v>71</v>
      </c>
      <c r="C20" s="1" t="s">
        <v>68</v>
      </c>
      <c r="D20" s="1" t="s">
        <v>69</v>
      </c>
      <c r="E20" s="1" t="s">
        <v>70</v>
      </c>
      <c r="F20" s="1" t="n">
        <v>10.0232276983546</v>
      </c>
      <c r="G20" s="1" t="n">
        <v>9.71807566496597</v>
      </c>
      <c r="H20" s="1" t="n">
        <v>0.305152033388666</v>
      </c>
      <c r="I20" s="1" t="n">
        <v>0.265124629776491</v>
      </c>
      <c r="J20" s="1" t="n">
        <v>0.0400274036121755</v>
      </c>
      <c r="K20" s="1" t="n">
        <v>9.85612950011361</v>
      </c>
      <c r="L20" s="1" t="n">
        <v>0.167098198241023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55"/>
  </tableParts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8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3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89</v>
      </c>
      <c r="B2" s="1" t="s">
        <v>72</v>
      </c>
      <c r="C2" s="1" t="s">
        <v>14</v>
      </c>
      <c r="D2" s="1" t="s">
        <v>15</v>
      </c>
      <c r="E2" s="1" t="s">
        <v>16</v>
      </c>
      <c r="F2" s="1" t="n">
        <v>419.67854658767</v>
      </c>
      <c r="G2" s="1" t="n">
        <v>405.001746396883</v>
      </c>
      <c r="H2" s="1" t="n">
        <v>14.6768001907869</v>
      </c>
      <c r="I2" s="1" t="n">
        <v>12.7850303134341</v>
      </c>
      <c r="J2" s="1" t="n">
        <v>1.89176987735279</v>
      </c>
      <c r="K2" s="1" t="n">
        <v>405.391554550645</v>
      </c>
      <c r="L2" s="1" t="n">
        <v>14.2869920370251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89</v>
      </c>
      <c r="B3" s="1" t="s">
        <v>72</v>
      </c>
      <c r="C3" s="1" t="s">
        <v>17</v>
      </c>
      <c r="D3" s="1" t="s">
        <v>18</v>
      </c>
      <c r="E3" s="1" t="s">
        <v>19</v>
      </c>
      <c r="F3" s="1" t="n">
        <v>1519.55510942646</v>
      </c>
      <c r="G3" s="1" t="n">
        <v>1467.04148458325</v>
      </c>
      <c r="H3" s="1" t="n">
        <v>52.5136248432004</v>
      </c>
      <c r="I3" s="1" t="n">
        <v>45.7352594735607</v>
      </c>
      <c r="J3" s="1" t="n">
        <v>6.77836536963967</v>
      </c>
      <c r="K3" s="1" t="n">
        <v>1470.23340379649</v>
      </c>
      <c r="L3" s="1" t="n">
        <v>49.3217056299689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89</v>
      </c>
      <c r="B4" s="1" t="s">
        <v>72</v>
      </c>
      <c r="C4" s="1" t="s">
        <v>20</v>
      </c>
      <c r="D4" s="1" t="s">
        <v>21</v>
      </c>
      <c r="E4" s="1" t="s">
        <v>22</v>
      </c>
      <c r="F4" s="1" t="n">
        <v>1635.80400709657</v>
      </c>
      <c r="G4" s="1" t="n">
        <v>1580.61766092464</v>
      </c>
      <c r="H4" s="1" t="n">
        <v>55.186346171927</v>
      </c>
      <c r="I4" s="1" t="n">
        <v>48.0421560804486</v>
      </c>
      <c r="J4" s="1" t="n">
        <v>7.1441900914785</v>
      </c>
      <c r="K4" s="1" t="n">
        <v>1587.8690048452</v>
      </c>
      <c r="L4" s="1" t="n">
        <v>47.9350022513683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89</v>
      </c>
      <c r="B5" s="1" t="s">
        <v>72</v>
      </c>
      <c r="C5" s="1" t="s">
        <v>23</v>
      </c>
      <c r="D5" s="1" t="s">
        <v>24</v>
      </c>
      <c r="E5" s="1" t="s">
        <v>25</v>
      </c>
      <c r="F5" s="1" t="n">
        <v>1797.40770322554</v>
      </c>
      <c r="G5" s="1" t="n">
        <v>1738.5863446932</v>
      </c>
      <c r="H5" s="1" t="n">
        <v>58.8213585323416</v>
      </c>
      <c r="I5" s="1" t="n">
        <v>51.1777572911083</v>
      </c>
      <c r="J5" s="1" t="n">
        <v>7.64360124123332</v>
      </c>
      <c r="K5" s="1" t="n">
        <v>1751.70924782203</v>
      </c>
      <c r="L5" s="1" t="n">
        <v>45.6984554035113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89</v>
      </c>
      <c r="B6" s="1" t="s">
        <v>72</v>
      </c>
      <c r="C6" s="1" t="s">
        <v>26</v>
      </c>
      <c r="D6" s="1" t="s">
        <v>27</v>
      </c>
      <c r="E6" s="1" t="s">
        <v>28</v>
      </c>
      <c r="F6" s="1" t="n">
        <v>1990.55594989658</v>
      </c>
      <c r="G6" s="1" t="n">
        <v>1927.58506370656</v>
      </c>
      <c r="H6" s="1" t="n">
        <v>62.970886190024</v>
      </c>
      <c r="I6" s="1" t="n">
        <v>54.7525423355601</v>
      </c>
      <c r="J6" s="1" t="n">
        <v>8.21834385446384</v>
      </c>
      <c r="K6" s="1" t="n">
        <v>1948.27898942949</v>
      </c>
      <c r="L6" s="1" t="n">
        <v>42.2769604670884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89</v>
      </c>
      <c r="B7" s="1" t="s">
        <v>72</v>
      </c>
      <c r="C7" s="1" t="s">
        <v>29</v>
      </c>
      <c r="D7" s="1" t="s">
        <v>30</v>
      </c>
      <c r="E7" s="1" t="s">
        <v>31</v>
      </c>
      <c r="F7" s="1" t="n">
        <v>2125.90898678235</v>
      </c>
      <c r="G7" s="1" t="n">
        <v>2060.69280195067</v>
      </c>
      <c r="H7" s="1" t="n">
        <v>65.2161848316825</v>
      </c>
      <c r="I7" s="1" t="n">
        <v>56.6703352114468</v>
      </c>
      <c r="J7" s="1" t="n">
        <v>8.54584962023565</v>
      </c>
      <c r="K7" s="1" t="n">
        <v>2088.57222440068</v>
      </c>
      <c r="L7" s="1" t="n">
        <v>37.3367623816699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89</v>
      </c>
      <c r="B8" s="1" t="s">
        <v>72</v>
      </c>
      <c r="C8" s="1" t="s">
        <v>32</v>
      </c>
      <c r="D8" s="1" t="s">
        <v>33</v>
      </c>
      <c r="E8" s="1" t="s">
        <v>34</v>
      </c>
      <c r="F8" s="1" t="n">
        <v>2166.96852747263</v>
      </c>
      <c r="G8" s="1" t="n">
        <v>2102.00639542258</v>
      </c>
      <c r="H8" s="1" t="n">
        <v>64.9621320500456</v>
      </c>
      <c r="I8" s="1" t="n">
        <v>56.4231531666808</v>
      </c>
      <c r="J8" s="1" t="n">
        <v>8.53897888336485</v>
      </c>
      <c r="K8" s="1" t="n">
        <v>2134.71889783713</v>
      </c>
      <c r="L8" s="1" t="n">
        <v>32.2496296354954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89</v>
      </c>
      <c r="B9" s="1" t="s">
        <v>72</v>
      </c>
      <c r="C9" s="1" t="s">
        <v>35</v>
      </c>
      <c r="D9" s="1" t="s">
        <v>36</v>
      </c>
      <c r="E9" s="1" t="s">
        <v>37</v>
      </c>
      <c r="F9" s="1" t="n">
        <v>2115.68968038325</v>
      </c>
      <c r="G9" s="1" t="n">
        <v>2053.22052922276</v>
      </c>
      <c r="H9" s="1" t="n">
        <v>62.469151160482</v>
      </c>
      <c r="I9" s="1" t="n">
        <v>54.2407927094039</v>
      </c>
      <c r="J9" s="1" t="n">
        <v>8.22835845107807</v>
      </c>
      <c r="K9" s="1" t="n">
        <v>2087.87060708133</v>
      </c>
      <c r="L9" s="1" t="n">
        <v>27.819073301916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89</v>
      </c>
      <c r="B10" s="1" t="s">
        <v>72</v>
      </c>
      <c r="C10" s="1" t="s">
        <v>38</v>
      </c>
      <c r="D10" s="1" t="s">
        <v>39</v>
      </c>
      <c r="E10" s="1" t="s">
        <v>40</v>
      </c>
      <c r="F10" s="1" t="n">
        <v>1982.76705802057</v>
      </c>
      <c r="G10" s="1" t="n">
        <v>1924.73085210252</v>
      </c>
      <c r="H10" s="1" t="n">
        <v>58.0362059180519</v>
      </c>
      <c r="I10" s="1" t="n">
        <v>50.3825335832456</v>
      </c>
      <c r="J10" s="1" t="n">
        <v>7.65367233480632</v>
      </c>
      <c r="K10" s="1" t="n">
        <v>1958.64585424576</v>
      </c>
      <c r="L10" s="1" t="n">
        <v>24.1212037748079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89</v>
      </c>
      <c r="B11" s="1" t="s">
        <v>72</v>
      </c>
      <c r="C11" s="1" t="s">
        <v>41</v>
      </c>
      <c r="D11" s="1" t="s">
        <v>42</v>
      </c>
      <c r="E11" s="1" t="s">
        <v>43</v>
      </c>
      <c r="F11" s="1" t="n">
        <v>1788.2576180154</v>
      </c>
      <c r="G11" s="1" t="n">
        <v>1736.11155223011</v>
      </c>
      <c r="H11" s="1" t="n">
        <v>52.1460657852916</v>
      </c>
      <c r="I11" s="1" t="n">
        <v>45.265570715213</v>
      </c>
      <c r="J11" s="1" t="n">
        <v>6.88049507007867</v>
      </c>
      <c r="K11" s="1" t="n">
        <v>1767.25784075105</v>
      </c>
      <c r="L11" s="1" t="n">
        <v>20.9997772643502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89</v>
      </c>
      <c r="B12" s="1" t="s">
        <v>72</v>
      </c>
      <c r="C12" s="1" t="s">
        <v>44</v>
      </c>
      <c r="D12" s="1" t="s">
        <v>45</v>
      </c>
      <c r="E12" s="1" t="s">
        <v>46</v>
      </c>
      <c r="F12" s="1" t="n">
        <v>1556.46889977574</v>
      </c>
      <c r="G12" s="1" t="n">
        <v>1511.08344832205</v>
      </c>
      <c r="H12" s="1" t="n">
        <v>45.3854514536809</v>
      </c>
      <c r="I12" s="1" t="n">
        <v>39.3969670588088</v>
      </c>
      <c r="J12" s="1" t="n">
        <v>5.98848439487206</v>
      </c>
      <c r="K12" s="1" t="n">
        <v>1538.19716850354</v>
      </c>
      <c r="L12" s="1" t="n">
        <v>18.2717312721956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89</v>
      </c>
      <c r="B13" s="1" t="s">
        <v>72</v>
      </c>
      <c r="C13" s="1" t="s">
        <v>47</v>
      </c>
      <c r="D13" s="1" t="s">
        <v>48</v>
      </c>
      <c r="E13" s="1" t="s">
        <v>49</v>
      </c>
      <c r="F13" s="1" t="n">
        <v>1311.02769689936</v>
      </c>
      <c r="G13" s="1" t="n">
        <v>1272.69129197325</v>
      </c>
      <c r="H13" s="1" t="n">
        <v>38.3364049261059</v>
      </c>
      <c r="I13" s="1" t="n">
        <v>33.2800028131433</v>
      </c>
      <c r="J13" s="1" t="n">
        <v>5.05640211296267</v>
      </c>
      <c r="K13" s="1" t="n">
        <v>1295.22346805426</v>
      </c>
      <c r="L13" s="1" t="n">
        <v>15.8042288450983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89</v>
      </c>
      <c r="B14" s="1" t="s">
        <v>72</v>
      </c>
      <c r="C14" s="1" t="s">
        <v>50</v>
      </c>
      <c r="D14" s="1" t="s">
        <v>51</v>
      </c>
      <c r="E14" s="1" t="s">
        <v>52</v>
      </c>
      <c r="F14" s="1" t="n">
        <v>1071.4581265069</v>
      </c>
      <c r="G14" s="1" t="n">
        <v>1039.96791047133</v>
      </c>
      <c r="H14" s="1" t="n">
        <v>31.490216035568</v>
      </c>
      <c r="I14" s="1" t="n">
        <v>27.3397108106041</v>
      </c>
      <c r="J14" s="1" t="n">
        <v>4.15050522496387</v>
      </c>
      <c r="K14" s="1" t="n">
        <v>1057.93103927076</v>
      </c>
      <c r="L14" s="1" t="n">
        <v>13.527087236139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89</v>
      </c>
      <c r="B15" s="1" t="s">
        <v>72</v>
      </c>
      <c r="C15" s="1" t="s">
        <v>53</v>
      </c>
      <c r="D15" s="1" t="s">
        <v>54</v>
      </c>
      <c r="E15" s="1" t="s">
        <v>55</v>
      </c>
      <c r="F15" s="1" t="n">
        <v>851.594432936956</v>
      </c>
      <c r="G15" s="1" t="n">
        <v>826.39210909338</v>
      </c>
      <c r="H15" s="1" t="n">
        <v>25.2023238435759</v>
      </c>
      <c r="I15" s="1" t="n">
        <v>21.883750271274</v>
      </c>
      <c r="J15" s="1" t="n">
        <v>3.31857357230188</v>
      </c>
      <c r="K15" s="1" t="n">
        <v>840.175748578087</v>
      </c>
      <c r="L15" s="1" t="n">
        <v>11.4186843588694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89</v>
      </c>
      <c r="B16" s="1" t="s">
        <v>72</v>
      </c>
      <c r="C16" s="1" t="s">
        <v>56</v>
      </c>
      <c r="D16" s="1" t="s">
        <v>57</v>
      </c>
      <c r="E16" s="1" t="s">
        <v>58</v>
      </c>
      <c r="F16" s="1" t="n">
        <v>659.524152199274</v>
      </c>
      <c r="G16" s="1" t="n">
        <v>639.838658321461</v>
      </c>
      <c r="H16" s="1" t="n">
        <v>19.685493877813</v>
      </c>
      <c r="I16" s="1" t="n">
        <v>17.0963894304563</v>
      </c>
      <c r="J16" s="1" t="n">
        <v>2.58910444735668</v>
      </c>
      <c r="K16" s="1" t="n">
        <v>650.038682109436</v>
      </c>
      <c r="L16" s="1" t="n">
        <v>9.48547008983845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89</v>
      </c>
      <c r="B17" s="1" t="s">
        <v>72</v>
      </c>
      <c r="C17" s="1" t="s">
        <v>59</v>
      </c>
      <c r="D17" s="1" t="s">
        <v>60</v>
      </c>
      <c r="E17" s="1" t="s">
        <v>61</v>
      </c>
      <c r="F17" s="1" t="n">
        <v>498.482585688985</v>
      </c>
      <c r="G17" s="1" t="n">
        <v>483.454052281912</v>
      </c>
      <c r="H17" s="1" t="n">
        <v>15.0285334070728</v>
      </c>
      <c r="I17" s="1" t="n">
        <v>13.0546161052447</v>
      </c>
      <c r="J17" s="1" t="n">
        <v>1.97391730182808</v>
      </c>
      <c r="K17" s="1" t="n">
        <v>490.738387989099</v>
      </c>
      <c r="L17" s="1" t="n">
        <v>7.74419769988612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89</v>
      </c>
      <c r="B18" s="1" t="s">
        <v>72</v>
      </c>
      <c r="C18" s="1" t="s">
        <v>62</v>
      </c>
      <c r="D18" s="1" t="s">
        <v>63</v>
      </c>
      <c r="E18" s="1" t="s">
        <v>64</v>
      </c>
      <c r="F18" s="1" t="n">
        <v>368.139921611996</v>
      </c>
      <c r="G18" s="1" t="n">
        <v>356.91316727052</v>
      </c>
      <c r="H18" s="1" t="n">
        <v>11.2267543414765</v>
      </c>
      <c r="I18" s="1" t="n">
        <v>9.75445129784856</v>
      </c>
      <c r="J18" s="1" t="n">
        <v>1.47230304362794</v>
      </c>
      <c r="K18" s="1" t="n">
        <v>361.930012220579</v>
      </c>
      <c r="L18" s="1" t="n">
        <v>6.20990939141748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89</v>
      </c>
      <c r="B19" s="1" t="s">
        <v>72</v>
      </c>
      <c r="C19" s="1" t="s">
        <v>65</v>
      </c>
      <c r="D19" s="1" t="s">
        <v>66</v>
      </c>
      <c r="E19" s="1" t="s">
        <v>67</v>
      </c>
      <c r="F19" s="1" t="n">
        <v>265.887726709878</v>
      </c>
      <c r="G19" s="1" t="n">
        <v>257.673818539994</v>
      </c>
      <c r="H19" s="1" t="n">
        <v>8.21390816988353</v>
      </c>
      <c r="I19" s="1" t="n">
        <v>7.13856797336147</v>
      </c>
      <c r="J19" s="1" t="n">
        <v>1.07534019652206</v>
      </c>
      <c r="K19" s="1" t="n">
        <v>260.998093161314</v>
      </c>
      <c r="L19" s="1" t="n">
        <v>4.88963354856376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89</v>
      </c>
      <c r="B20" s="1" t="s">
        <v>72</v>
      </c>
      <c r="C20" s="1" t="s">
        <v>68</v>
      </c>
      <c r="D20" s="1" t="s">
        <v>69</v>
      </c>
      <c r="E20" s="1" t="s">
        <v>70</v>
      </c>
      <c r="F20" s="1" t="n">
        <v>60.6894757128433</v>
      </c>
      <c r="G20" s="1" t="n">
        <v>58.7968486731702</v>
      </c>
      <c r="H20" s="1" t="n">
        <v>1.89262703967308</v>
      </c>
      <c r="I20" s="1" t="n">
        <v>1.645158237619</v>
      </c>
      <c r="J20" s="1" t="n">
        <v>0.24746880205408</v>
      </c>
      <c r="K20" s="1" t="n">
        <v>59.5051636500349</v>
      </c>
      <c r="L20" s="1" t="n">
        <v>1.18431206280839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56"/>
  </tableParts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5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6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90</v>
      </c>
      <c r="B2" s="1" t="s">
        <v>13</v>
      </c>
      <c r="C2" s="1" t="s">
        <v>14</v>
      </c>
      <c r="D2" s="1" t="s">
        <v>15</v>
      </c>
      <c r="E2" s="1" t="s">
        <v>16</v>
      </c>
      <c r="F2" s="1" t="n">
        <v>223.618008299489</v>
      </c>
      <c r="G2" s="1" t="n">
        <v>215.794984100841</v>
      </c>
      <c r="H2" s="1" t="n">
        <v>7.82302419864849</v>
      </c>
      <c r="I2" s="1" t="n">
        <v>6.81471578284609</v>
      </c>
      <c r="J2" s="1" t="n">
        <v>1.0083084158024</v>
      </c>
      <c r="K2" s="1" t="n">
        <v>215.994853341577</v>
      </c>
      <c r="L2" s="1" t="n">
        <v>7.62315495791183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90</v>
      </c>
      <c r="B3" s="1" t="s">
        <v>13</v>
      </c>
      <c r="C3" s="1" t="s">
        <v>17</v>
      </c>
      <c r="D3" s="1" t="s">
        <v>18</v>
      </c>
      <c r="E3" s="1" t="s">
        <v>19</v>
      </c>
      <c r="F3" s="1" t="n">
        <v>732.473722773541</v>
      </c>
      <c r="G3" s="1" t="n">
        <v>707.122197035123</v>
      </c>
      <c r="H3" s="1" t="n">
        <v>25.351525738418</v>
      </c>
      <c r="I3" s="1" t="n">
        <v>22.079789187639</v>
      </c>
      <c r="J3" s="1" t="n">
        <v>3.27173655077894</v>
      </c>
      <c r="K3" s="1" t="n">
        <v>708.552151115718</v>
      </c>
      <c r="L3" s="1" t="n">
        <v>23.9215716578225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90</v>
      </c>
      <c r="B4" s="1" t="s">
        <v>13</v>
      </c>
      <c r="C4" s="1" t="s">
        <v>20</v>
      </c>
      <c r="D4" s="1" t="s">
        <v>21</v>
      </c>
      <c r="E4" s="1" t="s">
        <v>22</v>
      </c>
      <c r="F4" s="1" t="n">
        <v>622.254839568241</v>
      </c>
      <c r="G4" s="1" t="n">
        <v>601.17325016286</v>
      </c>
      <c r="H4" s="1" t="n">
        <v>21.0815894053808</v>
      </c>
      <c r="I4" s="1" t="n">
        <v>18.353866893053</v>
      </c>
      <c r="J4" s="1" t="n">
        <v>2.7277225123278</v>
      </c>
      <c r="K4" s="1" t="n">
        <v>603.679482343952</v>
      </c>
      <c r="L4" s="1" t="n">
        <v>18.5753572242891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90</v>
      </c>
      <c r="B5" s="1" t="s">
        <v>13</v>
      </c>
      <c r="C5" s="1" t="s">
        <v>23</v>
      </c>
      <c r="D5" s="1" t="s">
        <v>24</v>
      </c>
      <c r="E5" s="1" t="s">
        <v>25</v>
      </c>
      <c r="F5" s="1" t="n">
        <v>488.611460904615</v>
      </c>
      <c r="G5" s="1" t="n">
        <v>472.488821902484</v>
      </c>
      <c r="H5" s="1" t="n">
        <v>16.1226390021308</v>
      </c>
      <c r="I5" s="1" t="n">
        <v>14.0297343293844</v>
      </c>
      <c r="J5" s="1" t="n">
        <v>2.09290467274636</v>
      </c>
      <c r="K5" s="1" t="n">
        <v>475.680225783662</v>
      </c>
      <c r="L5" s="1" t="n">
        <v>12.9312351209529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90</v>
      </c>
      <c r="B6" s="1" t="s">
        <v>13</v>
      </c>
      <c r="C6" s="1" t="s">
        <v>26</v>
      </c>
      <c r="D6" s="1" t="s">
        <v>27</v>
      </c>
      <c r="E6" s="1" t="s">
        <v>28</v>
      </c>
      <c r="F6" s="1" t="n">
        <v>355.992824717334</v>
      </c>
      <c r="G6" s="1" t="n">
        <v>344.58866162398</v>
      </c>
      <c r="H6" s="1" t="n">
        <v>11.4041630933536</v>
      </c>
      <c r="I6" s="1" t="n">
        <v>9.9182134911881</v>
      </c>
      <c r="J6" s="1" t="n">
        <v>1.48594960216547</v>
      </c>
      <c r="K6" s="1" t="n">
        <v>347.885570810077</v>
      </c>
      <c r="L6" s="1" t="n">
        <v>8.10725390725695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90</v>
      </c>
      <c r="B7" s="1" t="s">
        <v>13</v>
      </c>
      <c r="C7" s="1" t="s">
        <v>29</v>
      </c>
      <c r="D7" s="1" t="s">
        <v>30</v>
      </c>
      <c r="E7" s="1" t="s">
        <v>31</v>
      </c>
      <c r="F7" s="1" t="n">
        <v>252.718882244084</v>
      </c>
      <c r="G7" s="1" t="n">
        <v>244.857088739763</v>
      </c>
      <c r="H7" s="1" t="n">
        <v>7.8617935043212</v>
      </c>
      <c r="I7" s="1" t="n">
        <v>6.83349925813453</v>
      </c>
      <c r="J7" s="1" t="n">
        <v>1.02829424618667</v>
      </c>
      <c r="K7" s="1" t="n">
        <v>247.861512030152</v>
      </c>
      <c r="L7" s="1" t="n">
        <v>4.85737021393173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90</v>
      </c>
      <c r="B8" s="1" t="s">
        <v>13</v>
      </c>
      <c r="C8" s="1" t="s">
        <v>32</v>
      </c>
      <c r="D8" s="1" t="s">
        <v>33</v>
      </c>
      <c r="E8" s="1" t="s">
        <v>34</v>
      </c>
      <c r="F8" s="1" t="n">
        <v>177.174694477549</v>
      </c>
      <c r="G8" s="1" t="n">
        <v>171.795483090958</v>
      </c>
      <c r="H8" s="1" t="n">
        <v>5.3792113865918</v>
      </c>
      <c r="I8" s="1" t="n">
        <v>4.67334947596051</v>
      </c>
      <c r="J8" s="1" t="n">
        <v>0.705861910631291</v>
      </c>
      <c r="K8" s="1" t="n">
        <v>174.277718803229</v>
      </c>
      <c r="L8" s="1" t="n">
        <v>2.89697567431988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90</v>
      </c>
      <c r="B9" s="1" t="s">
        <v>13</v>
      </c>
      <c r="C9" s="1" t="s">
        <v>35</v>
      </c>
      <c r="D9" s="1" t="s">
        <v>36</v>
      </c>
      <c r="E9" s="1" t="s">
        <v>37</v>
      </c>
      <c r="F9" s="1" t="n">
        <v>122.003959047868</v>
      </c>
      <c r="G9" s="1" t="n">
        <v>118.366215665623</v>
      </c>
      <c r="H9" s="1" t="n">
        <v>3.63774338224509</v>
      </c>
      <c r="I9" s="1" t="n">
        <v>3.15922597411004</v>
      </c>
      <c r="J9" s="1" t="n">
        <v>0.478517408135051</v>
      </c>
      <c r="K9" s="1" t="n">
        <v>120.263974200993</v>
      </c>
      <c r="L9" s="1" t="n">
        <v>1.7399848468754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90</v>
      </c>
      <c r="B10" s="1" t="s">
        <v>13</v>
      </c>
      <c r="C10" s="1" t="s">
        <v>38</v>
      </c>
      <c r="D10" s="1" t="s">
        <v>39</v>
      </c>
      <c r="E10" s="1" t="s">
        <v>40</v>
      </c>
      <c r="F10" s="1" t="n">
        <v>82.5452173861486</v>
      </c>
      <c r="G10" s="1" t="n">
        <v>80.1142868708267</v>
      </c>
      <c r="H10" s="1" t="n">
        <v>2.43093051532187</v>
      </c>
      <c r="I10" s="1" t="n">
        <v>2.11061622949075</v>
      </c>
      <c r="J10" s="1" t="n">
        <v>0.320314285831123</v>
      </c>
      <c r="K10" s="1" t="n">
        <v>81.4842030287295</v>
      </c>
      <c r="L10" s="1" t="n">
        <v>1.06101435741902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90</v>
      </c>
      <c r="B11" s="1" t="s">
        <v>13</v>
      </c>
      <c r="C11" s="1" t="s">
        <v>41</v>
      </c>
      <c r="D11" s="1" t="s">
        <v>42</v>
      </c>
      <c r="E11" s="1" t="s">
        <v>43</v>
      </c>
      <c r="F11" s="1" t="n">
        <v>54.9221228337237</v>
      </c>
      <c r="G11" s="1" t="n">
        <v>53.317029846107</v>
      </c>
      <c r="H11" s="1" t="n">
        <v>1.60509298761672</v>
      </c>
      <c r="I11" s="1" t="n">
        <v>1.39337163130946</v>
      </c>
      <c r="J11" s="1" t="n">
        <v>0.211721356307263</v>
      </c>
      <c r="K11" s="1" t="n">
        <v>54.263544239493</v>
      </c>
      <c r="L11" s="1" t="n">
        <v>0.658578594230749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90</v>
      </c>
      <c r="B12" s="1" t="s">
        <v>13</v>
      </c>
      <c r="C12" s="1" t="s">
        <v>44</v>
      </c>
      <c r="D12" s="1" t="s">
        <v>45</v>
      </c>
      <c r="E12" s="1" t="s">
        <v>46</v>
      </c>
      <c r="F12" s="1" t="n">
        <v>35.9635844846808</v>
      </c>
      <c r="G12" s="1" t="n">
        <v>34.9166761626202</v>
      </c>
      <c r="H12" s="1" t="n">
        <v>1.04690832206055</v>
      </c>
      <c r="I12" s="1" t="n">
        <v>0.908739308584018</v>
      </c>
      <c r="J12" s="1" t="n">
        <v>0.138169013476534</v>
      </c>
      <c r="K12" s="1" t="n">
        <v>35.5481632758919</v>
      </c>
      <c r="L12" s="1" t="n">
        <v>0.415421208788885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90</v>
      </c>
      <c r="B13" s="1" t="s">
        <v>13</v>
      </c>
      <c r="C13" s="1" t="s">
        <v>47</v>
      </c>
      <c r="D13" s="1" t="s">
        <v>48</v>
      </c>
      <c r="E13" s="1" t="s">
        <v>49</v>
      </c>
      <c r="F13" s="1" t="n">
        <v>23.1872879478426</v>
      </c>
      <c r="G13" s="1" t="n">
        <v>22.5129871590672</v>
      </c>
      <c r="H13" s="1" t="n">
        <v>0.674300788775338</v>
      </c>
      <c r="I13" s="1" t="n">
        <v>0.585295195882046</v>
      </c>
      <c r="J13" s="1" t="n">
        <v>0.0890055928932922</v>
      </c>
      <c r="K13" s="1" t="n">
        <v>22.922082370956</v>
      </c>
      <c r="L13" s="1" t="n">
        <v>0.265205576886595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90</v>
      </c>
      <c r="B14" s="1" t="s">
        <v>13</v>
      </c>
      <c r="C14" s="1" t="s">
        <v>50</v>
      </c>
      <c r="D14" s="1" t="s">
        <v>51</v>
      </c>
      <c r="E14" s="1" t="s">
        <v>52</v>
      </c>
      <c r="F14" s="1" t="n">
        <v>14.7236332547456</v>
      </c>
      <c r="G14" s="1" t="n">
        <v>14.2949142316884</v>
      </c>
      <c r="H14" s="1" t="n">
        <v>0.428719023057253</v>
      </c>
      <c r="I14" s="1" t="n">
        <v>0.372139518579656</v>
      </c>
      <c r="J14" s="1" t="n">
        <v>0.0565795044775975</v>
      </c>
      <c r="K14" s="1" t="n">
        <v>14.553133657246</v>
      </c>
      <c r="L14" s="1" t="n">
        <v>0.170499597499588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90</v>
      </c>
      <c r="B15" s="1" t="s">
        <v>13</v>
      </c>
      <c r="C15" s="1" t="s">
        <v>53</v>
      </c>
      <c r="D15" s="1" t="s">
        <v>54</v>
      </c>
      <c r="E15" s="1" t="s">
        <v>55</v>
      </c>
      <c r="F15" s="1" t="n">
        <v>9.20830371075999</v>
      </c>
      <c r="G15" s="1" t="n">
        <v>8.93933951273159</v>
      </c>
      <c r="H15" s="1" t="n">
        <v>0.268964198028401</v>
      </c>
      <c r="I15" s="1" t="n">
        <v>0.233483511299928</v>
      </c>
      <c r="J15" s="1" t="n">
        <v>0.0354806867284732</v>
      </c>
      <c r="K15" s="1" t="n">
        <v>9.09845155735414</v>
      </c>
      <c r="L15" s="1" t="n">
        <v>0.109852153405852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90</v>
      </c>
      <c r="B16" s="1" t="s">
        <v>13</v>
      </c>
      <c r="C16" s="1" t="s">
        <v>56</v>
      </c>
      <c r="D16" s="1" t="s">
        <v>57</v>
      </c>
      <c r="E16" s="1" t="s">
        <v>58</v>
      </c>
      <c r="F16" s="1" t="n">
        <v>5.67153754500039</v>
      </c>
      <c r="G16" s="1" t="n">
        <v>5.5051028124218</v>
      </c>
      <c r="H16" s="1" t="n">
        <v>0.166434732578593</v>
      </c>
      <c r="I16" s="1" t="n">
        <v>0.144493541353129</v>
      </c>
      <c r="J16" s="1" t="n">
        <v>0.0219411912254631</v>
      </c>
      <c r="K16" s="1" t="n">
        <v>5.60090207817736</v>
      </c>
      <c r="L16" s="1" t="n">
        <v>0.0706354668230326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90</v>
      </c>
      <c r="B17" s="1" t="s">
        <v>13</v>
      </c>
      <c r="C17" s="1" t="s">
        <v>59</v>
      </c>
      <c r="D17" s="1" t="s">
        <v>60</v>
      </c>
      <c r="E17" s="1" t="s">
        <v>61</v>
      </c>
      <c r="F17" s="1" t="n">
        <v>3.4394494409295</v>
      </c>
      <c r="G17" s="1" t="n">
        <v>3.33790706447517</v>
      </c>
      <c r="H17" s="1" t="n">
        <v>0.101542376454328</v>
      </c>
      <c r="I17" s="1" t="n">
        <v>0.0881671073904926</v>
      </c>
      <c r="J17" s="1" t="n">
        <v>0.013375269063835</v>
      </c>
      <c r="K17" s="1" t="n">
        <v>3.39427389969363</v>
      </c>
      <c r="L17" s="1" t="n">
        <v>0.0451755412358703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90</v>
      </c>
      <c r="B18" s="1" t="s">
        <v>13</v>
      </c>
      <c r="C18" s="1" t="s">
        <v>62</v>
      </c>
      <c r="D18" s="1" t="s">
        <v>63</v>
      </c>
      <c r="E18" s="1" t="s">
        <v>64</v>
      </c>
      <c r="F18" s="1" t="n">
        <v>2.05315764159925</v>
      </c>
      <c r="G18" s="1" t="n">
        <v>1.99210064755077</v>
      </c>
      <c r="H18" s="1" t="n">
        <v>0.0610569940484801</v>
      </c>
      <c r="I18" s="1" t="n">
        <v>0.0530225172981203</v>
      </c>
      <c r="J18" s="1" t="n">
        <v>0.00803447675035983</v>
      </c>
      <c r="K18" s="1" t="n">
        <v>2.0244946346816</v>
      </c>
      <c r="L18" s="1" t="n">
        <v>0.0286630069176508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90</v>
      </c>
      <c r="B19" s="1" t="s">
        <v>13</v>
      </c>
      <c r="C19" s="1" t="s">
        <v>65</v>
      </c>
      <c r="D19" s="1" t="s">
        <v>66</v>
      </c>
      <c r="E19" s="1" t="s">
        <v>67</v>
      </c>
      <c r="F19" s="1" t="n">
        <v>1.20602894928395</v>
      </c>
      <c r="G19" s="1" t="n">
        <v>1.16985907688503</v>
      </c>
      <c r="H19" s="1" t="n">
        <v>0.0361698723989155</v>
      </c>
      <c r="I19" s="1" t="n">
        <v>0.0314157760727797</v>
      </c>
      <c r="J19" s="1" t="n">
        <v>0.00475409632613577</v>
      </c>
      <c r="K19" s="1" t="n">
        <v>1.18802236132307</v>
      </c>
      <c r="L19" s="1" t="n">
        <v>0.0180065879608767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90</v>
      </c>
      <c r="B20" s="1" t="s">
        <v>13</v>
      </c>
      <c r="C20" s="1" t="s">
        <v>68</v>
      </c>
      <c r="D20" s="1" t="s">
        <v>69</v>
      </c>
      <c r="E20" s="1" t="s">
        <v>70</v>
      </c>
      <c r="F20" s="1" t="n">
        <v>0.240003772079843</v>
      </c>
      <c r="G20" s="1" t="n">
        <v>0.232759310592071</v>
      </c>
      <c r="H20" s="1" t="n">
        <v>0.00724446148777187</v>
      </c>
      <c r="I20" s="1" t="n">
        <v>0.00629309469424129</v>
      </c>
      <c r="J20" s="1" t="n">
        <v>0.000951366793530578</v>
      </c>
      <c r="K20" s="1" t="n">
        <v>0.236241826429467</v>
      </c>
      <c r="L20" s="1" t="n">
        <v>0.00376194565037593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57"/>
  </tableParts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5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4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90</v>
      </c>
      <c r="B2" s="1" t="s">
        <v>71</v>
      </c>
      <c r="C2" s="1" t="s">
        <v>14</v>
      </c>
      <c r="D2" s="1" t="s">
        <v>15</v>
      </c>
      <c r="E2" s="1" t="s">
        <v>16</v>
      </c>
      <c r="F2" s="1" t="n">
        <v>228.714200346796</v>
      </c>
      <c r="G2" s="1" t="n">
        <v>220.714326676994</v>
      </c>
      <c r="H2" s="1" t="n">
        <v>7.99987366980236</v>
      </c>
      <c r="I2" s="1" t="n">
        <v>6.96874918729069</v>
      </c>
      <c r="J2" s="1" t="n">
        <v>1.03112448251167</v>
      </c>
      <c r="K2" s="1" t="n">
        <v>220.922822600246</v>
      </c>
      <c r="L2" s="1" t="n">
        <v>7.7913777465502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90</v>
      </c>
      <c r="B3" s="1" t="s">
        <v>71</v>
      </c>
      <c r="C3" s="1" t="s">
        <v>17</v>
      </c>
      <c r="D3" s="1" t="s">
        <v>18</v>
      </c>
      <c r="E3" s="1" t="s">
        <v>19</v>
      </c>
      <c r="F3" s="1" t="n">
        <v>788.525656031359</v>
      </c>
      <c r="G3" s="1" t="n">
        <v>761.255438476696</v>
      </c>
      <c r="H3" s="1" t="n">
        <v>27.2702175546625</v>
      </c>
      <c r="I3" s="1" t="n">
        <v>23.7505348621812</v>
      </c>
      <c r="J3" s="1" t="n">
        <v>3.5196826924813</v>
      </c>
      <c r="K3" s="1" t="n">
        <v>762.855287910699</v>
      </c>
      <c r="L3" s="1" t="n">
        <v>25.6703681206601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90</v>
      </c>
      <c r="B4" s="1" t="s">
        <v>71</v>
      </c>
      <c r="C4" s="1" t="s">
        <v>20</v>
      </c>
      <c r="D4" s="1" t="s">
        <v>21</v>
      </c>
      <c r="E4" s="1" t="s">
        <v>22</v>
      </c>
      <c r="F4" s="1" t="n">
        <v>758.377345864353</v>
      </c>
      <c r="G4" s="1" t="n">
        <v>732.742098067369</v>
      </c>
      <c r="H4" s="1" t="n">
        <v>25.6352477969838</v>
      </c>
      <c r="I4" s="1" t="n">
        <v>22.3174146825071</v>
      </c>
      <c r="J4" s="1" t="n">
        <v>3.31783311447672</v>
      </c>
      <c r="K4" s="1" t="n">
        <v>735.961386271398</v>
      </c>
      <c r="L4" s="1" t="n">
        <v>22.4159595929555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90</v>
      </c>
      <c r="B5" s="1" t="s">
        <v>71</v>
      </c>
      <c r="C5" s="1" t="s">
        <v>23</v>
      </c>
      <c r="D5" s="1" t="s">
        <v>24</v>
      </c>
      <c r="E5" s="1" t="s">
        <v>25</v>
      </c>
      <c r="F5" s="1" t="n">
        <v>713.736089738841</v>
      </c>
      <c r="G5" s="1" t="n">
        <v>690.293625524292</v>
      </c>
      <c r="H5" s="1" t="n">
        <v>23.4424642145486</v>
      </c>
      <c r="I5" s="1" t="n">
        <v>20.3975997682217</v>
      </c>
      <c r="J5" s="1" t="n">
        <v>3.04486444632693</v>
      </c>
      <c r="K5" s="1" t="n">
        <v>695.263517703672</v>
      </c>
      <c r="L5" s="1" t="n">
        <v>18.4725720351684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90</v>
      </c>
      <c r="B6" s="1" t="s">
        <v>71</v>
      </c>
      <c r="C6" s="1" t="s">
        <v>26</v>
      </c>
      <c r="D6" s="1" t="s">
        <v>27</v>
      </c>
      <c r="E6" s="1" t="s">
        <v>28</v>
      </c>
      <c r="F6" s="1" t="n">
        <v>656.227561324616</v>
      </c>
      <c r="G6" s="1" t="n">
        <v>635.360937118968</v>
      </c>
      <c r="H6" s="1" t="n">
        <v>20.8666242056483</v>
      </c>
      <c r="I6" s="1" t="n">
        <v>18.1451273890926</v>
      </c>
      <c r="J6" s="1" t="n">
        <v>2.72149681655574</v>
      </c>
      <c r="K6" s="1" t="n">
        <v>641.879576462468</v>
      </c>
      <c r="L6" s="1" t="n">
        <v>14.3479848621483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90</v>
      </c>
      <c r="B7" s="1" t="s">
        <v>71</v>
      </c>
      <c r="C7" s="1" t="s">
        <v>29</v>
      </c>
      <c r="D7" s="1" t="s">
        <v>30</v>
      </c>
      <c r="E7" s="1" t="s">
        <v>31</v>
      </c>
      <c r="F7" s="1" t="n">
        <v>587.134178172191</v>
      </c>
      <c r="G7" s="1" t="n">
        <v>569.02754742872</v>
      </c>
      <c r="H7" s="1" t="n">
        <v>18.1066307434707</v>
      </c>
      <c r="I7" s="1" t="n">
        <v>15.7356216366829</v>
      </c>
      <c r="J7" s="1" t="n">
        <v>2.37100910678772</v>
      </c>
      <c r="K7" s="1" t="n">
        <v>576.457168605129</v>
      </c>
      <c r="L7" s="1" t="n">
        <v>10.6770095670625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90</v>
      </c>
      <c r="B8" s="1" t="s">
        <v>71</v>
      </c>
      <c r="C8" s="1" t="s">
        <v>32</v>
      </c>
      <c r="D8" s="1" t="s">
        <v>33</v>
      </c>
      <c r="E8" s="1" t="s">
        <v>34</v>
      </c>
      <c r="F8" s="1" t="n">
        <v>510.630209925482</v>
      </c>
      <c r="G8" s="1" t="n">
        <v>495.257677907066</v>
      </c>
      <c r="H8" s="1" t="n">
        <v>15.3725320184156</v>
      </c>
      <c r="I8" s="1" t="n">
        <v>13.3530374396048</v>
      </c>
      <c r="J8" s="1" t="n">
        <v>2.01949457881084</v>
      </c>
      <c r="K8" s="1" t="n">
        <v>502.78261384198</v>
      </c>
      <c r="L8" s="1" t="n">
        <v>7.84759608350172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90</v>
      </c>
      <c r="B9" s="1" t="s">
        <v>71</v>
      </c>
      <c r="C9" s="1" t="s">
        <v>35</v>
      </c>
      <c r="D9" s="1" t="s">
        <v>36</v>
      </c>
      <c r="E9" s="1" t="s">
        <v>37</v>
      </c>
      <c r="F9" s="1" t="n">
        <v>432.339587528319</v>
      </c>
      <c r="G9" s="1" t="n">
        <v>419.542445390829</v>
      </c>
      <c r="H9" s="1" t="n">
        <v>12.7971421374899</v>
      </c>
      <c r="I9" s="1" t="n">
        <v>11.1120919712835</v>
      </c>
      <c r="J9" s="1" t="n">
        <v>1.68505016620646</v>
      </c>
      <c r="K9" s="1" t="n">
        <v>426.533452060166</v>
      </c>
      <c r="L9" s="1" t="n">
        <v>5.80613546815349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90</v>
      </c>
      <c r="B10" s="1" t="s">
        <v>71</v>
      </c>
      <c r="C10" s="1" t="s">
        <v>38</v>
      </c>
      <c r="D10" s="1" t="s">
        <v>39</v>
      </c>
      <c r="E10" s="1" t="s">
        <v>40</v>
      </c>
      <c r="F10" s="1" t="n">
        <v>357.045136719423</v>
      </c>
      <c r="G10" s="1" t="n">
        <v>346.589848019199</v>
      </c>
      <c r="H10" s="1" t="n">
        <v>10.4552887002239</v>
      </c>
      <c r="I10" s="1" t="n">
        <v>9.07655261463507</v>
      </c>
      <c r="J10" s="1" t="n">
        <v>1.37873608558886</v>
      </c>
      <c r="K10" s="1" t="n">
        <v>352.68438985892</v>
      </c>
      <c r="L10" s="1" t="n">
        <v>4.3607468605027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90</v>
      </c>
      <c r="B11" s="1" t="s">
        <v>71</v>
      </c>
      <c r="C11" s="1" t="s">
        <v>41</v>
      </c>
      <c r="D11" s="1" t="s">
        <v>42</v>
      </c>
      <c r="E11" s="1" t="s">
        <v>43</v>
      </c>
      <c r="F11" s="1" t="n">
        <v>288.127865043917</v>
      </c>
      <c r="G11" s="1" t="n">
        <v>279.74044867348</v>
      </c>
      <c r="H11" s="1" t="n">
        <v>8.38741637043745</v>
      </c>
      <c r="I11" s="1" t="n">
        <v>7.28045978235926</v>
      </c>
      <c r="J11" s="1" t="n">
        <v>1.10695658807819</v>
      </c>
      <c r="K11" s="1" t="n">
        <v>284.799856245793</v>
      </c>
      <c r="L11" s="1" t="n">
        <v>3.32800879812437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90</v>
      </c>
      <c r="B12" s="1" t="s">
        <v>71</v>
      </c>
      <c r="C12" s="1" t="s">
        <v>44</v>
      </c>
      <c r="D12" s="1" t="s">
        <v>45</v>
      </c>
      <c r="E12" s="1" t="s">
        <v>46</v>
      </c>
      <c r="F12" s="1" t="n">
        <v>227.540970469113</v>
      </c>
      <c r="G12" s="1" t="n">
        <v>220.931959927398</v>
      </c>
      <c r="H12" s="1" t="n">
        <v>6.609010541715</v>
      </c>
      <c r="I12" s="1" t="n">
        <v>5.73649412170723</v>
      </c>
      <c r="J12" s="1" t="n">
        <v>0.872516420007767</v>
      </c>
      <c r="K12" s="1" t="n">
        <v>224.969246706753</v>
      </c>
      <c r="L12" s="1" t="n">
        <v>2.5717237623605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90</v>
      </c>
      <c r="B13" s="1" t="s">
        <v>71</v>
      </c>
      <c r="C13" s="1" t="s">
        <v>47</v>
      </c>
      <c r="D13" s="1" t="s">
        <v>48</v>
      </c>
      <c r="E13" s="1" t="s">
        <v>49</v>
      </c>
      <c r="F13" s="1" t="n">
        <v>176.049931584181</v>
      </c>
      <c r="G13" s="1" t="n">
        <v>170.933489435319</v>
      </c>
      <c r="H13" s="1" t="n">
        <v>5.11644214886125</v>
      </c>
      <c r="I13" s="1" t="n">
        <v>4.44102889076628</v>
      </c>
      <c r="J13" s="1" t="n">
        <v>0.675413258094972</v>
      </c>
      <c r="K13" s="1" t="n">
        <v>174.048630991264</v>
      </c>
      <c r="L13" s="1" t="n">
        <v>2.00130059291687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90</v>
      </c>
      <c r="B14" s="1" t="s">
        <v>71</v>
      </c>
      <c r="C14" s="1" t="s">
        <v>50</v>
      </c>
      <c r="D14" s="1" t="s">
        <v>51</v>
      </c>
      <c r="E14" s="1" t="s">
        <v>52</v>
      </c>
      <c r="F14" s="1" t="n">
        <v>133.553059513567</v>
      </c>
      <c r="G14" s="1" t="n">
        <v>129.660896312824</v>
      </c>
      <c r="H14" s="1" t="n">
        <v>3.89216320074331</v>
      </c>
      <c r="I14" s="1" t="n">
        <v>3.37856372005826</v>
      </c>
      <c r="J14" s="1" t="n">
        <v>0.513599480685054</v>
      </c>
      <c r="K14" s="1" t="n">
        <v>131.993472608582</v>
      </c>
      <c r="L14" s="1" t="n">
        <v>1.55958690498545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90</v>
      </c>
      <c r="B15" s="1" t="s">
        <v>71</v>
      </c>
      <c r="C15" s="1" t="s">
        <v>53</v>
      </c>
      <c r="D15" s="1" t="s">
        <v>54</v>
      </c>
      <c r="E15" s="1" t="s">
        <v>55</v>
      </c>
      <c r="F15" s="1" t="n">
        <v>99.3857977333494</v>
      </c>
      <c r="G15" s="1" t="n">
        <v>96.4762070520439</v>
      </c>
      <c r="H15" s="1" t="n">
        <v>2.90959068130554</v>
      </c>
      <c r="I15" s="1" t="n">
        <v>2.52589084100486</v>
      </c>
      <c r="J15" s="1" t="n">
        <v>0.383699840300673</v>
      </c>
      <c r="K15" s="1" t="n">
        <v>98.1746643470673</v>
      </c>
      <c r="L15" s="1" t="n">
        <v>1.2111333862821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90</v>
      </c>
      <c r="B16" s="1" t="s">
        <v>71</v>
      </c>
      <c r="C16" s="1" t="s">
        <v>56</v>
      </c>
      <c r="D16" s="1" t="s">
        <v>57</v>
      </c>
      <c r="E16" s="1" t="s">
        <v>58</v>
      </c>
      <c r="F16" s="1" t="n">
        <v>72.5693370603487</v>
      </c>
      <c r="G16" s="1" t="n">
        <v>70.4319759688935</v>
      </c>
      <c r="H16" s="1" t="n">
        <v>2.13736109145517</v>
      </c>
      <c r="I16" s="1" t="n">
        <v>1.85573325722465</v>
      </c>
      <c r="J16" s="1" t="n">
        <v>0.281627834230522</v>
      </c>
      <c r="K16" s="1" t="n">
        <v>71.6357169752371</v>
      </c>
      <c r="L16" s="1" t="n">
        <v>0.93362008511154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90</v>
      </c>
      <c r="B17" s="1" t="s">
        <v>71</v>
      </c>
      <c r="C17" s="1" t="s">
        <v>59</v>
      </c>
      <c r="D17" s="1" t="s">
        <v>60</v>
      </c>
      <c r="E17" s="1" t="s">
        <v>61</v>
      </c>
      <c r="F17" s="1" t="n">
        <v>51.9953122646694</v>
      </c>
      <c r="G17" s="1" t="n">
        <v>50.4526061647747</v>
      </c>
      <c r="H17" s="1" t="n">
        <v>1.54270609989473</v>
      </c>
      <c r="I17" s="1" t="n">
        <v>1.3396380782896</v>
      </c>
      <c r="J17" s="1" t="n">
        <v>0.203068021605127</v>
      </c>
      <c r="K17" s="1" t="n">
        <v>51.2830004849808</v>
      </c>
      <c r="L17" s="1" t="n">
        <v>0.712311779688643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90</v>
      </c>
      <c r="B18" s="1" t="s">
        <v>71</v>
      </c>
      <c r="C18" s="1" t="s">
        <v>62</v>
      </c>
      <c r="D18" s="1" t="s">
        <v>63</v>
      </c>
      <c r="E18" s="1" t="s">
        <v>64</v>
      </c>
      <c r="F18" s="1" t="n">
        <v>36.552680238496</v>
      </c>
      <c r="G18" s="1" t="n">
        <v>35.4587818287873</v>
      </c>
      <c r="H18" s="1" t="n">
        <v>1.0938984097087</v>
      </c>
      <c r="I18" s="1" t="n">
        <v>0.950076637153607</v>
      </c>
      <c r="J18" s="1" t="n">
        <v>0.143821772555093</v>
      </c>
      <c r="K18" s="1" t="n">
        <v>36.0159440317271</v>
      </c>
      <c r="L18" s="1" t="n">
        <v>0.536736206768822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90</v>
      </c>
      <c r="B19" s="1" t="s">
        <v>71</v>
      </c>
      <c r="C19" s="1" t="s">
        <v>65</v>
      </c>
      <c r="D19" s="1" t="s">
        <v>66</v>
      </c>
      <c r="E19" s="1" t="s">
        <v>67</v>
      </c>
      <c r="F19" s="1" t="n">
        <v>25.2077554817385</v>
      </c>
      <c r="G19" s="1" t="n">
        <v>24.4459008784888</v>
      </c>
      <c r="H19" s="1" t="n">
        <v>0.761854603249734</v>
      </c>
      <c r="I19" s="1" t="n">
        <v>0.661822421913917</v>
      </c>
      <c r="J19" s="1" t="n">
        <v>0.100032181335817</v>
      </c>
      <c r="K19" s="1" t="n">
        <v>24.8089366591124</v>
      </c>
      <c r="L19" s="1" t="n">
        <v>0.398818822626092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90</v>
      </c>
      <c r="B20" s="1" t="s">
        <v>71</v>
      </c>
      <c r="C20" s="1" t="s">
        <v>68</v>
      </c>
      <c r="D20" s="1" t="s">
        <v>69</v>
      </c>
      <c r="E20" s="1" t="s">
        <v>70</v>
      </c>
      <c r="F20" s="1" t="n">
        <v>5.58479842713712</v>
      </c>
      <c r="G20" s="1" t="n">
        <v>5.4147720995514</v>
      </c>
      <c r="H20" s="1" t="n">
        <v>0.170026327585721</v>
      </c>
      <c r="I20" s="1" t="n">
        <v>0.147723633537141</v>
      </c>
      <c r="J20" s="1" t="n">
        <v>0.0223026940485804</v>
      </c>
      <c r="K20" s="1" t="n">
        <v>5.49169371248845</v>
      </c>
      <c r="L20" s="1" t="n">
        <v>0.0931047146486656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58"/>
  </tableParts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5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3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90</v>
      </c>
      <c r="B2" s="1" t="s">
        <v>72</v>
      </c>
      <c r="C2" s="1" t="s">
        <v>14</v>
      </c>
      <c r="D2" s="1" t="s">
        <v>15</v>
      </c>
      <c r="E2" s="1" t="s">
        <v>16</v>
      </c>
      <c r="F2" s="1" t="n">
        <v>233.838854850196</v>
      </c>
      <c r="G2" s="1" t="n">
        <v>225.661152707964</v>
      </c>
      <c r="H2" s="1" t="n">
        <v>8.17770214223187</v>
      </c>
      <c r="I2" s="1" t="n">
        <v>7.12363515368291</v>
      </c>
      <c r="J2" s="1" t="n">
        <v>1.05406698854896</v>
      </c>
      <c r="K2" s="1" t="n">
        <v>225.878348209207</v>
      </c>
      <c r="L2" s="1" t="n">
        <v>7.96050664098911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90</v>
      </c>
      <c r="B3" s="1" t="s">
        <v>72</v>
      </c>
      <c r="C3" s="1" t="s">
        <v>17</v>
      </c>
      <c r="D3" s="1" t="s">
        <v>18</v>
      </c>
      <c r="E3" s="1" t="s">
        <v>19</v>
      </c>
      <c r="F3" s="1" t="n">
        <v>846.674269054681</v>
      </c>
      <c r="G3" s="1" t="n">
        <v>817.414431978873</v>
      </c>
      <c r="H3" s="1" t="n">
        <v>29.2598370758072</v>
      </c>
      <c r="I3" s="1" t="n">
        <v>25.483029305478</v>
      </c>
      <c r="J3" s="1" t="n">
        <v>3.77680777032917</v>
      </c>
      <c r="K3" s="1" t="n">
        <v>819.192923492593</v>
      </c>
      <c r="L3" s="1" t="n">
        <v>27.4813455620875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90</v>
      </c>
      <c r="B4" s="1" t="s">
        <v>72</v>
      </c>
      <c r="C4" s="1" t="s">
        <v>20</v>
      </c>
      <c r="D4" s="1" t="s">
        <v>21</v>
      </c>
      <c r="E4" s="1" t="s">
        <v>22</v>
      </c>
      <c r="F4" s="1" t="n">
        <v>911.446484193628</v>
      </c>
      <c r="G4" s="1" t="n">
        <v>880.69744520382</v>
      </c>
      <c r="H4" s="1" t="n">
        <v>30.7490389898073</v>
      </c>
      <c r="I4" s="1" t="n">
        <v>26.7683989418308</v>
      </c>
      <c r="J4" s="1" t="n">
        <v>3.98064004797649</v>
      </c>
      <c r="K4" s="1" t="n">
        <v>884.737789825425</v>
      </c>
      <c r="L4" s="1" t="n">
        <v>26.7086943682025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90</v>
      </c>
      <c r="B5" s="1" t="s">
        <v>72</v>
      </c>
      <c r="C5" s="1" t="s">
        <v>23</v>
      </c>
      <c r="D5" s="1" t="s">
        <v>24</v>
      </c>
      <c r="E5" s="1" t="s">
        <v>25</v>
      </c>
      <c r="F5" s="1" t="n">
        <v>1001.48974122836</v>
      </c>
      <c r="G5" s="1" t="n">
        <v>968.715325591031</v>
      </c>
      <c r="H5" s="1" t="n">
        <v>32.7744156373317</v>
      </c>
      <c r="I5" s="1" t="n">
        <v>28.515510873878</v>
      </c>
      <c r="J5" s="1" t="n">
        <v>4.25890476345366</v>
      </c>
      <c r="K5" s="1" t="n">
        <v>976.027218621795</v>
      </c>
      <c r="L5" s="1" t="n">
        <v>25.4625226065672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90</v>
      </c>
      <c r="B6" s="1" t="s">
        <v>72</v>
      </c>
      <c r="C6" s="1" t="s">
        <v>26</v>
      </c>
      <c r="D6" s="1" t="s">
        <v>27</v>
      </c>
      <c r="E6" s="1" t="s">
        <v>28</v>
      </c>
      <c r="F6" s="1" t="n">
        <v>1109.10916849028</v>
      </c>
      <c r="G6" s="1" t="n">
        <v>1074.02269567602</v>
      </c>
      <c r="H6" s="1" t="n">
        <v>35.0864728142619</v>
      </c>
      <c r="I6" s="1" t="n">
        <v>30.5073297264902</v>
      </c>
      <c r="J6" s="1" t="n">
        <v>4.57914308777162</v>
      </c>
      <c r="K6" s="1" t="n">
        <v>1085.5530536911</v>
      </c>
      <c r="L6" s="1" t="n">
        <v>23.5561147991771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90</v>
      </c>
      <c r="B7" s="1" t="s">
        <v>72</v>
      </c>
      <c r="C7" s="1" t="s">
        <v>29</v>
      </c>
      <c r="D7" s="1" t="s">
        <v>30</v>
      </c>
      <c r="E7" s="1" t="s">
        <v>31</v>
      </c>
      <c r="F7" s="1" t="n">
        <v>1184.52593544969</v>
      </c>
      <c r="G7" s="1" t="n">
        <v>1148.18841450006</v>
      </c>
      <c r="H7" s="1" t="n">
        <v>36.3375209496291</v>
      </c>
      <c r="I7" s="1" t="n">
        <v>31.5758963558391</v>
      </c>
      <c r="J7" s="1" t="n">
        <v>4.76162459378998</v>
      </c>
      <c r="K7" s="1" t="n">
        <v>1163.72242802685</v>
      </c>
      <c r="L7" s="1" t="n">
        <v>20.8035074228406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90</v>
      </c>
      <c r="B8" s="1" t="s">
        <v>72</v>
      </c>
      <c r="C8" s="1" t="s">
        <v>32</v>
      </c>
      <c r="D8" s="1" t="s">
        <v>33</v>
      </c>
      <c r="E8" s="1" t="s">
        <v>34</v>
      </c>
      <c r="F8" s="1" t="n">
        <v>1207.40372144508</v>
      </c>
      <c r="G8" s="1" t="n">
        <v>1171.20775505432</v>
      </c>
      <c r="H8" s="1" t="n">
        <v>36.195966390759</v>
      </c>
      <c r="I8" s="1" t="n">
        <v>31.4381700728123</v>
      </c>
      <c r="J8" s="1" t="n">
        <v>4.7577963179467</v>
      </c>
      <c r="K8" s="1" t="n">
        <v>1189.43469127991</v>
      </c>
      <c r="L8" s="1" t="n">
        <v>17.9690301651668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90</v>
      </c>
      <c r="B9" s="1" t="s">
        <v>72</v>
      </c>
      <c r="C9" s="1" t="s">
        <v>35</v>
      </c>
      <c r="D9" s="1" t="s">
        <v>36</v>
      </c>
      <c r="E9" s="1" t="s">
        <v>37</v>
      </c>
      <c r="F9" s="1" t="n">
        <v>1178.83188478839</v>
      </c>
      <c r="G9" s="1" t="n">
        <v>1144.02497152203</v>
      </c>
      <c r="H9" s="1" t="n">
        <v>34.8069132663644</v>
      </c>
      <c r="I9" s="1" t="n">
        <v>30.2221901892817</v>
      </c>
      <c r="J9" s="1" t="n">
        <v>4.58472307708272</v>
      </c>
      <c r="K9" s="1" t="n">
        <v>1163.33149693963</v>
      </c>
      <c r="L9" s="1" t="n">
        <v>15.5003878487622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90</v>
      </c>
      <c r="B10" s="1" t="s">
        <v>72</v>
      </c>
      <c r="C10" s="1" t="s">
        <v>38</v>
      </c>
      <c r="D10" s="1" t="s">
        <v>39</v>
      </c>
      <c r="E10" s="1" t="s">
        <v>40</v>
      </c>
      <c r="F10" s="1" t="n">
        <v>1104.76930987314</v>
      </c>
      <c r="G10" s="1" t="n">
        <v>1072.43236998886</v>
      </c>
      <c r="H10" s="1" t="n">
        <v>32.3369398842798</v>
      </c>
      <c r="I10" s="1" t="n">
        <v>28.0724236522216</v>
      </c>
      <c r="J10" s="1" t="n">
        <v>4.26451623205825</v>
      </c>
      <c r="K10" s="1" t="n">
        <v>1091.32932178185</v>
      </c>
      <c r="L10" s="1" t="n">
        <v>13.4399880912927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90</v>
      </c>
      <c r="B11" s="1" t="s">
        <v>72</v>
      </c>
      <c r="C11" s="1" t="s">
        <v>41</v>
      </c>
      <c r="D11" s="1" t="s">
        <v>42</v>
      </c>
      <c r="E11" s="1" t="s">
        <v>43</v>
      </c>
      <c r="F11" s="1" t="n">
        <v>996.391445247504</v>
      </c>
      <c r="G11" s="1" t="n">
        <v>967.336406796477</v>
      </c>
      <c r="H11" s="1" t="n">
        <v>29.0550384510263</v>
      </c>
      <c r="I11" s="1" t="n">
        <v>25.2213254793447</v>
      </c>
      <c r="J11" s="1" t="n">
        <v>3.83371297168156</v>
      </c>
      <c r="K11" s="1" t="n">
        <v>984.690671149014</v>
      </c>
      <c r="L11" s="1" t="n">
        <v>11.7007740984897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90</v>
      </c>
      <c r="B12" s="1" t="s">
        <v>72</v>
      </c>
      <c r="C12" s="1" t="s">
        <v>44</v>
      </c>
      <c r="D12" s="1" t="s">
        <v>45</v>
      </c>
      <c r="E12" s="1" t="s">
        <v>46</v>
      </c>
      <c r="F12" s="1" t="n">
        <v>867.242102539714</v>
      </c>
      <c r="G12" s="1" t="n">
        <v>841.953981235732</v>
      </c>
      <c r="H12" s="1" t="n">
        <v>25.2881213039821</v>
      </c>
      <c r="I12" s="1" t="n">
        <v>21.9514238612105</v>
      </c>
      <c r="J12" s="1" t="n">
        <v>3.33669744277153</v>
      </c>
      <c r="K12" s="1" t="n">
        <v>857.061356462601</v>
      </c>
      <c r="L12" s="1" t="n">
        <v>10.1807460771126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90</v>
      </c>
      <c r="B13" s="1" t="s">
        <v>72</v>
      </c>
      <c r="C13" s="1" t="s">
        <v>47</v>
      </c>
      <c r="D13" s="1" t="s">
        <v>48</v>
      </c>
      <c r="E13" s="1" t="s">
        <v>49</v>
      </c>
      <c r="F13" s="1" t="n">
        <v>730.485791595721</v>
      </c>
      <c r="G13" s="1" t="n">
        <v>709.125297713241</v>
      </c>
      <c r="H13" s="1" t="n">
        <v>21.36049388248</v>
      </c>
      <c r="I13" s="1" t="n">
        <v>18.5431392919939</v>
      </c>
      <c r="J13" s="1" t="n">
        <v>2.81735459048609</v>
      </c>
      <c r="K13" s="1" t="n">
        <v>721.679902409875</v>
      </c>
      <c r="L13" s="1" t="n">
        <v>8.80588918584669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90</v>
      </c>
      <c r="B14" s="1" t="s">
        <v>72</v>
      </c>
      <c r="C14" s="1" t="s">
        <v>50</v>
      </c>
      <c r="D14" s="1" t="s">
        <v>51</v>
      </c>
      <c r="E14" s="1" t="s">
        <v>52</v>
      </c>
      <c r="F14" s="1" t="n">
        <v>597.001069889025</v>
      </c>
      <c r="G14" s="1" t="n">
        <v>579.45517406801</v>
      </c>
      <c r="H14" s="1" t="n">
        <v>17.5458958210156</v>
      </c>
      <c r="I14" s="1" t="n">
        <v>15.233293957645</v>
      </c>
      <c r="J14" s="1" t="n">
        <v>2.31260186337059</v>
      </c>
      <c r="K14" s="1" t="n">
        <v>589.463971282303</v>
      </c>
      <c r="L14" s="1" t="n">
        <v>7.53709860672296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90</v>
      </c>
      <c r="B15" s="1" t="s">
        <v>72</v>
      </c>
      <c r="C15" s="1" t="s">
        <v>53</v>
      </c>
      <c r="D15" s="1" t="s">
        <v>54</v>
      </c>
      <c r="E15" s="1" t="s">
        <v>55</v>
      </c>
      <c r="F15" s="1" t="n">
        <v>474.496179549603</v>
      </c>
      <c r="G15" s="1" t="n">
        <v>460.453806893048</v>
      </c>
      <c r="H15" s="1" t="n">
        <v>14.0423726565553</v>
      </c>
      <c r="I15" s="1" t="n">
        <v>12.193311154144</v>
      </c>
      <c r="J15" s="1" t="n">
        <v>1.84906150241132</v>
      </c>
      <c r="K15" s="1" t="n">
        <v>468.133852725694</v>
      </c>
      <c r="L15" s="1" t="n">
        <v>6.36232682390897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90</v>
      </c>
      <c r="B16" s="1" t="s">
        <v>72</v>
      </c>
      <c r="C16" s="1" t="s">
        <v>56</v>
      </c>
      <c r="D16" s="1" t="s">
        <v>57</v>
      </c>
      <c r="E16" s="1" t="s">
        <v>58</v>
      </c>
      <c r="F16" s="1" t="n">
        <v>367.477379414027</v>
      </c>
      <c r="G16" s="1" t="n">
        <v>356.508905130611</v>
      </c>
      <c r="H16" s="1" t="n">
        <v>10.9684742834161</v>
      </c>
      <c r="I16" s="1" t="n">
        <v>9.52586249403567</v>
      </c>
      <c r="J16" s="1" t="n">
        <v>1.44261178938047</v>
      </c>
      <c r="K16" s="1" t="n">
        <v>362.192211798102</v>
      </c>
      <c r="L16" s="1" t="n">
        <v>5.28516761592496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90</v>
      </c>
      <c r="B17" s="1" t="s">
        <v>72</v>
      </c>
      <c r="C17" s="1" t="s">
        <v>59</v>
      </c>
      <c r="D17" s="1" t="s">
        <v>60</v>
      </c>
      <c r="E17" s="1" t="s">
        <v>61</v>
      </c>
      <c r="F17" s="1" t="n">
        <v>277.747332924312</v>
      </c>
      <c r="G17" s="1" t="n">
        <v>269.373650088814</v>
      </c>
      <c r="H17" s="1" t="n">
        <v>8.37368283549776</v>
      </c>
      <c r="I17" s="1" t="n">
        <v>7.27384448259296</v>
      </c>
      <c r="J17" s="1" t="n">
        <v>1.0998383529048</v>
      </c>
      <c r="K17" s="1" t="n">
        <v>273.432377259794</v>
      </c>
      <c r="L17" s="1" t="n">
        <v>4.31495566451738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90</v>
      </c>
      <c r="B18" s="1" t="s">
        <v>72</v>
      </c>
      <c r="C18" s="1" t="s">
        <v>62</v>
      </c>
      <c r="D18" s="1" t="s">
        <v>63</v>
      </c>
      <c r="E18" s="1" t="s">
        <v>64</v>
      </c>
      <c r="F18" s="1" t="n">
        <v>205.1222736886</v>
      </c>
      <c r="G18" s="1" t="n">
        <v>198.866887512107</v>
      </c>
      <c r="H18" s="1" t="n">
        <v>6.25538617649334</v>
      </c>
      <c r="I18" s="1" t="n">
        <v>5.43504007942999</v>
      </c>
      <c r="J18" s="1" t="n">
        <v>0.820346097063355</v>
      </c>
      <c r="K18" s="1" t="n">
        <v>201.662201419909</v>
      </c>
      <c r="L18" s="1" t="n">
        <v>3.460072268691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90</v>
      </c>
      <c r="B19" s="1" t="s">
        <v>72</v>
      </c>
      <c r="C19" s="1" t="s">
        <v>65</v>
      </c>
      <c r="D19" s="1" t="s">
        <v>66</v>
      </c>
      <c r="E19" s="1" t="s">
        <v>67</v>
      </c>
      <c r="F19" s="1" t="n">
        <v>148.148820181761</v>
      </c>
      <c r="G19" s="1" t="n">
        <v>143.572148593692</v>
      </c>
      <c r="H19" s="1" t="n">
        <v>4.57667158806983</v>
      </c>
      <c r="I19" s="1" t="n">
        <v>3.97750748455859</v>
      </c>
      <c r="J19" s="1" t="n">
        <v>0.599164103511244</v>
      </c>
      <c r="K19" s="1" t="n">
        <v>145.424386638684</v>
      </c>
      <c r="L19" s="1" t="n">
        <v>2.72443354307699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90</v>
      </c>
      <c r="B20" s="1" t="s">
        <v>72</v>
      </c>
      <c r="C20" s="1" t="s">
        <v>68</v>
      </c>
      <c r="D20" s="1" t="s">
        <v>69</v>
      </c>
      <c r="E20" s="1" t="s">
        <v>70</v>
      </c>
      <c r="F20" s="1" t="n">
        <v>33.8153036831142</v>
      </c>
      <c r="G20" s="1" t="n">
        <v>32.7607590960389</v>
      </c>
      <c r="H20" s="1" t="n">
        <v>1.05454458707533</v>
      </c>
      <c r="I20" s="1" t="n">
        <v>0.916658527008668</v>
      </c>
      <c r="J20" s="1" t="n">
        <v>0.137886060066659</v>
      </c>
      <c r="K20" s="1" t="n">
        <v>33.1554220217709</v>
      </c>
      <c r="L20" s="1" t="n">
        <v>0.659881661343238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59"/>
  </tableParts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8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6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91</v>
      </c>
      <c r="B2" s="1" t="s">
        <v>13</v>
      </c>
      <c r="C2" s="1" t="s">
        <v>14</v>
      </c>
      <c r="D2" s="1" t="s">
        <v>15</v>
      </c>
      <c r="E2" s="1" t="s">
        <v>16</v>
      </c>
      <c r="F2" s="1" t="n">
        <v>1637.78261855026</v>
      </c>
      <c r="G2" s="1" t="n">
        <v>1580.48663798735</v>
      </c>
      <c r="H2" s="1" t="n">
        <v>57.2959805629118</v>
      </c>
      <c r="I2" s="1" t="n">
        <v>49.9111102204149</v>
      </c>
      <c r="J2" s="1" t="n">
        <v>7.38487034249691</v>
      </c>
      <c r="K2" s="1" t="n">
        <v>1581.95048417286</v>
      </c>
      <c r="L2" s="1" t="n">
        <v>55.8321343773983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91</v>
      </c>
      <c r="B3" s="1" t="s">
        <v>13</v>
      </c>
      <c r="C3" s="1" t="s">
        <v>17</v>
      </c>
      <c r="D3" s="1" t="s">
        <v>18</v>
      </c>
      <c r="E3" s="1" t="s">
        <v>19</v>
      </c>
      <c r="F3" s="1" t="n">
        <v>5364.65171488628</v>
      </c>
      <c r="G3" s="1" t="n">
        <v>5178.97664996707</v>
      </c>
      <c r="H3" s="1" t="n">
        <v>185.675064919203</v>
      </c>
      <c r="I3" s="1" t="n">
        <v>161.712803131392</v>
      </c>
      <c r="J3" s="1" t="n">
        <v>23.9622617878114</v>
      </c>
      <c r="K3" s="1" t="n">
        <v>5189.44966131501</v>
      </c>
      <c r="L3" s="1" t="n">
        <v>175.202053571263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91</v>
      </c>
      <c r="B4" s="1" t="s">
        <v>13</v>
      </c>
      <c r="C4" s="1" t="s">
        <v>20</v>
      </c>
      <c r="D4" s="1" t="s">
        <v>21</v>
      </c>
      <c r="E4" s="1" t="s">
        <v>22</v>
      </c>
      <c r="F4" s="1" t="n">
        <v>4557.40648216826</v>
      </c>
      <c r="G4" s="1" t="n">
        <v>4403.00451355174</v>
      </c>
      <c r="H4" s="1" t="n">
        <v>154.401968616518</v>
      </c>
      <c r="I4" s="1" t="n">
        <v>134.424076169969</v>
      </c>
      <c r="J4" s="1" t="n">
        <v>19.9778924465491</v>
      </c>
      <c r="K4" s="1" t="n">
        <v>4421.36020652771</v>
      </c>
      <c r="L4" s="1" t="n">
        <v>136.046275640548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91</v>
      </c>
      <c r="B5" s="1" t="s">
        <v>13</v>
      </c>
      <c r="C5" s="1" t="s">
        <v>23</v>
      </c>
      <c r="D5" s="1" t="s">
        <v>24</v>
      </c>
      <c r="E5" s="1" t="s">
        <v>25</v>
      </c>
      <c r="F5" s="1" t="n">
        <v>3578.59979157974</v>
      </c>
      <c r="G5" s="1" t="n">
        <v>3460.51727164474</v>
      </c>
      <c r="H5" s="1" t="n">
        <v>118.082519935004</v>
      </c>
      <c r="I5" s="1" t="n">
        <v>102.754045625744</v>
      </c>
      <c r="J5" s="1" t="n">
        <v>15.32847430926</v>
      </c>
      <c r="K5" s="1" t="n">
        <v>3483.8911754064</v>
      </c>
      <c r="L5" s="1" t="n">
        <v>94.7086161733413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91</v>
      </c>
      <c r="B6" s="1" t="s">
        <v>13</v>
      </c>
      <c r="C6" s="1" t="s">
        <v>26</v>
      </c>
      <c r="D6" s="1" t="s">
        <v>27</v>
      </c>
      <c r="E6" s="1" t="s">
        <v>28</v>
      </c>
      <c r="F6" s="1" t="n">
        <v>2607.29833471105</v>
      </c>
      <c r="G6" s="1" t="n">
        <v>2523.77402360819</v>
      </c>
      <c r="H6" s="1" t="n">
        <v>83.5243111028529</v>
      </c>
      <c r="I6" s="1" t="n">
        <v>72.6411874717323</v>
      </c>
      <c r="J6" s="1" t="n">
        <v>10.8831236311206</v>
      </c>
      <c r="K6" s="1" t="n">
        <v>2547.92065026402</v>
      </c>
      <c r="L6" s="1" t="n">
        <v>59.3776844470243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91</v>
      </c>
      <c r="B7" s="1" t="s">
        <v>13</v>
      </c>
      <c r="C7" s="1" t="s">
        <v>29</v>
      </c>
      <c r="D7" s="1" t="s">
        <v>30</v>
      </c>
      <c r="E7" s="1" t="s">
        <v>31</v>
      </c>
      <c r="F7" s="1" t="n">
        <v>1850.91798226054</v>
      </c>
      <c r="G7" s="1" t="n">
        <v>1793.33805455291</v>
      </c>
      <c r="H7" s="1" t="n">
        <v>57.5799277076292</v>
      </c>
      <c r="I7" s="1" t="n">
        <v>50.0486807567832</v>
      </c>
      <c r="J7" s="1" t="n">
        <v>7.53124695084597</v>
      </c>
      <c r="K7" s="1" t="n">
        <v>1815.3425088506</v>
      </c>
      <c r="L7" s="1" t="n">
        <v>35.5754734099352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91</v>
      </c>
      <c r="B8" s="1" t="s">
        <v>13</v>
      </c>
      <c r="C8" s="1" t="s">
        <v>32</v>
      </c>
      <c r="D8" s="1" t="s">
        <v>33</v>
      </c>
      <c r="E8" s="1" t="s">
        <v>34</v>
      </c>
      <c r="F8" s="1" t="n">
        <v>1297.63088969855</v>
      </c>
      <c r="G8" s="1" t="n">
        <v>1258.23344144533</v>
      </c>
      <c r="H8" s="1" t="n">
        <v>39.397448253222</v>
      </c>
      <c r="I8" s="1" t="n">
        <v>34.2277019652562</v>
      </c>
      <c r="J8" s="1" t="n">
        <v>5.16974628796588</v>
      </c>
      <c r="K8" s="1" t="n">
        <v>1276.41338381946</v>
      </c>
      <c r="L8" s="1" t="n">
        <v>21.2175058790865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91</v>
      </c>
      <c r="B9" s="1" t="s">
        <v>13</v>
      </c>
      <c r="C9" s="1" t="s">
        <v>35</v>
      </c>
      <c r="D9" s="1" t="s">
        <v>36</v>
      </c>
      <c r="E9" s="1" t="s">
        <v>37</v>
      </c>
      <c r="F9" s="1" t="n">
        <v>893.559356164667</v>
      </c>
      <c r="G9" s="1" t="n">
        <v>866.916453263001</v>
      </c>
      <c r="H9" s="1" t="n">
        <v>26.6429029016661</v>
      </c>
      <c r="I9" s="1" t="n">
        <v>23.1382321478344</v>
      </c>
      <c r="J9" s="1" t="n">
        <v>3.50467075383167</v>
      </c>
      <c r="K9" s="1" t="n">
        <v>880.815673487121</v>
      </c>
      <c r="L9" s="1" t="n">
        <v>12.7436826775452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91</v>
      </c>
      <c r="B10" s="1" t="s">
        <v>13</v>
      </c>
      <c r="C10" s="1" t="s">
        <v>38</v>
      </c>
      <c r="D10" s="1" t="s">
        <v>39</v>
      </c>
      <c r="E10" s="1" t="s">
        <v>40</v>
      </c>
      <c r="F10" s="1" t="n">
        <v>604.562768927031</v>
      </c>
      <c r="G10" s="1" t="n">
        <v>586.758586807828</v>
      </c>
      <c r="H10" s="1" t="n">
        <v>17.8041821192032</v>
      </c>
      <c r="I10" s="1" t="n">
        <v>15.4581940934761</v>
      </c>
      <c r="J10" s="1" t="n">
        <v>2.34598802572714</v>
      </c>
      <c r="K10" s="1" t="n">
        <v>596.791879248567</v>
      </c>
      <c r="L10" s="1" t="n">
        <v>7.77088967846386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91</v>
      </c>
      <c r="B11" s="1" t="s">
        <v>13</v>
      </c>
      <c r="C11" s="1" t="s">
        <v>41</v>
      </c>
      <c r="D11" s="1" t="s">
        <v>42</v>
      </c>
      <c r="E11" s="1" t="s">
        <v>43</v>
      </c>
      <c r="F11" s="1" t="n">
        <v>402.250690071818</v>
      </c>
      <c r="G11" s="1" t="n">
        <v>390.494957980891</v>
      </c>
      <c r="H11" s="1" t="n">
        <v>11.7557320909274</v>
      </c>
      <c r="I11" s="1" t="n">
        <v>10.2050807817023</v>
      </c>
      <c r="J11" s="1" t="n">
        <v>1.55065130922515</v>
      </c>
      <c r="K11" s="1" t="n">
        <v>397.427247707839</v>
      </c>
      <c r="L11" s="1" t="n">
        <v>4.8234423639791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91</v>
      </c>
      <c r="B12" s="1" t="s">
        <v>13</v>
      </c>
      <c r="C12" s="1" t="s">
        <v>44</v>
      </c>
      <c r="D12" s="1" t="s">
        <v>45</v>
      </c>
      <c r="E12" s="1" t="s">
        <v>46</v>
      </c>
      <c r="F12" s="1" t="n">
        <v>263.397988461149</v>
      </c>
      <c r="G12" s="1" t="n">
        <v>255.730411658524</v>
      </c>
      <c r="H12" s="1" t="n">
        <v>7.6675768026251</v>
      </c>
      <c r="I12" s="1" t="n">
        <v>6.65562427512099</v>
      </c>
      <c r="J12" s="1" t="n">
        <v>1.01195252750411</v>
      </c>
      <c r="K12" s="1" t="n">
        <v>260.355435491889</v>
      </c>
      <c r="L12" s="1" t="n">
        <v>3.04255296925981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91</v>
      </c>
      <c r="B13" s="1" t="s">
        <v>13</v>
      </c>
      <c r="C13" s="1" t="s">
        <v>47</v>
      </c>
      <c r="D13" s="1" t="s">
        <v>48</v>
      </c>
      <c r="E13" s="1" t="s">
        <v>49</v>
      </c>
      <c r="F13" s="1" t="n">
        <v>169.824145475064</v>
      </c>
      <c r="G13" s="1" t="n">
        <v>164.885553454103</v>
      </c>
      <c r="H13" s="1" t="n">
        <v>4.9385920209607</v>
      </c>
      <c r="I13" s="1" t="n">
        <v>4.28671333684701</v>
      </c>
      <c r="J13" s="1" t="n">
        <v>0.651878684113688</v>
      </c>
      <c r="K13" s="1" t="n">
        <v>167.881774699694</v>
      </c>
      <c r="L13" s="1" t="n">
        <v>1.94237077537038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91</v>
      </c>
      <c r="B14" s="1" t="s">
        <v>13</v>
      </c>
      <c r="C14" s="1" t="s">
        <v>50</v>
      </c>
      <c r="D14" s="1" t="s">
        <v>51</v>
      </c>
      <c r="E14" s="1" t="s">
        <v>52</v>
      </c>
      <c r="F14" s="1" t="n">
        <v>107.836174778175</v>
      </c>
      <c r="G14" s="1" t="n">
        <v>104.696228359974</v>
      </c>
      <c r="H14" s="1" t="n">
        <v>3.13994641820009</v>
      </c>
      <c r="I14" s="1" t="n">
        <v>2.72555703290742</v>
      </c>
      <c r="J14" s="1" t="n">
        <v>0.414389385292667</v>
      </c>
      <c r="K14" s="1" t="n">
        <v>106.587432427869</v>
      </c>
      <c r="L14" s="1" t="n">
        <v>1.24874235030596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91</v>
      </c>
      <c r="B15" s="1" t="s">
        <v>13</v>
      </c>
      <c r="C15" s="1" t="s">
        <v>53</v>
      </c>
      <c r="D15" s="1" t="s">
        <v>54</v>
      </c>
      <c r="E15" s="1" t="s">
        <v>55</v>
      </c>
      <c r="F15" s="1" t="n">
        <v>67.4417945070708</v>
      </c>
      <c r="G15" s="1" t="n">
        <v>65.4718955177494</v>
      </c>
      <c r="H15" s="1" t="n">
        <v>1.96989898932139</v>
      </c>
      <c r="I15" s="1" t="n">
        <v>1.71003775336809</v>
      </c>
      <c r="J15" s="1" t="n">
        <v>0.259861235953299</v>
      </c>
      <c r="K15" s="1" t="n">
        <v>66.6372352104981</v>
      </c>
      <c r="L15" s="1" t="n">
        <v>0.804559296572684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91</v>
      </c>
      <c r="B16" s="1" t="s">
        <v>13</v>
      </c>
      <c r="C16" s="1" t="s">
        <v>56</v>
      </c>
      <c r="D16" s="1" t="s">
        <v>57</v>
      </c>
      <c r="E16" s="1" t="s">
        <v>58</v>
      </c>
      <c r="F16" s="1" t="n">
        <v>41.538450692292</v>
      </c>
      <c r="G16" s="1" t="n">
        <v>40.3194794912999</v>
      </c>
      <c r="H16" s="1" t="n">
        <v>1.21897120099206</v>
      </c>
      <c r="I16" s="1" t="n">
        <v>1.05827349201674</v>
      </c>
      <c r="J16" s="1" t="n">
        <v>0.160697708975316</v>
      </c>
      <c r="K16" s="1" t="n">
        <v>41.0211151668767</v>
      </c>
      <c r="L16" s="1" t="n">
        <v>0.517335525415332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91</v>
      </c>
      <c r="B17" s="1" t="s">
        <v>13</v>
      </c>
      <c r="C17" s="1" t="s">
        <v>59</v>
      </c>
      <c r="D17" s="1" t="s">
        <v>60</v>
      </c>
      <c r="E17" s="1" t="s">
        <v>61</v>
      </c>
      <c r="F17" s="1" t="n">
        <v>25.1905942395857</v>
      </c>
      <c r="G17" s="1" t="n">
        <v>24.446895910154</v>
      </c>
      <c r="H17" s="1" t="n">
        <v>0.743698329431749</v>
      </c>
      <c r="I17" s="1" t="n">
        <v>0.645737600071152</v>
      </c>
      <c r="J17" s="1" t="n">
        <v>0.097960729360597</v>
      </c>
      <c r="K17" s="1" t="n">
        <v>24.8597277016787</v>
      </c>
      <c r="L17" s="1" t="n">
        <v>0.330866537906992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91</v>
      </c>
      <c r="B18" s="1" t="s">
        <v>13</v>
      </c>
      <c r="C18" s="1" t="s">
        <v>62</v>
      </c>
      <c r="D18" s="1" t="s">
        <v>63</v>
      </c>
      <c r="E18" s="1" t="s">
        <v>64</v>
      </c>
      <c r="F18" s="1" t="n">
        <v>15.0373662842546</v>
      </c>
      <c r="G18" s="1" t="n">
        <v>14.5901836787302</v>
      </c>
      <c r="H18" s="1" t="n">
        <v>0.447182605524333</v>
      </c>
      <c r="I18" s="1" t="n">
        <v>0.388337942382257</v>
      </c>
      <c r="J18" s="1" t="n">
        <v>0.0588446631420766</v>
      </c>
      <c r="K18" s="1" t="n">
        <v>14.8274378671199</v>
      </c>
      <c r="L18" s="1" t="n">
        <v>0.209928417134648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91</v>
      </c>
      <c r="B19" s="1" t="s">
        <v>13</v>
      </c>
      <c r="C19" s="1" t="s">
        <v>65</v>
      </c>
      <c r="D19" s="1" t="s">
        <v>66</v>
      </c>
      <c r="E19" s="1" t="s">
        <v>67</v>
      </c>
      <c r="F19" s="1" t="n">
        <v>8.83297935450844</v>
      </c>
      <c r="G19" s="1" t="n">
        <v>8.56807050937291</v>
      </c>
      <c r="H19" s="1" t="n">
        <v>0.264908845135528</v>
      </c>
      <c r="I19" s="1" t="n">
        <v>0.230089751677586</v>
      </c>
      <c r="J19" s="1" t="n">
        <v>0.0348190934579422</v>
      </c>
      <c r="K19" s="1" t="n">
        <v>8.70109875595564</v>
      </c>
      <c r="L19" s="1" t="n">
        <v>0.131880598552794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91</v>
      </c>
      <c r="B20" s="1" t="s">
        <v>13</v>
      </c>
      <c r="C20" s="1" t="s">
        <v>68</v>
      </c>
      <c r="D20" s="1" t="s">
        <v>69</v>
      </c>
      <c r="E20" s="1" t="s">
        <v>70</v>
      </c>
      <c r="F20" s="1" t="n">
        <v>1.75779226945097</v>
      </c>
      <c r="G20" s="1" t="n">
        <v>1.70473369337449</v>
      </c>
      <c r="H20" s="1" t="n">
        <v>0.0530585760764807</v>
      </c>
      <c r="I20" s="1" t="n">
        <v>0.0460907472770063</v>
      </c>
      <c r="J20" s="1" t="n">
        <v>0.00696782879947436</v>
      </c>
      <c r="K20" s="1" t="n">
        <v>1.73023970673489</v>
      </c>
      <c r="L20" s="1" t="n">
        <v>0.0275525627160795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60"/>
  </tableParts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8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4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91</v>
      </c>
      <c r="B2" s="1" t="s">
        <v>71</v>
      </c>
      <c r="C2" s="1" t="s">
        <v>14</v>
      </c>
      <c r="D2" s="1" t="s">
        <v>15</v>
      </c>
      <c r="E2" s="1" t="s">
        <v>16</v>
      </c>
      <c r="F2" s="1" t="n">
        <v>1675.10722768771</v>
      </c>
      <c r="G2" s="1" t="n">
        <v>1616.51599817702</v>
      </c>
      <c r="H2" s="1" t="n">
        <v>58.5912295106965</v>
      </c>
      <c r="I2" s="1" t="n">
        <v>51.0392538542569</v>
      </c>
      <c r="J2" s="1" t="n">
        <v>7.5519756564396</v>
      </c>
      <c r="K2" s="1" t="n">
        <v>1618.04302635215</v>
      </c>
      <c r="L2" s="1" t="n">
        <v>57.0642013355611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91</v>
      </c>
      <c r="B3" s="1" t="s">
        <v>71</v>
      </c>
      <c r="C3" s="1" t="s">
        <v>17</v>
      </c>
      <c r="D3" s="1" t="s">
        <v>18</v>
      </c>
      <c r="E3" s="1" t="s">
        <v>19</v>
      </c>
      <c r="F3" s="1" t="n">
        <v>5775.17715835971</v>
      </c>
      <c r="G3" s="1" t="n">
        <v>5575.44955746232</v>
      </c>
      <c r="H3" s="1" t="n">
        <v>199.727600897394</v>
      </c>
      <c r="I3" s="1" t="n">
        <v>173.949376771375</v>
      </c>
      <c r="J3" s="1" t="n">
        <v>25.7782241260183</v>
      </c>
      <c r="K3" s="1" t="n">
        <v>5587.16688566514</v>
      </c>
      <c r="L3" s="1" t="n">
        <v>188.010272694571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91</v>
      </c>
      <c r="B4" s="1" t="s">
        <v>71</v>
      </c>
      <c r="C4" s="1" t="s">
        <v>20</v>
      </c>
      <c r="D4" s="1" t="s">
        <v>21</v>
      </c>
      <c r="E4" s="1" t="s">
        <v>22</v>
      </c>
      <c r="F4" s="1" t="n">
        <v>5554.37035149443</v>
      </c>
      <c r="G4" s="1" t="n">
        <v>5366.61730072985</v>
      </c>
      <c r="H4" s="1" t="n">
        <v>187.753050764583</v>
      </c>
      <c r="I4" s="1" t="n">
        <v>163.453176852537</v>
      </c>
      <c r="J4" s="1" t="n">
        <v>24.299873912046</v>
      </c>
      <c r="K4" s="1" t="n">
        <v>5390.19542981147</v>
      </c>
      <c r="L4" s="1" t="n">
        <v>164.174921682957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91</v>
      </c>
      <c r="B5" s="1" t="s">
        <v>71</v>
      </c>
      <c r="C5" s="1" t="s">
        <v>23</v>
      </c>
      <c r="D5" s="1" t="s">
        <v>24</v>
      </c>
      <c r="E5" s="1" t="s">
        <v>25</v>
      </c>
      <c r="F5" s="1" t="n">
        <v>5227.41692807114</v>
      </c>
      <c r="G5" s="1" t="n">
        <v>5055.72386668248</v>
      </c>
      <c r="H5" s="1" t="n">
        <v>171.693061388661</v>
      </c>
      <c r="I5" s="1" t="n">
        <v>149.392415282569</v>
      </c>
      <c r="J5" s="1" t="n">
        <v>22.3006461060914</v>
      </c>
      <c r="K5" s="1" t="n">
        <v>5092.12345314404</v>
      </c>
      <c r="L5" s="1" t="n">
        <v>135.293474927107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91</v>
      </c>
      <c r="B6" s="1" t="s">
        <v>71</v>
      </c>
      <c r="C6" s="1" t="s">
        <v>26</v>
      </c>
      <c r="D6" s="1" t="s">
        <v>27</v>
      </c>
      <c r="E6" s="1" t="s">
        <v>28</v>
      </c>
      <c r="F6" s="1" t="n">
        <v>4806.22335349517</v>
      </c>
      <c r="G6" s="1" t="n">
        <v>4653.39579415988</v>
      </c>
      <c r="H6" s="1" t="n">
        <v>152.827559335296</v>
      </c>
      <c r="I6" s="1" t="n">
        <v>132.895264005014</v>
      </c>
      <c r="J6" s="1" t="n">
        <v>19.932295330282</v>
      </c>
      <c r="K6" s="1" t="n">
        <v>4701.13843481109</v>
      </c>
      <c r="L6" s="1" t="n">
        <v>105.084918684084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91</v>
      </c>
      <c r="B7" s="1" t="s">
        <v>71</v>
      </c>
      <c r="C7" s="1" t="s">
        <v>29</v>
      </c>
      <c r="D7" s="1" t="s">
        <v>30</v>
      </c>
      <c r="E7" s="1" t="s">
        <v>31</v>
      </c>
      <c r="F7" s="1" t="n">
        <v>4300.18207871411</v>
      </c>
      <c r="G7" s="1" t="n">
        <v>4167.56876488633</v>
      </c>
      <c r="H7" s="1" t="n">
        <v>132.613313827784</v>
      </c>
      <c r="I7" s="1" t="n">
        <v>115.24799726383</v>
      </c>
      <c r="J7" s="1" t="n">
        <v>17.365316563953</v>
      </c>
      <c r="K7" s="1" t="n">
        <v>4221.98345410419</v>
      </c>
      <c r="L7" s="1" t="n">
        <v>78.1986246099201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91</v>
      </c>
      <c r="B8" s="1" t="s">
        <v>71</v>
      </c>
      <c r="C8" s="1" t="s">
        <v>32</v>
      </c>
      <c r="D8" s="1" t="s">
        <v>33</v>
      </c>
      <c r="E8" s="1" t="s">
        <v>34</v>
      </c>
      <c r="F8" s="1" t="n">
        <v>3739.86553534891</v>
      </c>
      <c r="G8" s="1" t="n">
        <v>3627.27681347303</v>
      </c>
      <c r="H8" s="1" t="n">
        <v>112.588721875876</v>
      </c>
      <c r="I8" s="1" t="n">
        <v>97.7979045146766</v>
      </c>
      <c r="J8" s="1" t="n">
        <v>14.7908173611992</v>
      </c>
      <c r="K8" s="1" t="n">
        <v>3682.389589826</v>
      </c>
      <c r="L8" s="1" t="n">
        <v>57.4759455229062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91</v>
      </c>
      <c r="B9" s="1" t="s">
        <v>71</v>
      </c>
      <c r="C9" s="1" t="s">
        <v>35</v>
      </c>
      <c r="D9" s="1" t="s">
        <v>36</v>
      </c>
      <c r="E9" s="1" t="s">
        <v>37</v>
      </c>
      <c r="F9" s="1" t="n">
        <v>3166.46350242396</v>
      </c>
      <c r="G9" s="1" t="n">
        <v>3072.73698585545</v>
      </c>
      <c r="H9" s="1" t="n">
        <v>93.7265165685049</v>
      </c>
      <c r="I9" s="1" t="n">
        <v>81.3851765548596</v>
      </c>
      <c r="J9" s="1" t="n">
        <v>12.3413400136454</v>
      </c>
      <c r="K9" s="1" t="n">
        <v>3123.93925393877</v>
      </c>
      <c r="L9" s="1" t="n">
        <v>42.5242484851865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91</v>
      </c>
      <c r="B10" s="1" t="s">
        <v>71</v>
      </c>
      <c r="C10" s="1" t="s">
        <v>38</v>
      </c>
      <c r="D10" s="1" t="s">
        <v>39</v>
      </c>
      <c r="E10" s="1" t="s">
        <v>40</v>
      </c>
      <c r="F10" s="1" t="n">
        <v>2615.00548817073</v>
      </c>
      <c r="G10" s="1" t="n">
        <v>2538.4307514786</v>
      </c>
      <c r="H10" s="1" t="n">
        <v>76.5747366921291</v>
      </c>
      <c r="I10" s="1" t="n">
        <v>66.4768469304009</v>
      </c>
      <c r="J10" s="1" t="n">
        <v>10.0978897617282</v>
      </c>
      <c r="K10" s="1" t="n">
        <v>2583.06729380821</v>
      </c>
      <c r="L10" s="1" t="n">
        <v>31.9381943625211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91</v>
      </c>
      <c r="B11" s="1" t="s">
        <v>71</v>
      </c>
      <c r="C11" s="1" t="s">
        <v>41</v>
      </c>
      <c r="D11" s="1" t="s">
        <v>42</v>
      </c>
      <c r="E11" s="1" t="s">
        <v>43</v>
      </c>
      <c r="F11" s="1" t="n">
        <v>2110.25405725341</v>
      </c>
      <c r="G11" s="1" t="n">
        <v>2048.82445750646</v>
      </c>
      <c r="H11" s="1" t="n">
        <v>61.4295997469438</v>
      </c>
      <c r="I11" s="1" t="n">
        <v>53.3222282824055</v>
      </c>
      <c r="J11" s="1" t="n">
        <v>8.10737146453828</v>
      </c>
      <c r="K11" s="1" t="n">
        <v>2085.87965643748</v>
      </c>
      <c r="L11" s="1" t="n">
        <v>24.3744008159243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91</v>
      </c>
      <c r="B12" s="1" t="s">
        <v>71</v>
      </c>
      <c r="C12" s="1" t="s">
        <v>44</v>
      </c>
      <c r="D12" s="1" t="s">
        <v>45</v>
      </c>
      <c r="E12" s="1" t="s">
        <v>46</v>
      </c>
      <c r="F12" s="1" t="n">
        <v>1666.51446936809</v>
      </c>
      <c r="G12" s="1" t="n">
        <v>1618.10994831297</v>
      </c>
      <c r="H12" s="1" t="n">
        <v>48.4045210551185</v>
      </c>
      <c r="I12" s="1" t="n">
        <v>42.0141939166414</v>
      </c>
      <c r="J12" s="1" t="n">
        <v>6.39032713847709</v>
      </c>
      <c r="K12" s="1" t="n">
        <v>1647.67911478401</v>
      </c>
      <c r="L12" s="1" t="n">
        <v>18.8353545840804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91</v>
      </c>
      <c r="B13" s="1" t="s">
        <v>71</v>
      </c>
      <c r="C13" s="1" t="s">
        <v>47</v>
      </c>
      <c r="D13" s="1" t="s">
        <v>48</v>
      </c>
      <c r="E13" s="1" t="s">
        <v>49</v>
      </c>
      <c r="F13" s="1" t="n">
        <v>1289.39310450961</v>
      </c>
      <c r="G13" s="1" t="n">
        <v>1251.92018323665</v>
      </c>
      <c r="H13" s="1" t="n">
        <v>37.4729212729602</v>
      </c>
      <c r="I13" s="1" t="n">
        <v>32.5261815051824</v>
      </c>
      <c r="J13" s="1" t="n">
        <v>4.94673976777779</v>
      </c>
      <c r="K13" s="1" t="n">
        <v>1274.73554025305</v>
      </c>
      <c r="L13" s="1" t="n">
        <v>14.6575642565593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91</v>
      </c>
      <c r="B14" s="1" t="s">
        <v>71</v>
      </c>
      <c r="C14" s="1" t="s">
        <v>50</v>
      </c>
      <c r="D14" s="1" t="s">
        <v>51</v>
      </c>
      <c r="E14" s="1" t="s">
        <v>52</v>
      </c>
      <c r="F14" s="1" t="n">
        <v>978.145191386309</v>
      </c>
      <c r="G14" s="1" t="n">
        <v>949.638912812353</v>
      </c>
      <c r="H14" s="1" t="n">
        <v>28.5062785739556</v>
      </c>
      <c r="I14" s="1" t="n">
        <v>24.7446660421247</v>
      </c>
      <c r="J14" s="1" t="n">
        <v>3.76161253183089</v>
      </c>
      <c r="K14" s="1" t="n">
        <v>966.722746724862</v>
      </c>
      <c r="L14" s="1" t="n">
        <v>11.4224446614464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91</v>
      </c>
      <c r="B15" s="1" t="s">
        <v>71</v>
      </c>
      <c r="C15" s="1" t="s">
        <v>53</v>
      </c>
      <c r="D15" s="1" t="s">
        <v>54</v>
      </c>
      <c r="E15" s="1" t="s">
        <v>55</v>
      </c>
      <c r="F15" s="1" t="n">
        <v>727.9035051615</v>
      </c>
      <c r="G15" s="1" t="n">
        <v>706.593606727221</v>
      </c>
      <c r="H15" s="1" t="n">
        <v>21.3098984342797</v>
      </c>
      <c r="I15" s="1" t="n">
        <v>18.4996733814596</v>
      </c>
      <c r="J15" s="1" t="n">
        <v>2.81022505282008</v>
      </c>
      <c r="K15" s="1" t="n">
        <v>719.033140811675</v>
      </c>
      <c r="L15" s="1" t="n">
        <v>8.8703643498254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91</v>
      </c>
      <c r="B16" s="1" t="s">
        <v>71</v>
      </c>
      <c r="C16" s="1" t="s">
        <v>56</v>
      </c>
      <c r="D16" s="1" t="s">
        <v>57</v>
      </c>
      <c r="E16" s="1" t="s">
        <v>58</v>
      </c>
      <c r="F16" s="1" t="n">
        <v>531.49922844307</v>
      </c>
      <c r="G16" s="1" t="n">
        <v>515.845154463202</v>
      </c>
      <c r="H16" s="1" t="n">
        <v>15.6540739798678</v>
      </c>
      <c r="I16" s="1" t="n">
        <v>13.5914262740311</v>
      </c>
      <c r="J16" s="1" t="n">
        <v>2.06264770583665</v>
      </c>
      <c r="K16" s="1" t="n">
        <v>524.661376879356</v>
      </c>
      <c r="L16" s="1" t="n">
        <v>6.83785156371322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91</v>
      </c>
      <c r="B17" s="1" t="s">
        <v>71</v>
      </c>
      <c r="C17" s="1" t="s">
        <v>59</v>
      </c>
      <c r="D17" s="1" t="s">
        <v>60</v>
      </c>
      <c r="E17" s="1" t="s">
        <v>61</v>
      </c>
      <c r="F17" s="1" t="n">
        <v>380.814672846558</v>
      </c>
      <c r="G17" s="1" t="n">
        <v>369.515863528145</v>
      </c>
      <c r="H17" s="1" t="n">
        <v>11.2988093184122</v>
      </c>
      <c r="I17" s="1" t="n">
        <v>9.81153519993945</v>
      </c>
      <c r="J17" s="1" t="n">
        <v>1.4872741184728</v>
      </c>
      <c r="K17" s="1" t="n">
        <v>375.597687592847</v>
      </c>
      <c r="L17" s="1" t="n">
        <v>5.21698525371102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91</v>
      </c>
      <c r="B18" s="1" t="s">
        <v>71</v>
      </c>
      <c r="C18" s="1" t="s">
        <v>62</v>
      </c>
      <c r="D18" s="1" t="s">
        <v>63</v>
      </c>
      <c r="E18" s="1" t="s">
        <v>64</v>
      </c>
      <c r="F18" s="1" t="n">
        <v>267.712537157818</v>
      </c>
      <c r="G18" s="1" t="n">
        <v>259.700804044261</v>
      </c>
      <c r="H18" s="1" t="n">
        <v>8.011733113557</v>
      </c>
      <c r="I18" s="1" t="n">
        <v>6.95837966921207</v>
      </c>
      <c r="J18" s="1" t="n">
        <v>1.05335344434493</v>
      </c>
      <c r="K18" s="1" t="n">
        <v>263.781470796583</v>
      </c>
      <c r="L18" s="1" t="n">
        <v>3.93106636123538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91</v>
      </c>
      <c r="B19" s="1" t="s">
        <v>71</v>
      </c>
      <c r="C19" s="1" t="s">
        <v>65</v>
      </c>
      <c r="D19" s="1" t="s">
        <v>66</v>
      </c>
      <c r="E19" s="1" t="s">
        <v>67</v>
      </c>
      <c r="F19" s="1" t="n">
        <v>184.622088778128</v>
      </c>
      <c r="G19" s="1" t="n">
        <v>179.042250926277</v>
      </c>
      <c r="H19" s="1" t="n">
        <v>5.57983785185055</v>
      </c>
      <c r="I19" s="1" t="n">
        <v>4.84720022068065</v>
      </c>
      <c r="J19" s="1" t="n">
        <v>0.732637631169901</v>
      </c>
      <c r="K19" s="1" t="n">
        <v>181.701132006288</v>
      </c>
      <c r="L19" s="1" t="n">
        <v>2.92095677183967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91</v>
      </c>
      <c r="B20" s="1" t="s">
        <v>71</v>
      </c>
      <c r="C20" s="1" t="s">
        <v>68</v>
      </c>
      <c r="D20" s="1" t="s">
        <v>69</v>
      </c>
      <c r="E20" s="1" t="s">
        <v>70</v>
      </c>
      <c r="F20" s="1" t="n">
        <v>40.9031717151418</v>
      </c>
      <c r="G20" s="1" t="n">
        <v>39.6578956028402</v>
      </c>
      <c r="H20" s="1" t="n">
        <v>1.24527611230165</v>
      </c>
      <c r="I20" s="1" t="n">
        <v>1.08193074965676</v>
      </c>
      <c r="J20" s="1" t="n">
        <v>0.163345362644896</v>
      </c>
      <c r="K20" s="1" t="n">
        <v>40.2212709839966</v>
      </c>
      <c r="L20" s="1" t="n">
        <v>0.681900731145251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61"/>
  </tableParts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8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3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91</v>
      </c>
      <c r="B2" s="1" t="s">
        <v>72</v>
      </c>
      <c r="C2" s="1" t="s">
        <v>14</v>
      </c>
      <c r="D2" s="1" t="s">
        <v>15</v>
      </c>
      <c r="E2" s="1" t="s">
        <v>16</v>
      </c>
      <c r="F2" s="1" t="n">
        <v>1712.64029640417</v>
      </c>
      <c r="G2" s="1" t="n">
        <v>1652.74664772141</v>
      </c>
      <c r="H2" s="1" t="n">
        <v>59.8936486827622</v>
      </c>
      <c r="I2" s="1" t="n">
        <v>52.1736416682956</v>
      </c>
      <c r="J2" s="1" t="n">
        <v>7.72000701446661</v>
      </c>
      <c r="K2" s="1" t="n">
        <v>1654.33739177404</v>
      </c>
      <c r="L2" s="1" t="n">
        <v>58.3029046301352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91</v>
      </c>
      <c r="B3" s="1" t="s">
        <v>72</v>
      </c>
      <c r="C3" s="1" t="s">
        <v>17</v>
      </c>
      <c r="D3" s="1" t="s">
        <v>18</v>
      </c>
      <c r="E3" s="1" t="s">
        <v>19</v>
      </c>
      <c r="F3" s="1" t="n">
        <v>6201.05872499479</v>
      </c>
      <c r="G3" s="1" t="n">
        <v>5986.75911223646</v>
      </c>
      <c r="H3" s="1" t="n">
        <v>214.29961275833</v>
      </c>
      <c r="I3" s="1" t="n">
        <v>186.638199588213</v>
      </c>
      <c r="J3" s="1" t="n">
        <v>27.6614131701164</v>
      </c>
      <c r="K3" s="1" t="n">
        <v>5999.78481848686</v>
      </c>
      <c r="L3" s="1" t="n">
        <v>201.273906507927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91</v>
      </c>
      <c r="B4" s="1" t="s">
        <v>72</v>
      </c>
      <c r="C4" s="1" t="s">
        <v>20</v>
      </c>
      <c r="D4" s="1" t="s">
        <v>21</v>
      </c>
      <c r="E4" s="1" t="s">
        <v>22</v>
      </c>
      <c r="F4" s="1" t="n">
        <v>6675.45168165456</v>
      </c>
      <c r="G4" s="1" t="n">
        <v>6450.24512527032</v>
      </c>
      <c r="H4" s="1" t="n">
        <v>225.206556384241</v>
      </c>
      <c r="I4" s="1" t="n">
        <v>196.052271669615</v>
      </c>
      <c r="J4" s="1" t="n">
        <v>29.1542847146263</v>
      </c>
      <c r="K4" s="1" t="n">
        <v>6479.83668743715</v>
      </c>
      <c r="L4" s="1" t="n">
        <v>195.61499421741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91</v>
      </c>
      <c r="B5" s="1" t="s">
        <v>72</v>
      </c>
      <c r="C5" s="1" t="s">
        <v>23</v>
      </c>
      <c r="D5" s="1" t="s">
        <v>24</v>
      </c>
      <c r="E5" s="1" t="s">
        <v>25</v>
      </c>
      <c r="F5" s="1" t="n">
        <v>7334.93023801321</v>
      </c>
      <c r="G5" s="1" t="n">
        <v>7094.88978388272</v>
      </c>
      <c r="H5" s="1" t="n">
        <v>240.040454130484</v>
      </c>
      <c r="I5" s="1" t="n">
        <v>208.848153256828</v>
      </c>
      <c r="J5" s="1" t="n">
        <v>31.1923008736557</v>
      </c>
      <c r="K5" s="1" t="n">
        <v>7148.44222988451</v>
      </c>
      <c r="L5" s="1" t="n">
        <v>186.4880081287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91</v>
      </c>
      <c r="B6" s="1" t="s">
        <v>72</v>
      </c>
      <c r="C6" s="1" t="s">
        <v>26</v>
      </c>
      <c r="D6" s="1" t="s">
        <v>27</v>
      </c>
      <c r="E6" s="1" t="s">
        <v>28</v>
      </c>
      <c r="F6" s="1" t="n">
        <v>8123.13700511688</v>
      </c>
      <c r="G6" s="1" t="n">
        <v>7866.16299949711</v>
      </c>
      <c r="H6" s="1" t="n">
        <v>256.974005619768</v>
      </c>
      <c r="I6" s="1" t="n">
        <v>223.436273063977</v>
      </c>
      <c r="J6" s="1" t="n">
        <v>33.5377325557911</v>
      </c>
      <c r="K6" s="1" t="n">
        <v>7950.6115646479</v>
      </c>
      <c r="L6" s="1" t="n">
        <v>172.525440468986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91</v>
      </c>
      <c r="B7" s="1" t="s">
        <v>72</v>
      </c>
      <c r="C7" s="1" t="s">
        <v>29</v>
      </c>
      <c r="D7" s="1" t="s">
        <v>30</v>
      </c>
      <c r="E7" s="1" t="s">
        <v>31</v>
      </c>
      <c r="F7" s="1" t="n">
        <v>8675.49086522258</v>
      </c>
      <c r="G7" s="1" t="n">
        <v>8409.35415885856</v>
      </c>
      <c r="H7" s="1" t="n">
        <v>266.136706364022</v>
      </c>
      <c r="I7" s="1" t="n">
        <v>231.26247572815</v>
      </c>
      <c r="J7" s="1" t="n">
        <v>34.8742306358718</v>
      </c>
      <c r="K7" s="1" t="n">
        <v>8523.12557442553</v>
      </c>
      <c r="L7" s="1" t="n">
        <v>152.365290797054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91</v>
      </c>
      <c r="B8" s="1" t="s">
        <v>72</v>
      </c>
      <c r="C8" s="1" t="s">
        <v>32</v>
      </c>
      <c r="D8" s="1" t="s">
        <v>33</v>
      </c>
      <c r="E8" s="1" t="s">
        <v>34</v>
      </c>
      <c r="F8" s="1" t="n">
        <v>8843.04821241075</v>
      </c>
      <c r="G8" s="1" t="n">
        <v>8577.94825437418</v>
      </c>
      <c r="H8" s="1" t="n">
        <v>265.099958036564</v>
      </c>
      <c r="I8" s="1" t="n">
        <v>230.253765767024</v>
      </c>
      <c r="J8" s="1" t="n">
        <v>34.8461922695398</v>
      </c>
      <c r="K8" s="1" t="n">
        <v>8711.44268788027</v>
      </c>
      <c r="L8" s="1" t="n">
        <v>131.60552453048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91</v>
      </c>
      <c r="B9" s="1" t="s">
        <v>72</v>
      </c>
      <c r="C9" s="1" t="s">
        <v>35</v>
      </c>
      <c r="D9" s="1" t="s">
        <v>36</v>
      </c>
      <c r="E9" s="1" t="s">
        <v>37</v>
      </c>
      <c r="F9" s="1" t="n">
        <v>8633.78752803103</v>
      </c>
      <c r="G9" s="1" t="n">
        <v>8378.86102194799</v>
      </c>
      <c r="H9" s="1" t="n">
        <v>254.926506083045</v>
      </c>
      <c r="I9" s="1" t="n">
        <v>221.347905577598</v>
      </c>
      <c r="J9" s="1" t="n">
        <v>33.5786005054474</v>
      </c>
      <c r="K9" s="1" t="n">
        <v>8520.2623875804</v>
      </c>
      <c r="L9" s="1" t="n">
        <v>113.525140450633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91</v>
      </c>
      <c r="B10" s="1" t="s">
        <v>72</v>
      </c>
      <c r="C10" s="1" t="s">
        <v>38</v>
      </c>
      <c r="D10" s="1" t="s">
        <v>39</v>
      </c>
      <c r="E10" s="1" t="s">
        <v>40</v>
      </c>
      <c r="F10" s="1" t="n">
        <v>8091.35179665282</v>
      </c>
      <c r="G10" s="1" t="n">
        <v>7854.51542340041</v>
      </c>
      <c r="H10" s="1" t="n">
        <v>236.836373252409</v>
      </c>
      <c r="I10" s="1" t="n">
        <v>205.602973874143</v>
      </c>
      <c r="J10" s="1" t="n">
        <v>31.2333993782665</v>
      </c>
      <c r="K10" s="1" t="n">
        <v>7992.91706388317</v>
      </c>
      <c r="L10" s="1" t="n">
        <v>98.4347327696504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91</v>
      </c>
      <c r="B11" s="1" t="s">
        <v>72</v>
      </c>
      <c r="C11" s="1" t="s">
        <v>41</v>
      </c>
      <c r="D11" s="1" t="s">
        <v>42</v>
      </c>
      <c r="E11" s="1" t="s">
        <v>43</v>
      </c>
      <c r="F11" s="1" t="n">
        <v>7297.59021962573</v>
      </c>
      <c r="G11" s="1" t="n">
        <v>7084.79055595701</v>
      </c>
      <c r="H11" s="1" t="n">
        <v>212.79966366872</v>
      </c>
      <c r="I11" s="1" t="n">
        <v>184.7214757031</v>
      </c>
      <c r="J11" s="1" t="n">
        <v>28.0781879656204</v>
      </c>
      <c r="K11" s="1" t="n">
        <v>7211.89352378348</v>
      </c>
      <c r="L11" s="1" t="n">
        <v>85.6966958422433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91</v>
      </c>
      <c r="B12" s="1" t="s">
        <v>72</v>
      </c>
      <c r="C12" s="1" t="s">
        <v>44</v>
      </c>
      <c r="D12" s="1" t="s">
        <v>45</v>
      </c>
      <c r="E12" s="1" t="s">
        <v>46</v>
      </c>
      <c r="F12" s="1" t="n">
        <v>6351.69793531236</v>
      </c>
      <c r="G12" s="1" t="n">
        <v>6166.48724569749</v>
      </c>
      <c r="H12" s="1" t="n">
        <v>185.210689614871</v>
      </c>
      <c r="I12" s="1" t="n">
        <v>160.772652997474</v>
      </c>
      <c r="J12" s="1" t="n">
        <v>24.4380366173971</v>
      </c>
      <c r="K12" s="1" t="n">
        <v>6277.13395410277</v>
      </c>
      <c r="L12" s="1" t="n">
        <v>74.5639812095888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91</v>
      </c>
      <c r="B13" s="1" t="s">
        <v>72</v>
      </c>
      <c r="C13" s="1" t="s">
        <v>47</v>
      </c>
      <c r="D13" s="1" t="s">
        <v>48</v>
      </c>
      <c r="E13" s="1" t="s">
        <v>49</v>
      </c>
      <c r="F13" s="1" t="n">
        <v>5350.09206848452</v>
      </c>
      <c r="G13" s="1" t="n">
        <v>5193.64739808247</v>
      </c>
      <c r="H13" s="1" t="n">
        <v>156.444670402043</v>
      </c>
      <c r="I13" s="1" t="n">
        <v>135.81031088118</v>
      </c>
      <c r="J13" s="1" t="n">
        <v>20.6343595208626</v>
      </c>
      <c r="K13" s="1" t="n">
        <v>5285.59756574239</v>
      </c>
      <c r="L13" s="1" t="n">
        <v>64.4945027421227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91</v>
      </c>
      <c r="B14" s="1" t="s">
        <v>72</v>
      </c>
      <c r="C14" s="1" t="s">
        <v>50</v>
      </c>
      <c r="D14" s="1" t="s">
        <v>51</v>
      </c>
      <c r="E14" s="1" t="s">
        <v>52</v>
      </c>
      <c r="F14" s="1" t="n">
        <v>4372.44738451769</v>
      </c>
      <c r="G14" s="1" t="n">
        <v>4243.94090410907</v>
      </c>
      <c r="H14" s="1" t="n">
        <v>128.50648040862</v>
      </c>
      <c r="I14" s="1" t="n">
        <v>111.56893962531</v>
      </c>
      <c r="J14" s="1" t="n">
        <v>16.9375407833107</v>
      </c>
      <c r="K14" s="1" t="n">
        <v>4317.24552852111</v>
      </c>
      <c r="L14" s="1" t="n">
        <v>55.2018559965793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91</v>
      </c>
      <c r="B15" s="1" t="s">
        <v>72</v>
      </c>
      <c r="C15" s="1" t="s">
        <v>53</v>
      </c>
      <c r="D15" s="1" t="s">
        <v>54</v>
      </c>
      <c r="E15" s="1" t="s">
        <v>55</v>
      </c>
      <c r="F15" s="1" t="n">
        <v>3475.21919788345</v>
      </c>
      <c r="G15" s="1" t="n">
        <v>3372.37258890502</v>
      </c>
      <c r="H15" s="1" t="n">
        <v>102.846608978425</v>
      </c>
      <c r="I15" s="1" t="n">
        <v>89.3040467657081</v>
      </c>
      <c r="J15" s="1" t="n">
        <v>13.542562212717</v>
      </c>
      <c r="K15" s="1" t="n">
        <v>3428.6213931495</v>
      </c>
      <c r="L15" s="1" t="n">
        <v>46.5978047339491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91</v>
      </c>
      <c r="B16" s="1" t="s">
        <v>72</v>
      </c>
      <c r="C16" s="1" t="s">
        <v>56</v>
      </c>
      <c r="D16" s="1" t="s">
        <v>57</v>
      </c>
      <c r="E16" s="1" t="s">
        <v>58</v>
      </c>
      <c r="F16" s="1" t="n">
        <v>2691.41143547189</v>
      </c>
      <c r="G16" s="1" t="n">
        <v>2611.07811764117</v>
      </c>
      <c r="H16" s="1" t="n">
        <v>80.3333178307157</v>
      </c>
      <c r="I16" s="1" t="n">
        <v>69.7676011787782</v>
      </c>
      <c r="J16" s="1" t="n">
        <v>10.5657166519376</v>
      </c>
      <c r="K16" s="1" t="n">
        <v>2652.70276561425</v>
      </c>
      <c r="L16" s="1" t="n">
        <v>38.7086698576342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91</v>
      </c>
      <c r="B17" s="1" t="s">
        <v>72</v>
      </c>
      <c r="C17" s="1" t="s">
        <v>59</v>
      </c>
      <c r="D17" s="1" t="s">
        <v>60</v>
      </c>
      <c r="E17" s="1" t="s">
        <v>61</v>
      </c>
      <c r="F17" s="1" t="n">
        <v>2034.22683920385</v>
      </c>
      <c r="G17" s="1" t="n">
        <v>1972.89782413247</v>
      </c>
      <c r="H17" s="1" t="n">
        <v>61.329015071378</v>
      </c>
      <c r="I17" s="1" t="n">
        <v>53.2737776989479</v>
      </c>
      <c r="J17" s="1" t="n">
        <v>8.05523737243014</v>
      </c>
      <c r="K17" s="1" t="n">
        <v>2002.62402044653</v>
      </c>
      <c r="L17" s="1" t="n">
        <v>31.6028187573197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91</v>
      </c>
      <c r="B18" s="1" t="s">
        <v>72</v>
      </c>
      <c r="C18" s="1" t="s">
        <v>62</v>
      </c>
      <c r="D18" s="1" t="s">
        <v>63</v>
      </c>
      <c r="E18" s="1" t="s">
        <v>64</v>
      </c>
      <c r="F18" s="1" t="n">
        <v>1502.31950047051</v>
      </c>
      <c r="G18" s="1" t="n">
        <v>1456.50493110694</v>
      </c>
      <c r="H18" s="1" t="n">
        <v>45.8145693635703</v>
      </c>
      <c r="I18" s="1" t="n">
        <v>39.8063386795437</v>
      </c>
      <c r="J18" s="1" t="n">
        <v>6.00823068402661</v>
      </c>
      <c r="K18" s="1" t="n">
        <v>1476.97786424146</v>
      </c>
      <c r="L18" s="1" t="n">
        <v>25.341636229048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91</v>
      </c>
      <c r="B19" s="1" t="s">
        <v>72</v>
      </c>
      <c r="C19" s="1" t="s">
        <v>65</v>
      </c>
      <c r="D19" s="1" t="s">
        <v>66</v>
      </c>
      <c r="E19" s="1" t="s">
        <v>67</v>
      </c>
      <c r="F19" s="1" t="n">
        <v>1085.04482486696</v>
      </c>
      <c r="G19" s="1" t="n">
        <v>1051.52519362279</v>
      </c>
      <c r="H19" s="1" t="n">
        <v>33.5196312441654</v>
      </c>
      <c r="I19" s="1" t="n">
        <v>29.1313417595559</v>
      </c>
      <c r="J19" s="1" t="n">
        <v>4.38828948460948</v>
      </c>
      <c r="K19" s="1" t="n">
        <v>1065.09102089482</v>
      </c>
      <c r="L19" s="1" t="n">
        <v>19.9538039721329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91</v>
      </c>
      <c r="B20" s="1" t="s">
        <v>72</v>
      </c>
      <c r="C20" s="1" t="s">
        <v>68</v>
      </c>
      <c r="D20" s="1" t="s">
        <v>69</v>
      </c>
      <c r="E20" s="1" t="s">
        <v>70</v>
      </c>
      <c r="F20" s="1" t="n">
        <v>247.66393831319</v>
      </c>
      <c r="G20" s="1" t="n">
        <v>239.940433357877</v>
      </c>
      <c r="H20" s="1" t="n">
        <v>7.72350495531259</v>
      </c>
      <c r="I20" s="1" t="n">
        <v>6.71362478405597</v>
      </c>
      <c r="J20" s="1" t="n">
        <v>1.00988017125662</v>
      </c>
      <c r="K20" s="1" t="n">
        <v>242.830952260472</v>
      </c>
      <c r="L20" s="1" t="n">
        <v>4.83298605271808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62"/>
  </tableParts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0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5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92</v>
      </c>
      <c r="B2" s="1" t="s">
        <v>13</v>
      </c>
      <c r="C2" s="1" t="s">
        <v>14</v>
      </c>
      <c r="D2" s="1" t="s">
        <v>15</v>
      </c>
      <c r="E2" s="1" t="s">
        <v>16</v>
      </c>
      <c r="F2" s="1" t="n">
        <v>347.142625457939</v>
      </c>
      <c r="G2" s="1" t="n">
        <v>334.998231632095</v>
      </c>
      <c r="H2" s="1" t="n">
        <v>12.1443938258439</v>
      </c>
      <c r="I2" s="1" t="n">
        <v>10.5791047268363</v>
      </c>
      <c r="J2" s="1" t="n">
        <v>1.5652890990076</v>
      </c>
      <c r="K2" s="1" t="n">
        <v>335.308506880074</v>
      </c>
      <c r="L2" s="1" t="n">
        <v>11.8341185778653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92</v>
      </c>
      <c r="B3" s="1" t="s">
        <v>13</v>
      </c>
      <c r="C3" s="1" t="s">
        <v>17</v>
      </c>
      <c r="D3" s="1" t="s">
        <v>18</v>
      </c>
      <c r="E3" s="1" t="s">
        <v>19</v>
      </c>
      <c r="F3" s="1" t="n">
        <v>1137.08575233356</v>
      </c>
      <c r="G3" s="1" t="n">
        <v>1097.73026718671</v>
      </c>
      <c r="H3" s="1" t="n">
        <v>39.3554851468509</v>
      </c>
      <c r="I3" s="1" t="n">
        <v>34.2764701574901</v>
      </c>
      <c r="J3" s="1" t="n">
        <v>5.07901498936075</v>
      </c>
      <c r="K3" s="1" t="n">
        <v>1099.95011530001</v>
      </c>
      <c r="L3" s="1" t="n">
        <v>37.1356370335569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92</v>
      </c>
      <c r="B4" s="1" t="s">
        <v>13</v>
      </c>
      <c r="C4" s="1" t="s">
        <v>20</v>
      </c>
      <c r="D4" s="1" t="s">
        <v>21</v>
      </c>
      <c r="E4" s="1" t="s">
        <v>22</v>
      </c>
      <c r="F4" s="1" t="n">
        <v>965.982929345862</v>
      </c>
      <c r="G4" s="1" t="n">
        <v>933.256055733747</v>
      </c>
      <c r="H4" s="1" t="n">
        <v>32.7268736121146</v>
      </c>
      <c r="I4" s="1" t="n">
        <v>28.4923812219399</v>
      </c>
      <c r="J4" s="1" t="n">
        <v>4.23449239017464</v>
      </c>
      <c r="K4" s="1" t="n">
        <v>937.146708485587</v>
      </c>
      <c r="L4" s="1" t="n">
        <v>28.8362208602747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92</v>
      </c>
      <c r="B5" s="1" t="s">
        <v>13</v>
      </c>
      <c r="C5" s="1" t="s">
        <v>23</v>
      </c>
      <c r="D5" s="1" t="s">
        <v>24</v>
      </c>
      <c r="E5" s="1" t="s">
        <v>25</v>
      </c>
      <c r="F5" s="1" t="n">
        <v>758.516126036234</v>
      </c>
      <c r="G5" s="1" t="n">
        <v>733.487483329541</v>
      </c>
      <c r="H5" s="1" t="n">
        <v>25.0286427066931</v>
      </c>
      <c r="I5" s="1" t="n">
        <v>21.7796359363738</v>
      </c>
      <c r="J5" s="1" t="n">
        <v>3.2490067703193</v>
      </c>
      <c r="K5" s="1" t="n">
        <v>738.441790590542</v>
      </c>
      <c r="L5" s="1" t="n">
        <v>20.0743354456921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92</v>
      </c>
      <c r="B6" s="1" t="s">
        <v>13</v>
      </c>
      <c r="C6" s="1" t="s">
        <v>26</v>
      </c>
      <c r="D6" s="1" t="s">
        <v>27</v>
      </c>
      <c r="E6" s="1" t="s">
        <v>28</v>
      </c>
      <c r="F6" s="1" t="n">
        <v>552.640123916377</v>
      </c>
      <c r="G6" s="1" t="n">
        <v>534.936401629059</v>
      </c>
      <c r="H6" s="1" t="n">
        <v>17.7037222873178</v>
      </c>
      <c r="I6" s="1" t="n">
        <v>15.3969472197971</v>
      </c>
      <c r="J6" s="1" t="n">
        <v>2.30677506752072</v>
      </c>
      <c r="K6" s="1" t="n">
        <v>540.054494395654</v>
      </c>
      <c r="L6" s="1" t="n">
        <v>12.5856295207229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92</v>
      </c>
      <c r="B7" s="1" t="s">
        <v>13</v>
      </c>
      <c r="C7" s="1" t="s">
        <v>29</v>
      </c>
      <c r="D7" s="1" t="s">
        <v>30</v>
      </c>
      <c r="E7" s="1" t="s">
        <v>31</v>
      </c>
      <c r="F7" s="1" t="n">
        <v>392.318565719053</v>
      </c>
      <c r="G7" s="1" t="n">
        <v>380.113986764736</v>
      </c>
      <c r="H7" s="1" t="n">
        <v>12.204578954317</v>
      </c>
      <c r="I7" s="1" t="n">
        <v>10.6082640283453</v>
      </c>
      <c r="J7" s="1" t="n">
        <v>1.59631492597168</v>
      </c>
      <c r="K7" s="1" t="n">
        <v>384.778027004358</v>
      </c>
      <c r="L7" s="1" t="n">
        <v>7.54053871469574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92</v>
      </c>
      <c r="B8" s="1" t="s">
        <v>13</v>
      </c>
      <c r="C8" s="1" t="s">
        <v>32</v>
      </c>
      <c r="D8" s="1" t="s">
        <v>33</v>
      </c>
      <c r="E8" s="1" t="s">
        <v>34</v>
      </c>
      <c r="F8" s="1" t="n">
        <v>275.044434360903</v>
      </c>
      <c r="G8" s="1" t="n">
        <v>266.693794008477</v>
      </c>
      <c r="H8" s="1" t="n">
        <v>8.35064035242542</v>
      </c>
      <c r="I8" s="1" t="n">
        <v>7.25486654274579</v>
      </c>
      <c r="J8" s="1" t="n">
        <v>1.09577380967963</v>
      </c>
      <c r="K8" s="1" t="n">
        <v>270.547194853589</v>
      </c>
      <c r="L8" s="1" t="n">
        <v>4.49723950731335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92</v>
      </c>
      <c r="B9" s="1" t="s">
        <v>13</v>
      </c>
      <c r="C9" s="1" t="s">
        <v>35</v>
      </c>
      <c r="D9" s="1" t="s">
        <v>36</v>
      </c>
      <c r="E9" s="1" t="s">
        <v>37</v>
      </c>
      <c r="F9" s="1" t="n">
        <v>189.397870870119</v>
      </c>
      <c r="G9" s="1" t="n">
        <v>183.750670101013</v>
      </c>
      <c r="H9" s="1" t="n">
        <v>5.64720076910589</v>
      </c>
      <c r="I9" s="1" t="n">
        <v>4.90435456163563</v>
      </c>
      <c r="J9" s="1" t="n">
        <v>0.742846207470264</v>
      </c>
      <c r="K9" s="1" t="n">
        <v>186.696733727388</v>
      </c>
      <c r="L9" s="1" t="n">
        <v>2.70113714273134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92</v>
      </c>
      <c r="B10" s="1" t="s">
        <v>13</v>
      </c>
      <c r="C10" s="1" t="s">
        <v>38</v>
      </c>
      <c r="D10" s="1" t="s">
        <v>39</v>
      </c>
      <c r="E10" s="1" t="s">
        <v>40</v>
      </c>
      <c r="F10" s="1" t="n">
        <v>128.142468043301</v>
      </c>
      <c r="G10" s="1" t="n">
        <v>124.368712933809</v>
      </c>
      <c r="H10" s="1" t="n">
        <v>3.77375510949215</v>
      </c>
      <c r="I10" s="1" t="n">
        <v>3.2765020349268</v>
      </c>
      <c r="J10" s="1" t="n">
        <v>0.497253074565349</v>
      </c>
      <c r="K10" s="1" t="n">
        <v>126.495358704997</v>
      </c>
      <c r="L10" s="1" t="n">
        <v>1.6471093383039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92</v>
      </c>
      <c r="B11" s="1" t="s">
        <v>13</v>
      </c>
      <c r="C11" s="1" t="s">
        <v>41</v>
      </c>
      <c r="D11" s="1" t="s">
        <v>42</v>
      </c>
      <c r="E11" s="1" t="s">
        <v>43</v>
      </c>
      <c r="F11" s="1" t="n">
        <v>85.2606194877097</v>
      </c>
      <c r="G11" s="1" t="n">
        <v>82.7688872785616</v>
      </c>
      <c r="H11" s="1" t="n">
        <v>2.49173220914815</v>
      </c>
      <c r="I11" s="1" t="n">
        <v>2.1630578414041</v>
      </c>
      <c r="J11" s="1" t="n">
        <v>0.328674367744053</v>
      </c>
      <c r="K11" s="1" t="n">
        <v>84.2382478817276</v>
      </c>
      <c r="L11" s="1" t="n">
        <v>1.02237160598207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92</v>
      </c>
      <c r="B12" s="1" t="s">
        <v>13</v>
      </c>
      <c r="C12" s="1" t="s">
        <v>44</v>
      </c>
      <c r="D12" s="1" t="s">
        <v>45</v>
      </c>
      <c r="E12" s="1" t="s">
        <v>46</v>
      </c>
      <c r="F12" s="1" t="n">
        <v>55.8295516261379</v>
      </c>
      <c r="G12" s="1" t="n">
        <v>54.2043403728156</v>
      </c>
      <c r="H12" s="1" t="n">
        <v>1.62521125332237</v>
      </c>
      <c r="I12" s="1" t="n">
        <v>1.41071889441119</v>
      </c>
      <c r="J12" s="1" t="n">
        <v>0.21449235891118</v>
      </c>
      <c r="K12" s="1" t="n">
        <v>55.1846554024995</v>
      </c>
      <c r="L12" s="1" t="n">
        <v>0.644896223638415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92</v>
      </c>
      <c r="B13" s="1" t="s">
        <v>13</v>
      </c>
      <c r="C13" s="1" t="s">
        <v>47</v>
      </c>
      <c r="D13" s="1" t="s">
        <v>48</v>
      </c>
      <c r="E13" s="1" t="s">
        <v>49</v>
      </c>
      <c r="F13" s="1" t="n">
        <v>35.9957414730345</v>
      </c>
      <c r="G13" s="1" t="n">
        <v>34.9489628707927</v>
      </c>
      <c r="H13" s="1" t="n">
        <v>1.04677860224178</v>
      </c>
      <c r="I13" s="1" t="n">
        <v>0.90860710419303</v>
      </c>
      <c r="J13" s="1" t="n">
        <v>0.138171498048749</v>
      </c>
      <c r="K13" s="1" t="n">
        <v>35.584038672591</v>
      </c>
      <c r="L13" s="1" t="n">
        <v>0.41170280044351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92</v>
      </c>
      <c r="B14" s="1" t="s">
        <v>13</v>
      </c>
      <c r="C14" s="1" t="s">
        <v>50</v>
      </c>
      <c r="D14" s="1" t="s">
        <v>51</v>
      </c>
      <c r="E14" s="1" t="s">
        <v>52</v>
      </c>
      <c r="F14" s="1" t="n">
        <v>22.8568385131435</v>
      </c>
      <c r="G14" s="1" t="n">
        <v>22.1912988798214</v>
      </c>
      <c r="H14" s="1" t="n">
        <v>0.665539633322088</v>
      </c>
      <c r="I14" s="1" t="n">
        <v>0.577706109176048</v>
      </c>
      <c r="J14" s="1" t="n">
        <v>0.0878335241460393</v>
      </c>
      <c r="K14" s="1" t="n">
        <v>22.5921564405071</v>
      </c>
      <c r="L14" s="1" t="n">
        <v>0.264682072636383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92</v>
      </c>
      <c r="B15" s="1" t="s">
        <v>13</v>
      </c>
      <c r="C15" s="1" t="s">
        <v>53</v>
      </c>
      <c r="D15" s="1" t="s">
        <v>54</v>
      </c>
      <c r="E15" s="1" t="s">
        <v>55</v>
      </c>
      <c r="F15" s="1" t="n">
        <v>14.2948895327166</v>
      </c>
      <c r="G15" s="1" t="n">
        <v>13.8773518819353</v>
      </c>
      <c r="H15" s="1" t="n">
        <v>0.417537650781327</v>
      </c>
      <c r="I15" s="1" t="n">
        <v>0.362457745376406</v>
      </c>
      <c r="J15" s="1" t="n">
        <v>0.0550799054049216</v>
      </c>
      <c r="K15" s="1" t="n">
        <v>14.1243560178378</v>
      </c>
      <c r="L15" s="1" t="n">
        <v>0.170533514878832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92</v>
      </c>
      <c r="B16" s="1" t="s">
        <v>13</v>
      </c>
      <c r="C16" s="1" t="s">
        <v>56</v>
      </c>
      <c r="D16" s="1" t="s">
        <v>57</v>
      </c>
      <c r="E16" s="1" t="s">
        <v>58</v>
      </c>
      <c r="F16" s="1" t="n">
        <v>8.80444490462447</v>
      </c>
      <c r="G16" s="1" t="n">
        <v>8.54607309246996</v>
      </c>
      <c r="H16" s="1" t="n">
        <v>0.258371812154516</v>
      </c>
      <c r="I16" s="1" t="n">
        <v>0.224310500252118</v>
      </c>
      <c r="J16" s="1" t="n">
        <v>0.0340613119023982</v>
      </c>
      <c r="K16" s="1" t="n">
        <v>8.69479102840107</v>
      </c>
      <c r="L16" s="1" t="n">
        <v>0.109653876223397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92</v>
      </c>
      <c r="B17" s="1" t="s">
        <v>13</v>
      </c>
      <c r="C17" s="1" t="s">
        <v>59</v>
      </c>
      <c r="D17" s="1" t="s">
        <v>60</v>
      </c>
      <c r="E17" s="1" t="s">
        <v>61</v>
      </c>
      <c r="F17" s="1" t="n">
        <v>5.33937100206626</v>
      </c>
      <c r="G17" s="1" t="n">
        <v>5.18173751169734</v>
      </c>
      <c r="H17" s="1" t="n">
        <v>0.157633490368916</v>
      </c>
      <c r="I17" s="1" t="n">
        <v>0.136869840543328</v>
      </c>
      <c r="J17" s="1" t="n">
        <v>0.020763649825588</v>
      </c>
      <c r="K17" s="1" t="n">
        <v>5.26924088995964</v>
      </c>
      <c r="L17" s="1" t="n">
        <v>0.0701301121066251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92</v>
      </c>
      <c r="B18" s="1" t="s">
        <v>13</v>
      </c>
      <c r="C18" s="1" t="s">
        <v>62</v>
      </c>
      <c r="D18" s="1" t="s">
        <v>63</v>
      </c>
      <c r="E18" s="1" t="s">
        <v>64</v>
      </c>
      <c r="F18" s="1" t="n">
        <v>3.18730382943591</v>
      </c>
      <c r="G18" s="1" t="n">
        <v>3.09251948993776</v>
      </c>
      <c r="H18" s="1" t="n">
        <v>0.0947843394981511</v>
      </c>
      <c r="I18" s="1" t="n">
        <v>0.082311688594449</v>
      </c>
      <c r="J18" s="1" t="n">
        <v>0.0124726509037021</v>
      </c>
      <c r="K18" s="1" t="n">
        <v>3.14280763008873</v>
      </c>
      <c r="L18" s="1" t="n">
        <v>0.0444961993471752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92</v>
      </c>
      <c r="B19" s="1" t="s">
        <v>13</v>
      </c>
      <c r="C19" s="1" t="s">
        <v>65</v>
      </c>
      <c r="D19" s="1" t="s">
        <v>66</v>
      </c>
      <c r="E19" s="1" t="s">
        <v>67</v>
      </c>
      <c r="F19" s="1" t="n">
        <v>1.87222871277879</v>
      </c>
      <c r="G19" s="1" t="n">
        <v>1.8160789216125</v>
      </c>
      <c r="H19" s="1" t="n">
        <v>0.0561497911662906</v>
      </c>
      <c r="I19" s="1" t="n">
        <v>0.0487695739249117</v>
      </c>
      <c r="J19" s="1" t="n">
        <v>0.00738021724137895</v>
      </c>
      <c r="K19" s="1" t="n">
        <v>1.84427544431077</v>
      </c>
      <c r="L19" s="1" t="n">
        <v>0.0279532684680133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92</v>
      </c>
      <c r="B20" s="1" t="s">
        <v>13</v>
      </c>
      <c r="C20" s="1" t="s">
        <v>68</v>
      </c>
      <c r="D20" s="1" t="s">
        <v>69</v>
      </c>
      <c r="E20" s="1" t="s">
        <v>70</v>
      </c>
      <c r="F20" s="1" t="n">
        <v>0.372579740751567</v>
      </c>
      <c r="G20" s="1" t="n">
        <v>0.361333502579524</v>
      </c>
      <c r="H20" s="1" t="n">
        <v>0.0112462381720435</v>
      </c>
      <c r="I20" s="1" t="n">
        <v>0.00976934474565454</v>
      </c>
      <c r="J20" s="1" t="n">
        <v>0.00147689342638895</v>
      </c>
      <c r="K20" s="1" t="n">
        <v>0.366739729475943</v>
      </c>
      <c r="L20" s="1" t="n">
        <v>0.00584001127562389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63"/>
  </tableParts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0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4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92</v>
      </c>
      <c r="B2" s="1" t="s">
        <v>71</v>
      </c>
      <c r="C2" s="1" t="s">
        <v>14</v>
      </c>
      <c r="D2" s="1" t="s">
        <v>15</v>
      </c>
      <c r="E2" s="1" t="s">
        <v>16</v>
      </c>
      <c r="F2" s="1" t="n">
        <v>355.053909082157</v>
      </c>
      <c r="G2" s="1" t="n">
        <v>342.634975695774</v>
      </c>
      <c r="H2" s="1" t="n">
        <v>12.4189333863831</v>
      </c>
      <c r="I2" s="1" t="n">
        <v>10.8182248264819</v>
      </c>
      <c r="J2" s="1" t="n">
        <v>1.60070855990125</v>
      </c>
      <c r="K2" s="1" t="n">
        <v>342.958642929667</v>
      </c>
      <c r="L2" s="1" t="n">
        <v>12.0952661524898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92</v>
      </c>
      <c r="B3" s="1" t="s">
        <v>71</v>
      </c>
      <c r="C3" s="1" t="s">
        <v>17</v>
      </c>
      <c r="D3" s="1" t="s">
        <v>18</v>
      </c>
      <c r="E3" s="1" t="s">
        <v>19</v>
      </c>
      <c r="F3" s="1" t="n">
        <v>1224.10027956722</v>
      </c>
      <c r="G3" s="1" t="n">
        <v>1181.76623415324</v>
      </c>
      <c r="H3" s="1" t="n">
        <v>42.3340454139817</v>
      </c>
      <c r="I3" s="1" t="n">
        <v>36.8701210192593</v>
      </c>
      <c r="J3" s="1" t="n">
        <v>5.46392439472244</v>
      </c>
      <c r="K3" s="1" t="n">
        <v>1184.24982631596</v>
      </c>
      <c r="L3" s="1" t="n">
        <v>39.8504532512558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92</v>
      </c>
      <c r="B4" s="1" t="s">
        <v>71</v>
      </c>
      <c r="C4" s="1" t="s">
        <v>20</v>
      </c>
      <c r="D4" s="1" t="s">
        <v>21</v>
      </c>
      <c r="E4" s="1" t="s">
        <v>22</v>
      </c>
      <c r="F4" s="1" t="n">
        <v>1177.29830854493</v>
      </c>
      <c r="G4" s="1" t="n">
        <v>1137.50237577465</v>
      </c>
      <c r="H4" s="1" t="n">
        <v>39.7959327702774</v>
      </c>
      <c r="I4" s="1" t="n">
        <v>34.6453578816566</v>
      </c>
      <c r="J4" s="1" t="n">
        <v>5.15057488862076</v>
      </c>
      <c r="K4" s="1" t="n">
        <v>1142.49997041272</v>
      </c>
      <c r="L4" s="1" t="n">
        <v>34.798338132213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92</v>
      </c>
      <c r="B5" s="1" t="s">
        <v>71</v>
      </c>
      <c r="C5" s="1" t="s">
        <v>23</v>
      </c>
      <c r="D5" s="1" t="s">
        <v>24</v>
      </c>
      <c r="E5" s="1" t="s">
        <v>25</v>
      </c>
      <c r="F5" s="1" t="n">
        <v>1107.99761593526</v>
      </c>
      <c r="G5" s="1" t="n">
        <v>1071.60574107452</v>
      </c>
      <c r="H5" s="1" t="n">
        <v>36.3918748607367</v>
      </c>
      <c r="I5" s="1" t="n">
        <v>31.6650541270244</v>
      </c>
      <c r="J5" s="1" t="n">
        <v>4.72682073371225</v>
      </c>
      <c r="K5" s="1" t="n">
        <v>1079.32095789678</v>
      </c>
      <c r="L5" s="1" t="n">
        <v>28.6766580384747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92</v>
      </c>
      <c r="B6" s="1" t="s">
        <v>71</v>
      </c>
      <c r="C6" s="1" t="s">
        <v>26</v>
      </c>
      <c r="D6" s="1" t="s">
        <v>27</v>
      </c>
      <c r="E6" s="1" t="s">
        <v>28</v>
      </c>
      <c r="F6" s="1" t="n">
        <v>1018.72188321699</v>
      </c>
      <c r="G6" s="1" t="n">
        <v>986.328719686565</v>
      </c>
      <c r="H6" s="1" t="n">
        <v>32.3931635304234</v>
      </c>
      <c r="I6" s="1" t="n">
        <v>28.1683358555016</v>
      </c>
      <c r="J6" s="1" t="n">
        <v>4.22482767492184</v>
      </c>
      <c r="K6" s="1" t="n">
        <v>996.448197958124</v>
      </c>
      <c r="L6" s="1" t="n">
        <v>22.2736852588643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92</v>
      </c>
      <c r="B7" s="1" t="s">
        <v>71</v>
      </c>
      <c r="C7" s="1" t="s">
        <v>29</v>
      </c>
      <c r="D7" s="1" t="s">
        <v>30</v>
      </c>
      <c r="E7" s="1" t="s">
        <v>31</v>
      </c>
      <c r="F7" s="1" t="n">
        <v>911.461924094283</v>
      </c>
      <c r="G7" s="1" t="n">
        <v>883.353350092194</v>
      </c>
      <c r="H7" s="1" t="n">
        <v>28.1085740020885</v>
      </c>
      <c r="I7" s="1" t="n">
        <v>24.4278403591494</v>
      </c>
      <c r="J7" s="1" t="n">
        <v>3.68073364293913</v>
      </c>
      <c r="K7" s="1" t="n">
        <v>894.887028533163</v>
      </c>
      <c r="L7" s="1" t="n">
        <v>16.5748955611195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92</v>
      </c>
      <c r="B8" s="1" t="s">
        <v>71</v>
      </c>
      <c r="C8" s="1" t="s">
        <v>32</v>
      </c>
      <c r="D8" s="1" t="s">
        <v>33</v>
      </c>
      <c r="E8" s="1" t="s">
        <v>34</v>
      </c>
      <c r="F8" s="1" t="n">
        <v>792.697837976742</v>
      </c>
      <c r="G8" s="1" t="n">
        <v>768.833654741275</v>
      </c>
      <c r="H8" s="1" t="n">
        <v>23.8641832354663</v>
      </c>
      <c r="I8" s="1" t="n">
        <v>20.7291376480485</v>
      </c>
      <c r="J8" s="1" t="n">
        <v>3.13504558741779</v>
      </c>
      <c r="K8" s="1" t="n">
        <v>780.515298973391</v>
      </c>
      <c r="L8" s="1" t="n">
        <v>12.1825390033511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92</v>
      </c>
      <c r="B9" s="1" t="s">
        <v>71</v>
      </c>
      <c r="C9" s="1" t="s">
        <v>35</v>
      </c>
      <c r="D9" s="1" t="s">
        <v>36</v>
      </c>
      <c r="E9" s="1" t="s">
        <v>37</v>
      </c>
      <c r="F9" s="1" t="n">
        <v>671.160165700867</v>
      </c>
      <c r="G9" s="1" t="n">
        <v>651.293995021013</v>
      </c>
      <c r="H9" s="1" t="n">
        <v>19.8661706798541</v>
      </c>
      <c r="I9" s="1" t="n">
        <v>17.2503136512831</v>
      </c>
      <c r="J9" s="1" t="n">
        <v>2.61585702857091</v>
      </c>
      <c r="K9" s="1" t="n">
        <v>662.146772166479</v>
      </c>
      <c r="L9" s="1" t="n">
        <v>9.01339353438765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92</v>
      </c>
      <c r="B10" s="1" t="s">
        <v>71</v>
      </c>
      <c r="C10" s="1" t="s">
        <v>38</v>
      </c>
      <c r="D10" s="1" t="s">
        <v>39</v>
      </c>
      <c r="E10" s="1" t="s">
        <v>40</v>
      </c>
      <c r="F10" s="1" t="n">
        <v>554.273723794955</v>
      </c>
      <c r="G10" s="1" t="n">
        <v>538.043025753608</v>
      </c>
      <c r="H10" s="1" t="n">
        <v>16.2306980413471</v>
      </c>
      <c r="I10" s="1" t="n">
        <v>14.0903602921444</v>
      </c>
      <c r="J10" s="1" t="n">
        <v>2.14033774920269</v>
      </c>
      <c r="K10" s="1" t="n">
        <v>547.504138797646</v>
      </c>
      <c r="L10" s="1" t="n">
        <v>6.76958499730913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92</v>
      </c>
      <c r="B11" s="1" t="s">
        <v>71</v>
      </c>
      <c r="C11" s="1" t="s">
        <v>41</v>
      </c>
      <c r="D11" s="1" t="s">
        <v>42</v>
      </c>
      <c r="E11" s="1" t="s">
        <v>43</v>
      </c>
      <c r="F11" s="1" t="n">
        <v>447.287158577043</v>
      </c>
      <c r="G11" s="1" t="n">
        <v>434.266607317401</v>
      </c>
      <c r="H11" s="1" t="n">
        <v>13.020551259642</v>
      </c>
      <c r="I11" s="1" t="n">
        <v>11.3021216073272</v>
      </c>
      <c r="J11" s="1" t="n">
        <v>1.71842965231483</v>
      </c>
      <c r="K11" s="1" t="n">
        <v>442.1207870468</v>
      </c>
      <c r="L11" s="1" t="n">
        <v>5.1663715302425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92</v>
      </c>
      <c r="B12" s="1" t="s">
        <v>71</v>
      </c>
      <c r="C12" s="1" t="s">
        <v>44</v>
      </c>
      <c r="D12" s="1" t="s">
        <v>45</v>
      </c>
      <c r="E12" s="1" t="s">
        <v>46</v>
      </c>
      <c r="F12" s="1" t="n">
        <v>353.232597359091</v>
      </c>
      <c r="G12" s="1" t="n">
        <v>342.972827635816</v>
      </c>
      <c r="H12" s="1" t="n">
        <v>10.2597697232749</v>
      </c>
      <c r="I12" s="1" t="n">
        <v>8.90528292187652</v>
      </c>
      <c r="J12" s="1" t="n">
        <v>1.35448680139841</v>
      </c>
      <c r="K12" s="1" t="n">
        <v>349.240276053632</v>
      </c>
      <c r="L12" s="1" t="n">
        <v>3.99232130545916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92</v>
      </c>
      <c r="B13" s="1" t="s">
        <v>71</v>
      </c>
      <c r="C13" s="1" t="s">
        <v>47</v>
      </c>
      <c r="D13" s="1" t="s">
        <v>48</v>
      </c>
      <c r="E13" s="1" t="s">
        <v>49</v>
      </c>
      <c r="F13" s="1" t="n">
        <v>273.298362357172</v>
      </c>
      <c r="G13" s="1" t="n">
        <v>265.355642653755</v>
      </c>
      <c r="H13" s="1" t="n">
        <v>7.9427197034176</v>
      </c>
      <c r="I13" s="1" t="n">
        <v>6.89421411360762</v>
      </c>
      <c r="J13" s="1" t="n">
        <v>1.04850558980998</v>
      </c>
      <c r="K13" s="1" t="n">
        <v>270.191560953123</v>
      </c>
      <c r="L13" s="1" t="n">
        <v>3.10680140404988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92</v>
      </c>
      <c r="B14" s="1" t="s">
        <v>71</v>
      </c>
      <c r="C14" s="1" t="s">
        <v>50</v>
      </c>
      <c r="D14" s="1" t="s">
        <v>51</v>
      </c>
      <c r="E14" s="1" t="s">
        <v>52</v>
      </c>
      <c r="F14" s="1" t="n">
        <v>207.32659265701</v>
      </c>
      <c r="G14" s="1" t="n">
        <v>201.284432803733</v>
      </c>
      <c r="H14" s="1" t="n">
        <v>6.04215985327642</v>
      </c>
      <c r="I14" s="1" t="n">
        <v>5.24485254553912</v>
      </c>
      <c r="J14" s="1" t="n">
        <v>0.797307307737304</v>
      </c>
      <c r="K14" s="1" t="n">
        <v>204.905503689518</v>
      </c>
      <c r="L14" s="1" t="n">
        <v>2.42108896749219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92</v>
      </c>
      <c r="B15" s="1" t="s">
        <v>71</v>
      </c>
      <c r="C15" s="1" t="s">
        <v>53</v>
      </c>
      <c r="D15" s="1" t="s">
        <v>54</v>
      </c>
      <c r="E15" s="1" t="s">
        <v>55</v>
      </c>
      <c r="F15" s="1" t="n">
        <v>154.285636567247</v>
      </c>
      <c r="G15" s="1" t="n">
        <v>149.768813634258</v>
      </c>
      <c r="H15" s="1" t="n">
        <v>4.51682293298855</v>
      </c>
      <c r="I15" s="1" t="n">
        <v>3.92117068224774</v>
      </c>
      <c r="J15" s="1" t="n">
        <v>0.595652250740808</v>
      </c>
      <c r="K15" s="1" t="n">
        <v>152.405483771455</v>
      </c>
      <c r="L15" s="1" t="n">
        <v>1.88015279579205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92</v>
      </c>
      <c r="B16" s="1" t="s">
        <v>71</v>
      </c>
      <c r="C16" s="1" t="s">
        <v>56</v>
      </c>
      <c r="D16" s="1" t="s">
        <v>57</v>
      </c>
      <c r="E16" s="1" t="s">
        <v>58</v>
      </c>
      <c r="F16" s="1" t="n">
        <v>112.65599933764</v>
      </c>
      <c r="G16" s="1" t="n">
        <v>109.337978814687</v>
      </c>
      <c r="H16" s="1" t="n">
        <v>3.31802052295217</v>
      </c>
      <c r="I16" s="1" t="n">
        <v>2.88082395492853</v>
      </c>
      <c r="J16" s="1" t="n">
        <v>0.437196568023631</v>
      </c>
      <c r="K16" s="1" t="n">
        <v>111.206655745008</v>
      </c>
      <c r="L16" s="1" t="n">
        <v>1.44934359263151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92</v>
      </c>
      <c r="B17" s="1" t="s">
        <v>71</v>
      </c>
      <c r="C17" s="1" t="s">
        <v>59</v>
      </c>
      <c r="D17" s="1" t="s">
        <v>60</v>
      </c>
      <c r="E17" s="1" t="s">
        <v>61</v>
      </c>
      <c r="F17" s="1" t="n">
        <v>80.7170645527297</v>
      </c>
      <c r="G17" s="1" t="n">
        <v>78.3221811982988</v>
      </c>
      <c r="H17" s="1" t="n">
        <v>2.39488335443089</v>
      </c>
      <c r="I17" s="1" t="n">
        <v>2.07964234722121</v>
      </c>
      <c r="J17" s="1" t="n">
        <v>0.315241007209678</v>
      </c>
      <c r="K17" s="1" t="n">
        <v>79.6112780231646</v>
      </c>
      <c r="L17" s="1" t="n">
        <v>1.10578652956501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92</v>
      </c>
      <c r="B18" s="1" t="s">
        <v>71</v>
      </c>
      <c r="C18" s="1" t="s">
        <v>62</v>
      </c>
      <c r="D18" s="1" t="s">
        <v>63</v>
      </c>
      <c r="E18" s="1" t="s">
        <v>64</v>
      </c>
      <c r="F18" s="1" t="n">
        <v>56.7440586829741</v>
      </c>
      <c r="G18" s="1" t="n">
        <v>55.0459004316853</v>
      </c>
      <c r="H18" s="1" t="n">
        <v>1.69815825128879</v>
      </c>
      <c r="I18" s="1" t="n">
        <v>1.4748905989988</v>
      </c>
      <c r="J18" s="1" t="n">
        <v>0.223267652289986</v>
      </c>
      <c r="K18" s="1" t="n">
        <v>55.910834125556</v>
      </c>
      <c r="L18" s="1" t="n">
        <v>0.833224557418124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92</v>
      </c>
      <c r="B19" s="1" t="s">
        <v>71</v>
      </c>
      <c r="C19" s="1" t="s">
        <v>65</v>
      </c>
      <c r="D19" s="1" t="s">
        <v>66</v>
      </c>
      <c r="E19" s="1" t="s">
        <v>67</v>
      </c>
      <c r="F19" s="1" t="n">
        <v>39.1322974673522</v>
      </c>
      <c r="G19" s="1" t="n">
        <v>37.9496010950854</v>
      </c>
      <c r="H19" s="1" t="n">
        <v>1.18269637226678</v>
      </c>
      <c r="I19" s="1" t="n">
        <v>1.0274072954913</v>
      </c>
      <c r="J19" s="1" t="n">
        <v>0.155289076775484</v>
      </c>
      <c r="K19" s="1" t="n">
        <v>38.5131746416849</v>
      </c>
      <c r="L19" s="1" t="n">
        <v>0.619122825667265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92</v>
      </c>
      <c r="B20" s="1" t="s">
        <v>71</v>
      </c>
      <c r="C20" s="1" t="s">
        <v>68</v>
      </c>
      <c r="D20" s="1" t="s">
        <v>69</v>
      </c>
      <c r="E20" s="1" t="s">
        <v>70</v>
      </c>
      <c r="F20" s="1" t="n">
        <v>8.66979186243908</v>
      </c>
      <c r="G20" s="1" t="n">
        <v>8.40584448984631</v>
      </c>
      <c r="H20" s="1" t="n">
        <v>0.263947372592772</v>
      </c>
      <c r="I20" s="1" t="n">
        <v>0.229324866893498</v>
      </c>
      <c r="J20" s="1" t="n">
        <v>0.0346225056992739</v>
      </c>
      <c r="K20" s="1" t="n">
        <v>8.52525692390067</v>
      </c>
      <c r="L20" s="1" t="n">
        <v>0.144534938538417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64"/>
  </tableParts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0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3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92</v>
      </c>
      <c r="B2" s="1" t="s">
        <v>72</v>
      </c>
      <c r="C2" s="1" t="s">
        <v>14</v>
      </c>
      <c r="D2" s="1" t="s">
        <v>15</v>
      </c>
      <c r="E2" s="1" t="s">
        <v>16</v>
      </c>
      <c r="F2" s="1" t="n">
        <v>363.009377572389</v>
      </c>
      <c r="G2" s="1" t="n">
        <v>350.314384832514</v>
      </c>
      <c r="H2" s="1" t="n">
        <v>12.6949927398753</v>
      </c>
      <c r="I2" s="1" t="n">
        <v>11.0586684357818</v>
      </c>
      <c r="J2" s="1" t="n">
        <v>1.63632430409347</v>
      </c>
      <c r="K2" s="1" t="n">
        <v>350.651557214615</v>
      </c>
      <c r="L2" s="1" t="n">
        <v>12.3578203577741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92</v>
      </c>
      <c r="B3" s="1" t="s">
        <v>72</v>
      </c>
      <c r="C3" s="1" t="s">
        <v>17</v>
      </c>
      <c r="D3" s="1" t="s">
        <v>18</v>
      </c>
      <c r="E3" s="1" t="s">
        <v>19</v>
      </c>
      <c r="F3" s="1" t="n">
        <v>1314.36967399192</v>
      </c>
      <c r="G3" s="1" t="n">
        <v>1268.94696076677</v>
      </c>
      <c r="H3" s="1" t="n">
        <v>45.4227132251515</v>
      </c>
      <c r="I3" s="1" t="n">
        <v>39.5596301254841</v>
      </c>
      <c r="J3" s="1" t="n">
        <v>5.86308309966737</v>
      </c>
      <c r="K3" s="1" t="n">
        <v>1271.70787531977</v>
      </c>
      <c r="L3" s="1" t="n">
        <v>42.6617986721498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92</v>
      </c>
      <c r="B4" s="1" t="s">
        <v>72</v>
      </c>
      <c r="C4" s="1" t="s">
        <v>20</v>
      </c>
      <c r="D4" s="1" t="s">
        <v>21</v>
      </c>
      <c r="E4" s="1" t="s">
        <v>22</v>
      </c>
      <c r="F4" s="1" t="n">
        <v>1414.92148997066</v>
      </c>
      <c r="G4" s="1" t="n">
        <v>1367.18695281775</v>
      </c>
      <c r="H4" s="1" t="n">
        <v>47.7345371529034</v>
      </c>
      <c r="I4" s="1" t="n">
        <v>41.5550266216814</v>
      </c>
      <c r="J4" s="1" t="n">
        <v>6.17951053122197</v>
      </c>
      <c r="K4" s="1" t="n">
        <v>1373.45914820293</v>
      </c>
      <c r="L4" s="1" t="n">
        <v>41.4623417677255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92</v>
      </c>
      <c r="B5" s="1" t="s">
        <v>72</v>
      </c>
      <c r="C5" s="1" t="s">
        <v>23</v>
      </c>
      <c r="D5" s="1" t="s">
        <v>24</v>
      </c>
      <c r="E5" s="1" t="s">
        <v>25</v>
      </c>
      <c r="F5" s="1" t="n">
        <v>1554.7038486882</v>
      </c>
      <c r="G5" s="1" t="n">
        <v>1503.82513467624</v>
      </c>
      <c r="H5" s="1" t="n">
        <v>50.8787140119566</v>
      </c>
      <c r="I5" s="1" t="n">
        <v>44.2672277886263</v>
      </c>
      <c r="J5" s="1" t="n">
        <v>6.61148622333026</v>
      </c>
      <c r="K5" s="1" t="n">
        <v>1515.17605298139</v>
      </c>
      <c r="L5" s="1" t="n">
        <v>39.5277957068096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92</v>
      </c>
      <c r="B6" s="1" t="s">
        <v>72</v>
      </c>
      <c r="C6" s="1" t="s">
        <v>26</v>
      </c>
      <c r="D6" s="1" t="s">
        <v>27</v>
      </c>
      <c r="E6" s="1" t="s">
        <v>28</v>
      </c>
      <c r="F6" s="1" t="n">
        <v>1721.77129917701</v>
      </c>
      <c r="G6" s="1" t="n">
        <v>1667.30336797852</v>
      </c>
      <c r="H6" s="1" t="n">
        <v>54.4679311984968</v>
      </c>
      <c r="I6" s="1" t="n">
        <v>47.3593098225848</v>
      </c>
      <c r="J6" s="1" t="n">
        <v>7.10862137591199</v>
      </c>
      <c r="K6" s="1" t="n">
        <v>1685.20299415024</v>
      </c>
      <c r="L6" s="1" t="n">
        <v>36.5683050267719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92</v>
      </c>
      <c r="B7" s="1" t="s">
        <v>72</v>
      </c>
      <c r="C7" s="1" t="s">
        <v>29</v>
      </c>
      <c r="D7" s="1" t="s">
        <v>30</v>
      </c>
      <c r="E7" s="1" t="s">
        <v>31</v>
      </c>
      <c r="F7" s="1" t="n">
        <v>1838.84762359707</v>
      </c>
      <c r="G7" s="1" t="n">
        <v>1782.43757629805</v>
      </c>
      <c r="H7" s="1" t="n">
        <v>56.4100472990212</v>
      </c>
      <c r="I7" s="1" t="n">
        <v>49.0181432412784</v>
      </c>
      <c r="J7" s="1" t="n">
        <v>7.39190405774275</v>
      </c>
      <c r="K7" s="1" t="n">
        <v>1806.55244200406</v>
      </c>
      <c r="L7" s="1" t="n">
        <v>32.2951815930073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92</v>
      </c>
      <c r="B8" s="1" t="s">
        <v>72</v>
      </c>
      <c r="C8" s="1" t="s">
        <v>32</v>
      </c>
      <c r="D8" s="1" t="s">
        <v>33</v>
      </c>
      <c r="E8" s="1" t="s">
        <v>34</v>
      </c>
      <c r="F8" s="1" t="n">
        <v>1874.36289696659</v>
      </c>
      <c r="G8" s="1" t="n">
        <v>1818.17259771732</v>
      </c>
      <c r="H8" s="1" t="n">
        <v>56.190299249276</v>
      </c>
      <c r="I8" s="1" t="n">
        <v>48.8043381732158</v>
      </c>
      <c r="J8" s="1" t="n">
        <v>7.3859610760602</v>
      </c>
      <c r="K8" s="1" t="n">
        <v>1846.46793288966</v>
      </c>
      <c r="L8" s="1" t="n">
        <v>27.89496407693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92</v>
      </c>
      <c r="B9" s="1" t="s">
        <v>72</v>
      </c>
      <c r="C9" s="1" t="s">
        <v>35</v>
      </c>
      <c r="D9" s="1" t="s">
        <v>36</v>
      </c>
      <c r="E9" s="1" t="s">
        <v>37</v>
      </c>
      <c r="F9" s="1" t="n">
        <v>1830.0082295291</v>
      </c>
      <c r="G9" s="1" t="n">
        <v>1775.97428410915</v>
      </c>
      <c r="H9" s="1" t="n">
        <v>54.0339454199499</v>
      </c>
      <c r="I9" s="1" t="n">
        <v>46.9166617178048</v>
      </c>
      <c r="J9" s="1" t="n">
        <v>7.11728370214508</v>
      </c>
      <c r="K9" s="1" t="n">
        <v>1805.94556402933</v>
      </c>
      <c r="L9" s="1" t="n">
        <v>24.062665499771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92</v>
      </c>
      <c r="B10" s="1" t="s">
        <v>72</v>
      </c>
      <c r="C10" s="1" t="s">
        <v>38</v>
      </c>
      <c r="D10" s="1" t="s">
        <v>39</v>
      </c>
      <c r="E10" s="1" t="s">
        <v>40</v>
      </c>
      <c r="F10" s="1" t="n">
        <v>1715.03414090462</v>
      </c>
      <c r="G10" s="1" t="n">
        <v>1664.83456039646</v>
      </c>
      <c r="H10" s="1" t="n">
        <v>50.1995805081593</v>
      </c>
      <c r="I10" s="1" t="n">
        <v>43.5793830904181</v>
      </c>
      <c r="J10" s="1" t="n">
        <v>6.62019741774115</v>
      </c>
      <c r="K10" s="1" t="n">
        <v>1694.17002183114</v>
      </c>
      <c r="L10" s="1" t="n">
        <v>20.8641190734791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92</v>
      </c>
      <c r="B11" s="1" t="s">
        <v>72</v>
      </c>
      <c r="C11" s="1" t="s">
        <v>41</v>
      </c>
      <c r="D11" s="1" t="s">
        <v>42</v>
      </c>
      <c r="E11" s="1" t="s">
        <v>43</v>
      </c>
      <c r="F11" s="1" t="n">
        <v>1546.78929893608</v>
      </c>
      <c r="G11" s="1" t="n">
        <v>1501.68451329125</v>
      </c>
      <c r="H11" s="1" t="n">
        <v>45.1047856448226</v>
      </c>
      <c r="I11" s="1" t="n">
        <v>39.153363412051</v>
      </c>
      <c r="J11" s="1" t="n">
        <v>5.95142223277164</v>
      </c>
      <c r="K11" s="1" t="n">
        <v>1528.62512033826</v>
      </c>
      <c r="L11" s="1" t="n">
        <v>18.1641785978166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92</v>
      </c>
      <c r="B12" s="1" t="s">
        <v>72</v>
      </c>
      <c r="C12" s="1" t="s">
        <v>44</v>
      </c>
      <c r="D12" s="1" t="s">
        <v>45</v>
      </c>
      <c r="E12" s="1" t="s">
        <v>46</v>
      </c>
      <c r="F12" s="1" t="n">
        <v>1346.29899744075</v>
      </c>
      <c r="G12" s="1" t="n">
        <v>1307.04194077917</v>
      </c>
      <c r="H12" s="1" t="n">
        <v>39.257056661582</v>
      </c>
      <c r="I12" s="1" t="n">
        <v>34.0771969559577</v>
      </c>
      <c r="J12" s="1" t="n">
        <v>5.17985970562437</v>
      </c>
      <c r="K12" s="1" t="n">
        <v>1330.49449694812</v>
      </c>
      <c r="L12" s="1" t="n">
        <v>15.8045004926267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92</v>
      </c>
      <c r="B13" s="1" t="s">
        <v>72</v>
      </c>
      <c r="C13" s="1" t="s">
        <v>47</v>
      </c>
      <c r="D13" s="1" t="s">
        <v>48</v>
      </c>
      <c r="E13" s="1" t="s">
        <v>49</v>
      </c>
      <c r="F13" s="1" t="n">
        <v>1133.99970549169</v>
      </c>
      <c r="G13" s="1" t="n">
        <v>1100.83986302717</v>
      </c>
      <c r="H13" s="1" t="n">
        <v>33.1598424645269</v>
      </c>
      <c r="I13" s="1" t="n">
        <v>28.7862060260991</v>
      </c>
      <c r="J13" s="1" t="n">
        <v>4.37363643842789</v>
      </c>
      <c r="K13" s="1" t="n">
        <v>1120.32952072119</v>
      </c>
      <c r="L13" s="1" t="n">
        <v>13.6701847705057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92</v>
      </c>
      <c r="B14" s="1" t="s">
        <v>72</v>
      </c>
      <c r="C14" s="1" t="s">
        <v>50</v>
      </c>
      <c r="D14" s="1" t="s">
        <v>51</v>
      </c>
      <c r="E14" s="1" t="s">
        <v>52</v>
      </c>
      <c r="F14" s="1" t="n">
        <v>926.779199843844</v>
      </c>
      <c r="G14" s="1" t="n">
        <v>899.541105793917</v>
      </c>
      <c r="H14" s="1" t="n">
        <v>27.2380940499269</v>
      </c>
      <c r="I14" s="1" t="n">
        <v>23.6480312969567</v>
      </c>
      <c r="J14" s="1" t="n">
        <v>3.59006275297025</v>
      </c>
      <c r="K14" s="1" t="n">
        <v>915.078674387196</v>
      </c>
      <c r="L14" s="1" t="n">
        <v>11.7005254566484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92</v>
      </c>
      <c r="B15" s="1" t="s">
        <v>72</v>
      </c>
      <c r="C15" s="1" t="s">
        <v>53</v>
      </c>
      <c r="D15" s="1" t="s">
        <v>54</v>
      </c>
      <c r="E15" s="1" t="s">
        <v>55</v>
      </c>
      <c r="F15" s="1" t="n">
        <v>736.603687651157</v>
      </c>
      <c r="G15" s="1" t="n">
        <v>714.804432087058</v>
      </c>
      <c r="H15" s="1" t="n">
        <v>21.799255564099</v>
      </c>
      <c r="I15" s="1" t="n">
        <v>18.9287887825481</v>
      </c>
      <c r="J15" s="1" t="n">
        <v>2.87046678155094</v>
      </c>
      <c r="K15" s="1" t="n">
        <v>726.726867557512</v>
      </c>
      <c r="L15" s="1" t="n">
        <v>9.87682009364482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92</v>
      </c>
      <c r="B16" s="1" t="s">
        <v>72</v>
      </c>
      <c r="C16" s="1" t="s">
        <v>56</v>
      </c>
      <c r="D16" s="1" t="s">
        <v>57</v>
      </c>
      <c r="E16" s="1" t="s">
        <v>58</v>
      </c>
      <c r="F16" s="1" t="n">
        <v>570.46864542027</v>
      </c>
      <c r="G16" s="1" t="n">
        <v>553.441282602006</v>
      </c>
      <c r="H16" s="1" t="n">
        <v>17.027362818264</v>
      </c>
      <c r="I16" s="1" t="n">
        <v>14.7878649893977</v>
      </c>
      <c r="J16" s="1" t="n">
        <v>2.2394978288663</v>
      </c>
      <c r="K16" s="1" t="n">
        <v>562.263997788671</v>
      </c>
      <c r="L16" s="1" t="n">
        <v>8.20464763159979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92</v>
      </c>
      <c r="B17" s="1" t="s">
        <v>72</v>
      </c>
      <c r="C17" s="1" t="s">
        <v>59</v>
      </c>
      <c r="D17" s="1" t="s">
        <v>60</v>
      </c>
      <c r="E17" s="1" t="s">
        <v>61</v>
      </c>
      <c r="F17" s="1" t="n">
        <v>431.172511992658</v>
      </c>
      <c r="G17" s="1" t="n">
        <v>418.17328055163</v>
      </c>
      <c r="H17" s="1" t="n">
        <v>12.999231441028</v>
      </c>
      <c r="I17" s="1" t="n">
        <v>11.2918520742671</v>
      </c>
      <c r="J17" s="1" t="n">
        <v>1.70737936676087</v>
      </c>
      <c r="K17" s="1" t="n">
        <v>424.474012844463</v>
      </c>
      <c r="L17" s="1" t="n">
        <v>6.69849914819491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92</v>
      </c>
      <c r="B18" s="1" t="s">
        <v>72</v>
      </c>
      <c r="C18" s="1" t="s">
        <v>62</v>
      </c>
      <c r="D18" s="1" t="s">
        <v>63</v>
      </c>
      <c r="E18" s="1" t="s">
        <v>64</v>
      </c>
      <c r="F18" s="1" t="n">
        <v>318.430010041035</v>
      </c>
      <c r="G18" s="1" t="n">
        <v>308.719203666028</v>
      </c>
      <c r="H18" s="1" t="n">
        <v>9.71080637500767</v>
      </c>
      <c r="I18" s="1" t="n">
        <v>8.43730832319894</v>
      </c>
      <c r="J18" s="1" t="n">
        <v>1.27349805180872</v>
      </c>
      <c r="K18" s="1" t="n">
        <v>313.05862434289</v>
      </c>
      <c r="L18" s="1" t="n">
        <v>5.37138569814524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92</v>
      </c>
      <c r="B19" s="1" t="s">
        <v>72</v>
      </c>
      <c r="C19" s="1" t="s">
        <v>65</v>
      </c>
      <c r="D19" s="1" t="s">
        <v>66</v>
      </c>
      <c r="E19" s="1" t="s">
        <v>67</v>
      </c>
      <c r="F19" s="1" t="n">
        <v>229.984922893664</v>
      </c>
      <c r="G19" s="1" t="n">
        <v>222.880138252109</v>
      </c>
      <c r="H19" s="1" t="n">
        <v>7.10478464155494</v>
      </c>
      <c r="I19" s="1" t="n">
        <v>6.17464756737763</v>
      </c>
      <c r="J19" s="1" t="n">
        <v>0.930137074177315</v>
      </c>
      <c r="K19" s="1" t="n">
        <v>225.75553627037</v>
      </c>
      <c r="L19" s="1" t="n">
        <v>4.22938662329362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92</v>
      </c>
      <c r="B20" s="1" t="s">
        <v>72</v>
      </c>
      <c r="C20" s="1" t="s">
        <v>68</v>
      </c>
      <c r="D20" s="1" t="s">
        <v>69</v>
      </c>
      <c r="E20" s="1" t="s">
        <v>70</v>
      </c>
      <c r="F20" s="1" t="n">
        <v>52.4945794414384</v>
      </c>
      <c r="G20" s="1" t="n">
        <v>50.8575137176014</v>
      </c>
      <c r="H20" s="1" t="n">
        <v>1.63706572383698</v>
      </c>
      <c r="I20" s="1" t="n">
        <v>1.42301261930577</v>
      </c>
      <c r="J20" s="1" t="n">
        <v>0.214053104531209</v>
      </c>
      <c r="K20" s="1" t="n">
        <v>51.4701849655541</v>
      </c>
      <c r="L20" s="1" t="n">
        <v>1.02439447588426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65"/>
  </tableParts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6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5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93</v>
      </c>
      <c r="B2" s="1" t="s">
        <v>13</v>
      </c>
      <c r="C2" s="1" t="s">
        <v>14</v>
      </c>
      <c r="D2" s="1" t="s">
        <v>15</v>
      </c>
      <c r="E2" s="1" t="s">
        <v>16</v>
      </c>
      <c r="F2" s="1" t="n">
        <v>578.330722163053</v>
      </c>
      <c r="G2" s="1" t="n">
        <v>558.098473120551</v>
      </c>
      <c r="H2" s="1" t="n">
        <v>20.2322490425014</v>
      </c>
      <c r="I2" s="1" t="n">
        <v>17.624517497495</v>
      </c>
      <c r="J2" s="1" t="n">
        <v>2.60773154500643</v>
      </c>
      <c r="K2" s="1" t="n">
        <v>558.61538373617</v>
      </c>
      <c r="L2" s="1" t="n">
        <v>19.7153384268832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93</v>
      </c>
      <c r="B3" s="1" t="s">
        <v>13</v>
      </c>
      <c r="C3" s="1" t="s">
        <v>17</v>
      </c>
      <c r="D3" s="1" t="s">
        <v>18</v>
      </c>
      <c r="E3" s="1" t="s">
        <v>19</v>
      </c>
      <c r="F3" s="1" t="n">
        <v>1894.35573761905</v>
      </c>
      <c r="G3" s="1" t="n">
        <v>1828.79050743151</v>
      </c>
      <c r="H3" s="1" t="n">
        <v>65.5652301875366</v>
      </c>
      <c r="I3" s="1" t="n">
        <v>57.1037213111804</v>
      </c>
      <c r="J3" s="1" t="n">
        <v>8.46150887635628</v>
      </c>
      <c r="K3" s="1" t="n">
        <v>1832.48871752819</v>
      </c>
      <c r="L3" s="1" t="n">
        <v>61.8670200908651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93</v>
      </c>
      <c r="B4" s="1" t="s">
        <v>13</v>
      </c>
      <c r="C4" s="1" t="s">
        <v>20</v>
      </c>
      <c r="D4" s="1" t="s">
        <v>21</v>
      </c>
      <c r="E4" s="1" t="s">
        <v>22</v>
      </c>
      <c r="F4" s="1" t="n">
        <v>1609.30281721759</v>
      </c>
      <c r="G4" s="1" t="n">
        <v>1554.78068405903</v>
      </c>
      <c r="H4" s="1" t="n">
        <v>54.5221331585695</v>
      </c>
      <c r="I4" s="1" t="n">
        <v>47.4675773005181</v>
      </c>
      <c r="J4" s="1" t="n">
        <v>7.05455585805142</v>
      </c>
      <c r="K4" s="1" t="n">
        <v>1561.26241188686</v>
      </c>
      <c r="L4" s="1" t="n">
        <v>48.040405330738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93</v>
      </c>
      <c r="B5" s="1" t="s">
        <v>13</v>
      </c>
      <c r="C5" s="1" t="s">
        <v>23</v>
      </c>
      <c r="D5" s="1" t="s">
        <v>24</v>
      </c>
      <c r="E5" s="1" t="s">
        <v>25</v>
      </c>
      <c r="F5" s="1" t="n">
        <v>1263.66843704133</v>
      </c>
      <c r="G5" s="1" t="n">
        <v>1221.97135938563</v>
      </c>
      <c r="H5" s="1" t="n">
        <v>41.6970776556988</v>
      </c>
      <c r="I5" s="1" t="n">
        <v>36.284315597704</v>
      </c>
      <c r="J5" s="1" t="n">
        <v>5.41276205799474</v>
      </c>
      <c r="K5" s="1" t="n">
        <v>1230.22510838085</v>
      </c>
      <c r="L5" s="1" t="n">
        <v>33.4433286604763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93</v>
      </c>
      <c r="B6" s="1" t="s">
        <v>13</v>
      </c>
      <c r="C6" s="1" t="s">
        <v>26</v>
      </c>
      <c r="D6" s="1" t="s">
        <v>27</v>
      </c>
      <c r="E6" s="1" t="s">
        <v>28</v>
      </c>
      <c r="F6" s="1" t="n">
        <v>920.6842908998</v>
      </c>
      <c r="G6" s="1" t="n">
        <v>891.190343039342</v>
      </c>
      <c r="H6" s="1" t="n">
        <v>29.4939478604571</v>
      </c>
      <c r="I6" s="1" t="n">
        <v>25.6509196846256</v>
      </c>
      <c r="J6" s="1" t="n">
        <v>3.8430281758315</v>
      </c>
      <c r="K6" s="1" t="n">
        <v>899.716954491617</v>
      </c>
      <c r="L6" s="1" t="n">
        <v>20.9673364081825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93</v>
      </c>
      <c r="B7" s="1" t="s">
        <v>13</v>
      </c>
      <c r="C7" s="1" t="s">
        <v>29</v>
      </c>
      <c r="D7" s="1" t="s">
        <v>30</v>
      </c>
      <c r="E7" s="1" t="s">
        <v>31</v>
      </c>
      <c r="F7" s="1" t="n">
        <v>653.592681483491</v>
      </c>
      <c r="G7" s="1" t="n">
        <v>633.260165558559</v>
      </c>
      <c r="H7" s="1" t="n">
        <v>20.3325159249317</v>
      </c>
      <c r="I7" s="1" t="n">
        <v>17.6730961469111</v>
      </c>
      <c r="J7" s="1" t="n">
        <v>2.65941977802066</v>
      </c>
      <c r="K7" s="1" t="n">
        <v>641.030337131178</v>
      </c>
      <c r="L7" s="1" t="n">
        <v>12.5623443523124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93</v>
      </c>
      <c r="B8" s="1" t="s">
        <v>13</v>
      </c>
      <c r="C8" s="1" t="s">
        <v>32</v>
      </c>
      <c r="D8" s="1" t="s">
        <v>33</v>
      </c>
      <c r="E8" s="1" t="s">
        <v>34</v>
      </c>
      <c r="F8" s="1" t="n">
        <v>458.216982547257</v>
      </c>
      <c r="G8" s="1" t="n">
        <v>444.305029616754</v>
      </c>
      <c r="H8" s="1" t="n">
        <v>13.9119529305031</v>
      </c>
      <c r="I8" s="1" t="n">
        <v>12.0864218311649</v>
      </c>
      <c r="J8" s="1" t="n">
        <v>1.82553109933821</v>
      </c>
      <c r="K8" s="1" t="n">
        <v>450.724696722162</v>
      </c>
      <c r="L8" s="1" t="n">
        <v>7.4922858250949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93</v>
      </c>
      <c r="B9" s="1" t="s">
        <v>13</v>
      </c>
      <c r="C9" s="1" t="s">
        <v>35</v>
      </c>
      <c r="D9" s="1" t="s">
        <v>36</v>
      </c>
      <c r="E9" s="1" t="s">
        <v>37</v>
      </c>
      <c r="F9" s="1" t="n">
        <v>315.5320015569</v>
      </c>
      <c r="G9" s="1" t="n">
        <v>306.123909725225</v>
      </c>
      <c r="H9" s="1" t="n">
        <v>9.40809183167417</v>
      </c>
      <c r="I9" s="1" t="n">
        <v>8.17052907758819</v>
      </c>
      <c r="J9" s="1" t="n">
        <v>1.23756275408597</v>
      </c>
      <c r="K9" s="1" t="n">
        <v>311.031976265115</v>
      </c>
      <c r="L9" s="1" t="n">
        <v>4.50002529178468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93</v>
      </c>
      <c r="B10" s="1" t="s">
        <v>13</v>
      </c>
      <c r="C10" s="1" t="s">
        <v>38</v>
      </c>
      <c r="D10" s="1" t="s">
        <v>39</v>
      </c>
      <c r="E10" s="1" t="s">
        <v>40</v>
      </c>
      <c r="F10" s="1" t="n">
        <v>213.482069467777</v>
      </c>
      <c r="G10" s="1" t="n">
        <v>207.195090117834</v>
      </c>
      <c r="H10" s="1" t="n">
        <v>6.28697934994314</v>
      </c>
      <c r="I10" s="1" t="n">
        <v>5.45856846455614</v>
      </c>
      <c r="J10" s="1" t="n">
        <v>0.828410885386993</v>
      </c>
      <c r="K10" s="1" t="n">
        <v>210.738027499879</v>
      </c>
      <c r="L10" s="1" t="n">
        <v>2.74404196789777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93</v>
      </c>
      <c r="B11" s="1" t="s">
        <v>13</v>
      </c>
      <c r="C11" s="1" t="s">
        <v>41</v>
      </c>
      <c r="D11" s="1" t="s">
        <v>42</v>
      </c>
      <c r="E11" s="1" t="s">
        <v>43</v>
      </c>
      <c r="F11" s="1" t="n">
        <v>142.04200816696</v>
      </c>
      <c r="G11" s="1" t="n">
        <v>137.890846130743</v>
      </c>
      <c r="H11" s="1" t="n">
        <v>4.1511620362167</v>
      </c>
      <c r="I11" s="1" t="n">
        <v>3.60359895835165</v>
      </c>
      <c r="J11" s="1" t="n">
        <v>0.54756307786505</v>
      </c>
      <c r="K11" s="1" t="n">
        <v>140.338763258828</v>
      </c>
      <c r="L11" s="1" t="n">
        <v>1.70324490813143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93</v>
      </c>
      <c r="B12" s="1" t="s">
        <v>13</v>
      </c>
      <c r="C12" s="1" t="s">
        <v>44</v>
      </c>
      <c r="D12" s="1" t="s">
        <v>45</v>
      </c>
      <c r="E12" s="1" t="s">
        <v>46</v>
      </c>
      <c r="F12" s="1" t="n">
        <v>93.0106029687096</v>
      </c>
      <c r="G12" s="1" t="n">
        <v>90.3030426494847</v>
      </c>
      <c r="H12" s="1" t="n">
        <v>2.70756031922484</v>
      </c>
      <c r="I12" s="1" t="n">
        <v>2.35022154337178</v>
      </c>
      <c r="J12" s="1" t="n">
        <v>0.357338775853066</v>
      </c>
      <c r="K12" s="1" t="n">
        <v>91.9362223787574</v>
      </c>
      <c r="L12" s="1" t="n">
        <v>1.07438058995213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93</v>
      </c>
      <c r="B13" s="1" t="s">
        <v>13</v>
      </c>
      <c r="C13" s="1" t="s">
        <v>47</v>
      </c>
      <c r="D13" s="1" t="s">
        <v>48</v>
      </c>
      <c r="E13" s="1" t="s">
        <v>49</v>
      </c>
      <c r="F13" s="1" t="n">
        <v>59.967983284775</v>
      </c>
      <c r="G13" s="1" t="n">
        <v>58.2240769460455</v>
      </c>
      <c r="H13" s="1" t="n">
        <v>1.74390633872955</v>
      </c>
      <c r="I13" s="1" t="n">
        <v>1.51371616216028</v>
      </c>
      <c r="J13" s="1" t="n">
        <v>0.230190176569272</v>
      </c>
      <c r="K13" s="1" t="n">
        <v>59.2820969647561</v>
      </c>
      <c r="L13" s="1" t="n">
        <v>0.685886320018904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93</v>
      </c>
      <c r="B14" s="1" t="s">
        <v>13</v>
      </c>
      <c r="C14" s="1" t="s">
        <v>50</v>
      </c>
      <c r="D14" s="1" t="s">
        <v>51</v>
      </c>
      <c r="E14" s="1" t="s">
        <v>52</v>
      </c>
      <c r="F14" s="1" t="n">
        <v>38.0789074987054</v>
      </c>
      <c r="G14" s="1" t="n">
        <v>36.9701355169888</v>
      </c>
      <c r="H14" s="1" t="n">
        <v>1.10877198171658</v>
      </c>
      <c r="I14" s="1" t="n">
        <v>0.962443580292254</v>
      </c>
      <c r="J14" s="1" t="n">
        <v>0.146328401424329</v>
      </c>
      <c r="K14" s="1" t="n">
        <v>37.6379539453655</v>
      </c>
      <c r="L14" s="1" t="n">
        <v>0.44095355333988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93</v>
      </c>
      <c r="B15" s="1" t="s">
        <v>13</v>
      </c>
      <c r="C15" s="1" t="s">
        <v>53</v>
      </c>
      <c r="D15" s="1" t="s">
        <v>54</v>
      </c>
      <c r="E15" s="1" t="s">
        <v>55</v>
      </c>
      <c r="F15" s="1" t="n">
        <v>23.8149198064954</v>
      </c>
      <c r="G15" s="1" t="n">
        <v>23.1193127752698</v>
      </c>
      <c r="H15" s="1" t="n">
        <v>0.69560703122552</v>
      </c>
      <c r="I15" s="1" t="n">
        <v>0.60384531965962</v>
      </c>
      <c r="J15" s="1" t="n">
        <v>0.0917617115659008</v>
      </c>
      <c r="K15" s="1" t="n">
        <v>23.5308153388208</v>
      </c>
      <c r="L15" s="1" t="n">
        <v>0.284104467674566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93</v>
      </c>
      <c r="B16" s="1" t="s">
        <v>13</v>
      </c>
      <c r="C16" s="1" t="s">
        <v>56</v>
      </c>
      <c r="D16" s="1" t="s">
        <v>57</v>
      </c>
      <c r="E16" s="1" t="s">
        <v>58</v>
      </c>
      <c r="F16" s="1" t="n">
        <v>14.6679796905357</v>
      </c>
      <c r="G16" s="1" t="n">
        <v>14.2375388695251</v>
      </c>
      <c r="H16" s="1" t="n">
        <v>0.430440821010621</v>
      </c>
      <c r="I16" s="1" t="n">
        <v>0.373695547841275</v>
      </c>
      <c r="J16" s="1" t="n">
        <v>0.0567452731693466</v>
      </c>
      <c r="K16" s="1" t="n">
        <v>14.4852991414657</v>
      </c>
      <c r="L16" s="1" t="n">
        <v>0.182680549069992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93</v>
      </c>
      <c r="B17" s="1" t="s">
        <v>13</v>
      </c>
      <c r="C17" s="1" t="s">
        <v>59</v>
      </c>
      <c r="D17" s="1" t="s">
        <v>60</v>
      </c>
      <c r="E17" s="1" t="s">
        <v>61</v>
      </c>
      <c r="F17" s="1" t="n">
        <v>8.89525532466075</v>
      </c>
      <c r="G17" s="1" t="n">
        <v>8.63264196739333</v>
      </c>
      <c r="H17" s="1" t="n">
        <v>0.262613357267426</v>
      </c>
      <c r="I17" s="1" t="n">
        <v>0.228021648506416</v>
      </c>
      <c r="J17" s="1" t="n">
        <v>0.034591708761009</v>
      </c>
      <c r="K17" s="1" t="n">
        <v>8.77842035423182</v>
      </c>
      <c r="L17" s="1" t="n">
        <v>0.116834970428933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93</v>
      </c>
      <c r="B18" s="1" t="s">
        <v>13</v>
      </c>
      <c r="C18" s="1" t="s">
        <v>62</v>
      </c>
      <c r="D18" s="1" t="s">
        <v>63</v>
      </c>
      <c r="E18" s="1" t="s">
        <v>64</v>
      </c>
      <c r="F18" s="1" t="n">
        <v>5.30996653896678</v>
      </c>
      <c r="G18" s="1" t="n">
        <v>5.15205825720679</v>
      </c>
      <c r="H18" s="1" t="n">
        <v>0.157908281759987</v>
      </c>
      <c r="I18" s="1" t="n">
        <v>0.137129164833881</v>
      </c>
      <c r="J18" s="1" t="n">
        <v>0.0207791169261052</v>
      </c>
      <c r="K18" s="1" t="n">
        <v>5.23583701059781</v>
      </c>
      <c r="L18" s="1" t="n">
        <v>0.07412952836897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93</v>
      </c>
      <c r="B19" s="1" t="s">
        <v>13</v>
      </c>
      <c r="C19" s="1" t="s">
        <v>65</v>
      </c>
      <c r="D19" s="1" t="s">
        <v>66</v>
      </c>
      <c r="E19" s="1" t="s">
        <v>67</v>
      </c>
      <c r="F19" s="1" t="n">
        <v>3.11908507947536</v>
      </c>
      <c r="G19" s="1" t="n">
        <v>3.0255409656355</v>
      </c>
      <c r="H19" s="1" t="n">
        <v>0.0935441138398604</v>
      </c>
      <c r="I19" s="1" t="n">
        <v>0.0812488609555555</v>
      </c>
      <c r="J19" s="1" t="n">
        <v>0.0122952528843049</v>
      </c>
      <c r="K19" s="1" t="n">
        <v>3.07251565021383</v>
      </c>
      <c r="L19" s="1" t="n">
        <v>0.0465694292615258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93</v>
      </c>
      <c r="B20" s="1" t="s">
        <v>13</v>
      </c>
      <c r="C20" s="1" t="s">
        <v>68</v>
      </c>
      <c r="D20" s="1" t="s">
        <v>69</v>
      </c>
      <c r="E20" s="1" t="s">
        <v>70</v>
      </c>
      <c r="F20" s="1" t="n">
        <v>0.620708304685806</v>
      </c>
      <c r="G20" s="1" t="n">
        <v>0.601972359956818</v>
      </c>
      <c r="H20" s="1" t="n">
        <v>0.0187359447289876</v>
      </c>
      <c r="I20" s="1" t="n">
        <v>0.0162754781103618</v>
      </c>
      <c r="J20" s="1" t="n">
        <v>0.00246046661862583</v>
      </c>
      <c r="K20" s="1" t="n">
        <v>0.610978995488998</v>
      </c>
      <c r="L20" s="1" t="n">
        <v>0.00972930919680781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66"/>
  </tableParts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6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4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93</v>
      </c>
      <c r="B2" s="1" t="s">
        <v>71</v>
      </c>
      <c r="C2" s="1" t="s">
        <v>14</v>
      </c>
      <c r="D2" s="1" t="s">
        <v>15</v>
      </c>
      <c r="E2" s="1" t="s">
        <v>16</v>
      </c>
      <c r="F2" s="1" t="n">
        <v>591.510718038221</v>
      </c>
      <c r="G2" s="1" t="n">
        <v>570.821093120028</v>
      </c>
      <c r="H2" s="1" t="n">
        <v>20.6896249181939</v>
      </c>
      <c r="I2" s="1" t="n">
        <v>18.0228854585868</v>
      </c>
      <c r="J2" s="1" t="n">
        <v>2.66673945960703</v>
      </c>
      <c r="K2" s="1" t="n">
        <v>571.360314441152</v>
      </c>
      <c r="L2" s="1" t="n">
        <v>20.1504035970694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93</v>
      </c>
      <c r="B3" s="1" t="s">
        <v>71</v>
      </c>
      <c r="C3" s="1" t="s">
        <v>17</v>
      </c>
      <c r="D3" s="1" t="s">
        <v>18</v>
      </c>
      <c r="E3" s="1" t="s">
        <v>19</v>
      </c>
      <c r="F3" s="1" t="n">
        <v>2039.31971116546</v>
      </c>
      <c r="G3" s="1" t="n">
        <v>1968.79227586692</v>
      </c>
      <c r="H3" s="1" t="n">
        <v>70.5274352985441</v>
      </c>
      <c r="I3" s="1" t="n">
        <v>61.4246772120785</v>
      </c>
      <c r="J3" s="1" t="n">
        <v>9.1027580864656</v>
      </c>
      <c r="K3" s="1" t="n">
        <v>1972.9298767943</v>
      </c>
      <c r="L3" s="1" t="n">
        <v>66.3898343711645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93</v>
      </c>
      <c r="B4" s="1" t="s">
        <v>71</v>
      </c>
      <c r="C4" s="1" t="s">
        <v>20</v>
      </c>
      <c r="D4" s="1" t="s">
        <v>21</v>
      </c>
      <c r="E4" s="1" t="s">
        <v>22</v>
      </c>
      <c r="F4" s="1" t="n">
        <v>1961.34882624671</v>
      </c>
      <c r="G4" s="1" t="n">
        <v>1895.04982160035</v>
      </c>
      <c r="H4" s="1" t="n">
        <v>66.2990046463638</v>
      </c>
      <c r="I4" s="1" t="n">
        <v>57.7182788108042</v>
      </c>
      <c r="J4" s="1" t="n">
        <v>8.58072583555962</v>
      </c>
      <c r="K4" s="1" t="n">
        <v>1903.37568625698</v>
      </c>
      <c r="L4" s="1" t="n">
        <v>57.9731399897339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93</v>
      </c>
      <c r="B5" s="1" t="s">
        <v>71</v>
      </c>
      <c r="C5" s="1" t="s">
        <v>23</v>
      </c>
      <c r="D5" s="1" t="s">
        <v>24</v>
      </c>
      <c r="E5" s="1" t="s">
        <v>25</v>
      </c>
      <c r="F5" s="1" t="n">
        <v>1845.89564745462</v>
      </c>
      <c r="G5" s="1" t="n">
        <v>1785.26771609265</v>
      </c>
      <c r="H5" s="1" t="n">
        <v>60.6279313619681</v>
      </c>
      <c r="I5" s="1" t="n">
        <v>52.7531690942778</v>
      </c>
      <c r="J5" s="1" t="n">
        <v>7.87476226769022</v>
      </c>
      <c r="K5" s="1" t="n">
        <v>1798.12106969789</v>
      </c>
      <c r="L5" s="1" t="n">
        <v>47.7745777567251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93</v>
      </c>
      <c r="B6" s="1" t="s">
        <v>71</v>
      </c>
      <c r="C6" s="1" t="s">
        <v>26</v>
      </c>
      <c r="D6" s="1" t="s">
        <v>27</v>
      </c>
      <c r="E6" s="1" t="s">
        <v>28</v>
      </c>
      <c r="F6" s="1" t="n">
        <v>1697.16456349026</v>
      </c>
      <c r="G6" s="1" t="n">
        <v>1643.19838278001</v>
      </c>
      <c r="H6" s="1" t="n">
        <v>53.9661807102554</v>
      </c>
      <c r="I6" s="1" t="n">
        <v>46.9277260202593</v>
      </c>
      <c r="J6" s="1" t="n">
        <v>7.03845468999613</v>
      </c>
      <c r="K6" s="1" t="n">
        <v>1660.05717437606</v>
      </c>
      <c r="L6" s="1" t="n">
        <v>37.1073891141965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93</v>
      </c>
      <c r="B7" s="1" t="s">
        <v>71</v>
      </c>
      <c r="C7" s="1" t="s">
        <v>29</v>
      </c>
      <c r="D7" s="1" t="s">
        <v>30</v>
      </c>
      <c r="E7" s="1" t="s">
        <v>31</v>
      </c>
      <c r="F7" s="1" t="n">
        <v>1518.47221899127</v>
      </c>
      <c r="G7" s="1" t="n">
        <v>1471.64405468803</v>
      </c>
      <c r="H7" s="1" t="n">
        <v>46.8281643032371</v>
      </c>
      <c r="I7" s="1" t="n">
        <v>40.6961563338823</v>
      </c>
      <c r="J7" s="1" t="n">
        <v>6.1320079693548</v>
      </c>
      <c r="K7" s="1" t="n">
        <v>1490.85886754244</v>
      </c>
      <c r="L7" s="1" t="n">
        <v>27.6133514488294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93</v>
      </c>
      <c r="B8" s="1" t="s">
        <v>71</v>
      </c>
      <c r="C8" s="1" t="s">
        <v>32</v>
      </c>
      <c r="D8" s="1" t="s">
        <v>33</v>
      </c>
      <c r="E8" s="1" t="s">
        <v>34</v>
      </c>
      <c r="F8" s="1" t="n">
        <v>1320.61429359019</v>
      </c>
      <c r="G8" s="1" t="n">
        <v>1280.85717558662</v>
      </c>
      <c r="H8" s="1" t="n">
        <v>39.757118003565</v>
      </c>
      <c r="I8" s="1" t="n">
        <v>34.5342123572369</v>
      </c>
      <c r="J8" s="1" t="n">
        <v>5.22290564632808</v>
      </c>
      <c r="K8" s="1" t="n">
        <v>1300.31849565903</v>
      </c>
      <c r="L8" s="1" t="n">
        <v>20.2957979311627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93</v>
      </c>
      <c r="B9" s="1" t="s">
        <v>71</v>
      </c>
      <c r="C9" s="1" t="s">
        <v>35</v>
      </c>
      <c r="D9" s="1" t="s">
        <v>36</v>
      </c>
      <c r="E9" s="1" t="s">
        <v>37</v>
      </c>
      <c r="F9" s="1" t="n">
        <v>1118.13564469307</v>
      </c>
      <c r="G9" s="1" t="n">
        <v>1085.03911320046</v>
      </c>
      <c r="H9" s="1" t="n">
        <v>33.0965314926056</v>
      </c>
      <c r="I9" s="1" t="n">
        <v>28.7385806866133</v>
      </c>
      <c r="J9" s="1" t="n">
        <v>4.35795080599231</v>
      </c>
      <c r="K9" s="1" t="n">
        <v>1103.11956193744</v>
      </c>
      <c r="L9" s="1" t="n">
        <v>15.0160827556275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93</v>
      </c>
      <c r="B10" s="1" t="s">
        <v>71</v>
      </c>
      <c r="C10" s="1" t="s">
        <v>38</v>
      </c>
      <c r="D10" s="1" t="s">
        <v>39</v>
      </c>
      <c r="E10" s="1" t="s">
        <v>40</v>
      </c>
      <c r="F10" s="1" t="n">
        <v>923.405826453832</v>
      </c>
      <c r="G10" s="1" t="n">
        <v>896.36589925653</v>
      </c>
      <c r="H10" s="1" t="n">
        <v>27.0399271973013</v>
      </c>
      <c r="I10" s="1" t="n">
        <v>23.4741793305957</v>
      </c>
      <c r="J10" s="1" t="n">
        <v>3.56574786670563</v>
      </c>
      <c r="K10" s="1" t="n">
        <v>912.127871247169</v>
      </c>
      <c r="L10" s="1" t="n">
        <v>11.2779552066628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93</v>
      </c>
      <c r="B11" s="1" t="s">
        <v>71</v>
      </c>
      <c r="C11" s="1" t="s">
        <v>41</v>
      </c>
      <c r="D11" s="1" t="s">
        <v>42</v>
      </c>
      <c r="E11" s="1" t="s">
        <v>43</v>
      </c>
      <c r="F11" s="1" t="n">
        <v>745.168949197406</v>
      </c>
      <c r="G11" s="1" t="n">
        <v>723.477044312444</v>
      </c>
      <c r="H11" s="1" t="n">
        <v>21.6919048849626</v>
      </c>
      <c r="I11" s="1" t="n">
        <v>18.8290451007496</v>
      </c>
      <c r="J11" s="1" t="n">
        <v>2.86285978421297</v>
      </c>
      <c r="K11" s="1" t="n">
        <v>736.561906561526</v>
      </c>
      <c r="L11" s="1" t="n">
        <v>8.60704263587995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93</v>
      </c>
      <c r="B12" s="1" t="s">
        <v>71</v>
      </c>
      <c r="C12" s="1" t="s">
        <v>44</v>
      </c>
      <c r="D12" s="1" t="s">
        <v>45</v>
      </c>
      <c r="E12" s="1" t="s">
        <v>46</v>
      </c>
      <c r="F12" s="1" t="n">
        <v>588.476459359399</v>
      </c>
      <c r="G12" s="1" t="n">
        <v>571.383945798263</v>
      </c>
      <c r="H12" s="1" t="n">
        <v>17.0925135611361</v>
      </c>
      <c r="I12" s="1" t="n">
        <v>14.8359732443723</v>
      </c>
      <c r="J12" s="1" t="n">
        <v>2.25654031676377</v>
      </c>
      <c r="K12" s="1" t="n">
        <v>581.825354325417</v>
      </c>
      <c r="L12" s="1" t="n">
        <v>6.65110503398232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93</v>
      </c>
      <c r="B13" s="1" t="s">
        <v>71</v>
      </c>
      <c r="C13" s="1" t="s">
        <v>47</v>
      </c>
      <c r="D13" s="1" t="s">
        <v>48</v>
      </c>
      <c r="E13" s="1" t="s">
        <v>49</v>
      </c>
      <c r="F13" s="1" t="n">
        <v>455.308071313628</v>
      </c>
      <c r="G13" s="1" t="n">
        <v>442.075703735729</v>
      </c>
      <c r="H13" s="1" t="n">
        <v>13.2323675778986</v>
      </c>
      <c r="I13" s="1" t="n">
        <v>11.4855841221161</v>
      </c>
      <c r="J13" s="1" t="n">
        <v>1.74678345578243</v>
      </c>
      <c r="K13" s="1" t="n">
        <v>450.132219753333</v>
      </c>
      <c r="L13" s="1" t="n">
        <v>5.17585156029494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93</v>
      </c>
      <c r="B14" s="1" t="s">
        <v>71</v>
      </c>
      <c r="C14" s="1" t="s">
        <v>50</v>
      </c>
      <c r="D14" s="1" t="s">
        <v>51</v>
      </c>
      <c r="E14" s="1" t="s">
        <v>52</v>
      </c>
      <c r="F14" s="1" t="n">
        <v>345.400792820418</v>
      </c>
      <c r="G14" s="1" t="n">
        <v>335.334709271156</v>
      </c>
      <c r="H14" s="1" t="n">
        <v>10.0660835492625</v>
      </c>
      <c r="I14" s="1" t="n">
        <v>8.73778999712004</v>
      </c>
      <c r="J14" s="1" t="n">
        <v>1.32829355214249</v>
      </c>
      <c r="K14" s="1" t="n">
        <v>341.367320615316</v>
      </c>
      <c r="L14" s="1" t="n">
        <v>4.03347220510208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93</v>
      </c>
      <c r="B15" s="1" t="s">
        <v>71</v>
      </c>
      <c r="C15" s="1" t="s">
        <v>53</v>
      </c>
      <c r="D15" s="1" t="s">
        <v>54</v>
      </c>
      <c r="E15" s="1" t="s">
        <v>55</v>
      </c>
      <c r="F15" s="1" t="n">
        <v>257.035918587109</v>
      </c>
      <c r="G15" s="1" t="n">
        <v>249.511007276457</v>
      </c>
      <c r="H15" s="1" t="n">
        <v>7.52491131065209</v>
      </c>
      <c r="I15" s="1" t="n">
        <v>6.53256991819259</v>
      </c>
      <c r="J15" s="1" t="n">
        <v>0.992341392459505</v>
      </c>
      <c r="K15" s="1" t="n">
        <v>253.903632188305</v>
      </c>
      <c r="L15" s="1" t="n">
        <v>3.13228639880482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93</v>
      </c>
      <c r="B16" s="1" t="s">
        <v>71</v>
      </c>
      <c r="C16" s="1" t="s">
        <v>56</v>
      </c>
      <c r="D16" s="1" t="s">
        <v>57</v>
      </c>
      <c r="E16" s="1" t="s">
        <v>58</v>
      </c>
      <c r="F16" s="1" t="n">
        <v>187.682009280741</v>
      </c>
      <c r="G16" s="1" t="n">
        <v>182.154272078605</v>
      </c>
      <c r="H16" s="1" t="n">
        <v>5.52773720213526</v>
      </c>
      <c r="I16" s="1" t="n">
        <v>4.79937891833542</v>
      </c>
      <c r="J16" s="1" t="n">
        <v>0.72835828379984</v>
      </c>
      <c r="K16" s="1" t="n">
        <v>185.267439979482</v>
      </c>
      <c r="L16" s="1" t="n">
        <v>2.41456930125838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93</v>
      </c>
      <c r="B17" s="1" t="s">
        <v>71</v>
      </c>
      <c r="C17" s="1" t="s">
        <v>59</v>
      </c>
      <c r="D17" s="1" t="s">
        <v>60</v>
      </c>
      <c r="E17" s="1" t="s">
        <v>61</v>
      </c>
      <c r="F17" s="1" t="n">
        <v>134.472562025714</v>
      </c>
      <c r="G17" s="1" t="n">
        <v>130.482747700731</v>
      </c>
      <c r="H17" s="1" t="n">
        <v>3.98981432498299</v>
      </c>
      <c r="I17" s="1" t="n">
        <v>3.46463088168075</v>
      </c>
      <c r="J17" s="1" t="n">
        <v>0.525183443302243</v>
      </c>
      <c r="K17" s="1" t="n">
        <v>132.630349991517</v>
      </c>
      <c r="L17" s="1" t="n">
        <v>1.84221203419744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93</v>
      </c>
      <c r="B18" s="1" t="s">
        <v>71</v>
      </c>
      <c r="C18" s="1" t="s">
        <v>62</v>
      </c>
      <c r="D18" s="1" t="s">
        <v>63</v>
      </c>
      <c r="E18" s="1" t="s">
        <v>64</v>
      </c>
      <c r="F18" s="1" t="n">
        <v>94.5341483008496</v>
      </c>
      <c r="G18" s="1" t="n">
        <v>91.7050601515062</v>
      </c>
      <c r="H18" s="1" t="n">
        <v>2.82908814934335</v>
      </c>
      <c r="I18" s="1" t="n">
        <v>2.45712995949506</v>
      </c>
      <c r="J18" s="1" t="n">
        <v>0.371958189848287</v>
      </c>
      <c r="K18" s="1" t="n">
        <v>93.1460175307376</v>
      </c>
      <c r="L18" s="1" t="n">
        <v>1.38813077011195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93</v>
      </c>
      <c r="B19" s="1" t="s">
        <v>71</v>
      </c>
      <c r="C19" s="1" t="s">
        <v>65</v>
      </c>
      <c r="D19" s="1" t="s">
        <v>66</v>
      </c>
      <c r="E19" s="1" t="s">
        <v>67</v>
      </c>
      <c r="F19" s="1" t="n">
        <v>65.1934052303102</v>
      </c>
      <c r="G19" s="1" t="n">
        <v>63.2230633681711</v>
      </c>
      <c r="H19" s="1" t="n">
        <v>1.97034186213916</v>
      </c>
      <c r="I19" s="1" t="n">
        <v>1.71163423786764</v>
      </c>
      <c r="J19" s="1" t="n">
        <v>0.258707624271514</v>
      </c>
      <c r="K19" s="1" t="n">
        <v>64.1619624612079</v>
      </c>
      <c r="L19" s="1" t="n">
        <v>1.0314427691023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93</v>
      </c>
      <c r="B20" s="1" t="s">
        <v>71</v>
      </c>
      <c r="C20" s="1" t="s">
        <v>68</v>
      </c>
      <c r="D20" s="1" t="s">
        <v>69</v>
      </c>
      <c r="E20" s="1" t="s">
        <v>70</v>
      </c>
      <c r="F20" s="1" t="n">
        <v>14.4436511713116</v>
      </c>
      <c r="G20" s="1" t="n">
        <v>14.0039216094255</v>
      </c>
      <c r="H20" s="1" t="n">
        <v>0.439729561886123</v>
      </c>
      <c r="I20" s="1" t="n">
        <v>0.382049354225824</v>
      </c>
      <c r="J20" s="1" t="n">
        <v>0.0576802076602996</v>
      </c>
      <c r="K20" s="1" t="n">
        <v>14.2028596658823</v>
      </c>
      <c r="L20" s="1" t="n">
        <v>0.240791505429354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67"/>
  </tableParts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/>
  </sheetViews>
  <sheetFormatPr defaultRowHeight="15.0"/>
  <cols>
    <col min="1" max="1" width="16.71" hidden="0" customWidth="1"/>
    <col min="2" max="2" width="14.71" hidden="0" customWidth="1"/>
    <col min="3" max="3" width="15.71" hidden="0" customWidth="1"/>
    <col min="4" max="4" width="14.71" hidden="0" customWidth="1"/>
    <col min="5" max="5" width="14.71" hidden="0" customWidth="1"/>
    <col min="6" max="6" width="18.71" hidden="0" customWidth="1"/>
    <col min="7" max="7" width="24.71" hidden="0" customWidth="1"/>
    <col min="8" max="8" width="19.71" hidden="0" customWidth="1"/>
    <col min="9" max="9" width="28.71" hidden="0" customWidth="1"/>
    <col min="10" max="10" width="13.71" hidden="0" customWidth="1"/>
    <col min="11" max="11" width="23.71" hidden="0" customWidth="1"/>
    <col min="12" max="12" width="25.71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 t="s">
        <v>93</v>
      </c>
      <c r="B2" s="1" t="s">
        <v>72</v>
      </c>
      <c r="C2" s="1" t="s">
        <v>14</v>
      </c>
      <c r="D2" s="1" t="s">
        <v>15</v>
      </c>
      <c r="E2" s="1" t="s">
        <v>16</v>
      </c>
      <c r="F2" s="1" t="n">
        <v>604.7643247684</v>
      </c>
      <c r="G2" s="1" t="n">
        <v>583.614792038383</v>
      </c>
      <c r="H2" s="1" t="n">
        <v>21.1495327300172</v>
      </c>
      <c r="I2" s="1" t="n">
        <v>18.4234583528618</v>
      </c>
      <c r="J2" s="1" t="n">
        <v>2.72607437715538</v>
      </c>
      <c r="K2" s="1" t="n">
        <v>584.176512590495</v>
      </c>
      <c r="L2" s="1" t="n">
        <v>20.5878121779047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 t="s">
        <v>93</v>
      </c>
      <c r="B3" s="1" t="s">
        <v>72</v>
      </c>
      <c r="C3" s="1" t="s">
        <v>17</v>
      </c>
      <c r="D3" s="1" t="s">
        <v>18</v>
      </c>
      <c r="E3" s="1" t="s">
        <v>19</v>
      </c>
      <c r="F3" s="1" t="n">
        <v>2189.7062100807</v>
      </c>
      <c r="G3" s="1" t="n">
        <v>2114.03313332312</v>
      </c>
      <c r="H3" s="1" t="n">
        <v>75.6730767575819</v>
      </c>
      <c r="I3" s="1" t="n">
        <v>65.9053304928885</v>
      </c>
      <c r="J3" s="1" t="n">
        <v>9.76774626469334</v>
      </c>
      <c r="K3" s="1" t="n">
        <v>2118.63274624925</v>
      </c>
      <c r="L3" s="1" t="n">
        <v>71.0734638314492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 t="s">
        <v>93</v>
      </c>
      <c r="B4" s="1" t="s">
        <v>72</v>
      </c>
      <c r="C4" s="1" t="s">
        <v>20</v>
      </c>
      <c r="D4" s="1" t="s">
        <v>21</v>
      </c>
      <c r="E4" s="1" t="s">
        <v>22</v>
      </c>
      <c r="F4" s="1" t="n">
        <v>2357.22295992688</v>
      </c>
      <c r="G4" s="1" t="n">
        <v>2277.69844372165</v>
      </c>
      <c r="H4" s="1" t="n">
        <v>79.524516205235</v>
      </c>
      <c r="I4" s="1" t="n">
        <v>69.2296099446703</v>
      </c>
      <c r="J4" s="1" t="n">
        <v>10.2949062605647</v>
      </c>
      <c r="K4" s="1" t="n">
        <v>2288.14776057484</v>
      </c>
      <c r="L4" s="1" t="n">
        <v>69.0751993520466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 t="s">
        <v>93</v>
      </c>
      <c r="B5" s="1" t="s">
        <v>72</v>
      </c>
      <c r="C5" s="1" t="s">
        <v>23</v>
      </c>
      <c r="D5" s="1" t="s">
        <v>24</v>
      </c>
      <c r="E5" s="1" t="s">
        <v>25</v>
      </c>
      <c r="F5" s="1" t="n">
        <v>2590.09678910914</v>
      </c>
      <c r="G5" s="1" t="n">
        <v>2505.33415479292</v>
      </c>
      <c r="H5" s="1" t="n">
        <v>84.7626343162157</v>
      </c>
      <c r="I5" s="1" t="n">
        <v>73.7480676173965</v>
      </c>
      <c r="J5" s="1" t="n">
        <v>11.0145666988192</v>
      </c>
      <c r="K5" s="1" t="n">
        <v>2524.24449394234</v>
      </c>
      <c r="L5" s="1" t="n">
        <v>65.8522951667963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 t="s">
        <v>93</v>
      </c>
      <c r="B6" s="1" t="s">
        <v>72</v>
      </c>
      <c r="C6" s="1" t="s">
        <v>26</v>
      </c>
      <c r="D6" s="1" t="s">
        <v>27</v>
      </c>
      <c r="E6" s="1" t="s">
        <v>28</v>
      </c>
      <c r="F6" s="1" t="n">
        <v>2868.42688229109</v>
      </c>
      <c r="G6" s="1" t="n">
        <v>2777.68470407774</v>
      </c>
      <c r="H6" s="1" t="n">
        <v>90.7421782133489</v>
      </c>
      <c r="I6" s="1" t="n">
        <v>78.899397084147</v>
      </c>
      <c r="J6" s="1" t="n">
        <v>11.8427811292019</v>
      </c>
      <c r="K6" s="1" t="n">
        <v>2807.50502279166</v>
      </c>
      <c r="L6" s="1" t="n">
        <v>60.92185949943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1" t="s">
        <v>93</v>
      </c>
      <c r="B7" s="1" t="s">
        <v>72</v>
      </c>
      <c r="C7" s="1" t="s">
        <v>29</v>
      </c>
      <c r="D7" s="1" t="s">
        <v>30</v>
      </c>
      <c r="E7" s="1" t="s">
        <v>31</v>
      </c>
      <c r="F7" s="1" t="n">
        <v>3063.47303993516</v>
      </c>
      <c r="G7" s="1" t="n">
        <v>2969.49534604448</v>
      </c>
      <c r="H7" s="1" t="n">
        <v>93.977693890685</v>
      </c>
      <c r="I7" s="1" t="n">
        <v>81.6629710696688</v>
      </c>
      <c r="J7" s="1" t="n">
        <v>12.3147228210162</v>
      </c>
      <c r="K7" s="1" t="n">
        <v>3009.6700946229</v>
      </c>
      <c r="L7" s="1" t="n">
        <v>53.8029453122686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 t="s">
        <v>93</v>
      </c>
      <c r="B8" s="1" t="s">
        <v>72</v>
      </c>
      <c r="C8" s="1" t="s">
        <v>32</v>
      </c>
      <c r="D8" s="1" t="s">
        <v>33</v>
      </c>
      <c r="E8" s="1" t="s">
        <v>34</v>
      </c>
      <c r="F8" s="1" t="n">
        <v>3122.64057566639</v>
      </c>
      <c r="G8" s="1" t="n">
        <v>3029.02897639787</v>
      </c>
      <c r="H8" s="1" t="n">
        <v>93.6115992685238</v>
      </c>
      <c r="I8" s="1" t="n">
        <v>81.3067773027649</v>
      </c>
      <c r="J8" s="1" t="n">
        <v>12.304821965759</v>
      </c>
      <c r="K8" s="1" t="n">
        <v>3076.16828002698</v>
      </c>
      <c r="L8" s="1" t="n">
        <v>46.472295639413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 t="s">
        <v>93</v>
      </c>
      <c r="B9" s="1" t="s">
        <v>72</v>
      </c>
      <c r="C9" s="1" t="s">
        <v>35</v>
      </c>
      <c r="D9" s="1" t="s">
        <v>36</v>
      </c>
      <c r="E9" s="1" t="s">
        <v>37</v>
      </c>
      <c r="F9" s="1" t="n">
        <v>3048.7468358337</v>
      </c>
      <c r="G9" s="1" t="n">
        <v>2958.72766681113</v>
      </c>
      <c r="H9" s="1" t="n">
        <v>90.0191690225748</v>
      </c>
      <c r="I9" s="1" t="n">
        <v>78.1619566797489</v>
      </c>
      <c r="J9" s="1" t="n">
        <v>11.857212342826</v>
      </c>
      <c r="K9" s="1" t="n">
        <v>3008.65905146181</v>
      </c>
      <c r="L9" s="1" t="n">
        <v>40.0877843718927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" t="s">
        <v>93</v>
      </c>
      <c r="B10" s="1" t="s">
        <v>72</v>
      </c>
      <c r="C10" s="1" t="s">
        <v>38</v>
      </c>
      <c r="D10" s="1" t="s">
        <v>39</v>
      </c>
      <c r="E10" s="1" t="s">
        <v>40</v>
      </c>
      <c r="F10" s="1" t="n">
        <v>2857.20294917755</v>
      </c>
      <c r="G10" s="1" t="n">
        <v>2773.57173388306</v>
      </c>
      <c r="H10" s="1" t="n">
        <v>83.6312152944862</v>
      </c>
      <c r="I10" s="1" t="n">
        <v>72.6021359689105</v>
      </c>
      <c r="J10" s="1" t="n">
        <v>11.0290793255757</v>
      </c>
      <c r="K10" s="1" t="n">
        <v>2822.44386122301</v>
      </c>
      <c r="L10" s="1" t="n">
        <v>34.7590879545361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1" t="s">
        <v>93</v>
      </c>
      <c r="B11" s="1" t="s">
        <v>72</v>
      </c>
      <c r="C11" s="1" t="s">
        <v>41</v>
      </c>
      <c r="D11" s="1" t="s">
        <v>42</v>
      </c>
      <c r="E11" s="1" t="s">
        <v>43</v>
      </c>
      <c r="F11" s="1" t="n">
        <v>2576.91135194854</v>
      </c>
      <c r="G11" s="1" t="n">
        <v>2501.76793439626</v>
      </c>
      <c r="H11" s="1" t="n">
        <v>75.143417552278</v>
      </c>
      <c r="I11" s="1" t="n">
        <v>65.2285005545868</v>
      </c>
      <c r="J11" s="1" t="n">
        <v>9.91491699769121</v>
      </c>
      <c r="K11" s="1" t="n">
        <v>2546.65029566911</v>
      </c>
      <c r="L11" s="1" t="n">
        <v>30.2610562794363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1" t="s">
        <v>93</v>
      </c>
      <c r="B12" s="1" t="s">
        <v>72</v>
      </c>
      <c r="C12" s="1" t="s">
        <v>44</v>
      </c>
      <c r="D12" s="1" t="s">
        <v>45</v>
      </c>
      <c r="E12" s="1" t="s">
        <v>46</v>
      </c>
      <c r="F12" s="1" t="n">
        <v>2242.89964509599</v>
      </c>
      <c r="G12" s="1" t="n">
        <v>2177.49839424373</v>
      </c>
      <c r="H12" s="1" t="n">
        <v>65.4012508522653</v>
      </c>
      <c r="I12" s="1" t="n">
        <v>56.7717372616907</v>
      </c>
      <c r="J12" s="1" t="n">
        <v>8.62951359057462</v>
      </c>
      <c r="K12" s="1" t="n">
        <v>2216.56975209807</v>
      </c>
      <c r="L12" s="1" t="n">
        <v>26.3298929979274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1" t="s">
        <v>93</v>
      </c>
      <c r="B13" s="1" t="s">
        <v>72</v>
      </c>
      <c r="C13" s="1" t="s">
        <v>47</v>
      </c>
      <c r="D13" s="1" t="s">
        <v>48</v>
      </c>
      <c r="E13" s="1" t="s">
        <v>49</v>
      </c>
      <c r="F13" s="1" t="n">
        <v>1889.21446262773</v>
      </c>
      <c r="G13" s="1" t="n">
        <v>1833.97101445128</v>
      </c>
      <c r="H13" s="1" t="n">
        <v>55.2434481764514</v>
      </c>
      <c r="I13" s="1" t="n">
        <v>47.9570818981013</v>
      </c>
      <c r="J13" s="1" t="n">
        <v>7.2863662783501</v>
      </c>
      <c r="K13" s="1" t="n">
        <v>1866.44028495364</v>
      </c>
      <c r="L13" s="1" t="n">
        <v>22.7741776740893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1" t="s">
        <v>93</v>
      </c>
      <c r="B14" s="1" t="s">
        <v>72</v>
      </c>
      <c r="C14" s="1" t="s">
        <v>50</v>
      </c>
      <c r="D14" s="1" t="s">
        <v>51</v>
      </c>
      <c r="E14" s="1" t="s">
        <v>52</v>
      </c>
      <c r="F14" s="1" t="n">
        <v>1543.99040804722</v>
      </c>
      <c r="G14" s="1" t="n">
        <v>1498.61244104746</v>
      </c>
      <c r="H14" s="1" t="n">
        <v>45.3779669997571</v>
      </c>
      <c r="I14" s="1" t="n">
        <v>39.39701441061</v>
      </c>
      <c r="J14" s="1" t="n">
        <v>5.98095258914704</v>
      </c>
      <c r="K14" s="1" t="n">
        <v>1524.49763233838</v>
      </c>
      <c r="L14" s="1" t="n">
        <v>19.4927757088434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1" t="s">
        <v>93</v>
      </c>
      <c r="B15" s="1" t="s">
        <v>72</v>
      </c>
      <c r="C15" s="1" t="s">
        <v>53</v>
      </c>
      <c r="D15" s="1" t="s">
        <v>54</v>
      </c>
      <c r="E15" s="1" t="s">
        <v>55</v>
      </c>
      <c r="F15" s="1" t="n">
        <v>1227.16287596574</v>
      </c>
      <c r="G15" s="1" t="n">
        <v>1190.84587457079</v>
      </c>
      <c r="H15" s="1" t="n">
        <v>36.3170013949494</v>
      </c>
      <c r="I15" s="1" t="n">
        <v>31.5348772621682</v>
      </c>
      <c r="J15" s="1" t="n">
        <v>4.78212413278112</v>
      </c>
      <c r="K15" s="1" t="n">
        <v>1210.70834667854</v>
      </c>
      <c r="L15" s="1" t="n">
        <v>16.4545292871971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1" t="s">
        <v>93</v>
      </c>
      <c r="B16" s="1" t="s">
        <v>72</v>
      </c>
      <c r="C16" s="1" t="s">
        <v>56</v>
      </c>
      <c r="D16" s="1" t="s">
        <v>57</v>
      </c>
      <c r="E16" s="1" t="s">
        <v>58</v>
      </c>
      <c r="F16" s="1" t="n">
        <v>950.386151058415</v>
      </c>
      <c r="G16" s="1" t="n">
        <v>922.01900074886</v>
      </c>
      <c r="H16" s="1" t="n">
        <v>28.367150309555</v>
      </c>
      <c r="I16" s="1" t="n">
        <v>24.6362042900557</v>
      </c>
      <c r="J16" s="1" t="n">
        <v>3.73094601949931</v>
      </c>
      <c r="K16" s="1" t="n">
        <v>936.717418261292</v>
      </c>
      <c r="L16" s="1" t="n">
        <v>13.6687327971235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1" t="s">
        <v>93</v>
      </c>
      <c r="B17" s="1" t="s">
        <v>72</v>
      </c>
      <c r="C17" s="1" t="s">
        <v>59</v>
      </c>
      <c r="D17" s="1" t="s">
        <v>60</v>
      </c>
      <c r="E17" s="1" t="s">
        <v>61</v>
      </c>
      <c r="F17" s="1" t="n">
        <v>718.322360754815</v>
      </c>
      <c r="G17" s="1" t="n">
        <v>696.665974141569</v>
      </c>
      <c r="H17" s="1" t="n">
        <v>21.656386613246</v>
      </c>
      <c r="I17" s="1" t="n">
        <v>18.8119363217195</v>
      </c>
      <c r="J17" s="1" t="n">
        <v>2.8444502915265</v>
      </c>
      <c r="K17" s="1" t="n">
        <v>707.162832751956</v>
      </c>
      <c r="L17" s="1" t="n">
        <v>11.1595280028598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1" t="s">
        <v>93</v>
      </c>
      <c r="B18" s="1" t="s">
        <v>72</v>
      </c>
      <c r="C18" s="1" t="s">
        <v>62</v>
      </c>
      <c r="D18" s="1" t="s">
        <v>63</v>
      </c>
      <c r="E18" s="1" t="s">
        <v>64</v>
      </c>
      <c r="F18" s="1" t="n">
        <v>530.496240334892</v>
      </c>
      <c r="G18" s="1" t="n">
        <v>514.318285650602</v>
      </c>
      <c r="H18" s="1" t="n">
        <v>16.1779546842893</v>
      </c>
      <c r="I18" s="1" t="n">
        <v>14.0563395498638</v>
      </c>
      <c r="J18" s="1" t="n">
        <v>2.12161513442554</v>
      </c>
      <c r="K18" s="1" t="n">
        <v>521.547649346601</v>
      </c>
      <c r="L18" s="1" t="n">
        <v>8.94859098829112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1" t="s">
        <v>93</v>
      </c>
      <c r="B19" s="1" t="s">
        <v>72</v>
      </c>
      <c r="C19" s="1" t="s">
        <v>65</v>
      </c>
      <c r="D19" s="1" t="s">
        <v>66</v>
      </c>
      <c r="E19" s="1" t="s">
        <v>67</v>
      </c>
      <c r="F19" s="1" t="n">
        <v>383.148990615163</v>
      </c>
      <c r="G19" s="1" t="n">
        <v>371.312601387124</v>
      </c>
      <c r="H19" s="1" t="n">
        <v>11.8363892280388</v>
      </c>
      <c r="I19" s="1" t="n">
        <v>10.2868046873619</v>
      </c>
      <c r="J19" s="1" t="n">
        <v>1.54958454067685</v>
      </c>
      <c r="K19" s="1" t="n">
        <v>376.102940833954</v>
      </c>
      <c r="L19" s="1" t="n">
        <v>7.04604978120879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1" t="s">
        <v>93</v>
      </c>
      <c r="B20" s="1" t="s">
        <v>72</v>
      </c>
      <c r="C20" s="1" t="s">
        <v>68</v>
      </c>
      <c r="D20" s="1" t="s">
        <v>69</v>
      </c>
      <c r="E20" s="1" t="s">
        <v>70</v>
      </c>
      <c r="F20" s="1" t="n">
        <v>87.4546247323098</v>
      </c>
      <c r="G20" s="1" t="n">
        <v>84.7273151688528</v>
      </c>
      <c r="H20" s="1" t="n">
        <v>2.72730956345704</v>
      </c>
      <c r="I20" s="1" t="n">
        <v>2.37070257414977</v>
      </c>
      <c r="J20" s="1" t="n">
        <v>0.356606989307271</v>
      </c>
      <c r="K20" s="1" t="n">
        <v>85.7480097747359</v>
      </c>
      <c r="L20" s="1" t="n">
        <v>1.70661495757389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ageMargins left="0.7" right="0.7" top="0.75" bottom="0.75" header="0.3" footer="0.3"/>
  <pageSetup paperSize="9" orientation="portrait" horizontalDpi="300" verticalDpi="300" r:id="rId2"/>
  <tableParts count="1">
    <tablePart r:id="rId6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hatef.darabi</dc:creator>
  <dcterms:created xsi:type="dcterms:W3CDTF">2021-05-05T10:53:09Z</dcterms:created>
</coreProperties>
</file>