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KO\KO-DI\Produktioner\2022\22234 Scenarier för fortsatt spridning – delrapportering 12\Webb\"/>
    </mc:Choice>
  </mc:AlternateContent>
  <bookViews>
    <workbookView xWindow="0" yWindow="0" windowWidth="13130" windowHeight="6110"/>
  </bookViews>
  <sheets>
    <sheet name="Innehåll" sheetId="1" r:id="rId1"/>
    <sheet name="Parametrar" sheetId="2" r:id="rId2"/>
    <sheet name="Riket_Scenario0" sheetId="3" r:id="rId3"/>
    <sheet name="Riket_Scenario1" sheetId="4" r:id="rId4"/>
    <sheet name="Riket_Scenario2" sheetId="5" r:id="rId5"/>
    <sheet name="Bleking_Scenario0" sheetId="6" r:id="rId6"/>
    <sheet name="Bleking_Scenario1" sheetId="7" r:id="rId7"/>
    <sheet name="Bleking_Scenario2" sheetId="8" r:id="rId8"/>
    <sheet name="Dalarna_Scenario0" sheetId="9" r:id="rId9"/>
    <sheet name="Dalarna_Scenario1" sheetId="10" r:id="rId10"/>
    <sheet name="Dalarna_Scenario2" sheetId="11" r:id="rId11"/>
    <sheet name="Gotland_Scenario0" sheetId="12" r:id="rId12"/>
    <sheet name="Gotland_Scenario1" sheetId="13" r:id="rId13"/>
    <sheet name="Gotland_Scenario2" sheetId="14" r:id="rId14"/>
    <sheet name="Gävlebo_Scenario0" sheetId="15" r:id="rId15"/>
    <sheet name="Gävlebo_Scenario1" sheetId="16" r:id="rId16"/>
    <sheet name="Gävlebo_Scenario2" sheetId="17" r:id="rId17"/>
    <sheet name="Halland_Scenario0" sheetId="18" r:id="rId18"/>
    <sheet name="Halland_Scenario1" sheetId="19" r:id="rId19"/>
    <sheet name="Halland_Scenario2" sheetId="20" r:id="rId20"/>
    <sheet name="Jämtlan_Scenario0" sheetId="21" r:id="rId21"/>
    <sheet name="Jämtlan_Scenario1" sheetId="22" r:id="rId22"/>
    <sheet name="Jämtlan_Scenario2" sheetId="23" r:id="rId23"/>
    <sheet name="Jönköpi_Scenario0" sheetId="24" r:id="rId24"/>
    <sheet name="Jönköpi_Scenario1" sheetId="25" r:id="rId25"/>
    <sheet name="Jönköpi_Scenario2" sheetId="26" r:id="rId26"/>
    <sheet name="Kalmar_Scenario0" sheetId="27" r:id="rId27"/>
    <sheet name="Kalmar_Scenario1" sheetId="28" r:id="rId28"/>
    <sheet name="Kalmar_Scenario2" sheetId="29" r:id="rId29"/>
    <sheet name="Kronobe_Scenario0" sheetId="30" r:id="rId30"/>
    <sheet name="Kronobe_Scenario1" sheetId="31" r:id="rId31"/>
    <sheet name="Kronobe_Scenario2" sheetId="32" r:id="rId32"/>
    <sheet name="Norrbot_Scenario0" sheetId="33" r:id="rId33"/>
    <sheet name="Norrbot_Scenario1" sheetId="34" r:id="rId34"/>
    <sheet name="Norrbot_Scenario2" sheetId="35" r:id="rId35"/>
    <sheet name="Skåne_Scenario0" sheetId="36" r:id="rId36"/>
    <sheet name="Skåne_Scenario1" sheetId="37" r:id="rId37"/>
    <sheet name="Skåne_Scenario2" sheetId="38" r:id="rId38"/>
    <sheet name="Stockho_Scenario0" sheetId="39" r:id="rId39"/>
    <sheet name="Stockho_Scenario1" sheetId="40" r:id="rId40"/>
    <sheet name="Stockho_Scenario2" sheetId="41" r:id="rId41"/>
    <sheet name="Söderma_Scenario0" sheetId="42" r:id="rId42"/>
    <sheet name="Söderma_Scenario1" sheetId="43" r:id="rId43"/>
    <sheet name="Söderma_Scenario2" sheetId="44" r:id="rId44"/>
    <sheet name="Uppsala_Scenario0" sheetId="45" r:id="rId45"/>
    <sheet name="Uppsala_Scenario1" sheetId="46" r:id="rId46"/>
    <sheet name="Uppsala_Scenario2" sheetId="47" r:id="rId47"/>
    <sheet name="Värmlan_Scenario0" sheetId="48" r:id="rId48"/>
    <sheet name="Värmlan_Scenario1" sheetId="49" r:id="rId49"/>
    <sheet name="Värmlan_Scenario2" sheetId="50" r:id="rId50"/>
    <sheet name="Västerb_Scenario0" sheetId="51" r:id="rId51"/>
    <sheet name="Västerb_Scenario1" sheetId="52" r:id="rId52"/>
    <sheet name="Västerb_Scenario2" sheetId="53" r:id="rId53"/>
    <sheet name="Västern_Scenario0" sheetId="54" r:id="rId54"/>
    <sheet name="Västern_Scenario1" sheetId="55" r:id="rId55"/>
    <sheet name="Västern_Scenario2" sheetId="56" r:id="rId56"/>
    <sheet name="Västman_Scenario0" sheetId="57" r:id="rId57"/>
    <sheet name="Västman_Scenario1" sheetId="58" r:id="rId58"/>
    <sheet name="Västman_Scenario2" sheetId="59" r:id="rId59"/>
    <sheet name="Västrag_Scenario0" sheetId="60" r:id="rId60"/>
    <sheet name="Västrag_Scenario1" sheetId="61" r:id="rId61"/>
    <sheet name="Västrag_Scenario2" sheetId="62" r:id="rId62"/>
    <sheet name="Örebro_Scenario0" sheetId="63" r:id="rId63"/>
    <sheet name="Örebro_Scenario1" sheetId="64" r:id="rId64"/>
    <sheet name="Örebro_Scenario2" sheetId="65" r:id="rId65"/>
    <sheet name="Östergö_Scenario0" sheetId="66" r:id="rId66"/>
    <sheet name="Östergö_Scenario1" sheetId="67" r:id="rId67"/>
    <sheet name="Östergö_Scenario2" sheetId="68" r:id="rId68"/>
  </sheets>
  <calcPr calcId="162913"/>
</workbook>
</file>

<file path=xl/calcChain.xml><?xml version="1.0" encoding="utf-8"?>
<calcChain xmlns="http://schemas.openxmlformats.org/spreadsheetml/2006/main">
  <c r="L32" i="1" l="1"/>
  <c r="H32" i="1"/>
  <c r="D32" i="1"/>
  <c r="L31" i="1"/>
  <c r="H31" i="1"/>
  <c r="D31" i="1"/>
  <c r="L30" i="1"/>
  <c r="H30" i="1"/>
  <c r="D30" i="1"/>
  <c r="L29" i="1"/>
  <c r="H29" i="1"/>
  <c r="D29" i="1"/>
  <c r="L28" i="1"/>
  <c r="H28" i="1"/>
  <c r="D28" i="1"/>
  <c r="L27" i="1"/>
  <c r="H27" i="1"/>
  <c r="D27" i="1"/>
  <c r="L26" i="1"/>
  <c r="H26" i="1"/>
  <c r="D26" i="1"/>
  <c r="L25" i="1"/>
  <c r="H25" i="1"/>
  <c r="D25" i="1"/>
  <c r="L24" i="1"/>
  <c r="H24" i="1"/>
  <c r="D24" i="1"/>
  <c r="L23" i="1"/>
  <c r="H23" i="1"/>
  <c r="D23" i="1"/>
  <c r="L22" i="1"/>
  <c r="H22" i="1"/>
  <c r="D22" i="1"/>
  <c r="L21" i="1"/>
  <c r="H21" i="1"/>
  <c r="D21" i="1"/>
  <c r="L20" i="1"/>
  <c r="H20" i="1"/>
  <c r="D20" i="1"/>
  <c r="L19" i="1"/>
  <c r="H19" i="1"/>
  <c r="D19" i="1"/>
  <c r="L18" i="1"/>
  <c r="H18" i="1"/>
  <c r="D18" i="1"/>
  <c r="L17" i="1"/>
  <c r="H17" i="1"/>
  <c r="D17" i="1"/>
  <c r="L16" i="1"/>
  <c r="H16" i="1"/>
  <c r="D16" i="1"/>
  <c r="L15" i="1"/>
  <c r="H15" i="1"/>
  <c r="D15" i="1"/>
  <c r="L14" i="1"/>
  <c r="H14" i="1"/>
  <c r="D14" i="1"/>
  <c r="L13" i="1"/>
  <c r="H13" i="1"/>
  <c r="D13" i="1"/>
  <c r="L12" i="1"/>
  <c r="H12" i="1"/>
  <c r="D12" i="1"/>
  <c r="L11" i="1"/>
  <c r="H11" i="1"/>
  <c r="D11" i="1"/>
  <c r="B11" i="1"/>
</calcChain>
</file>

<file path=xl/sharedStrings.xml><?xml version="1.0" encoding="utf-8"?>
<sst xmlns="http://schemas.openxmlformats.org/spreadsheetml/2006/main" count="25321" uniqueCount="177">
  <si>
    <t>Region</t>
  </si>
  <si>
    <t>Scenario</t>
  </si>
  <si>
    <t>Datum</t>
  </si>
  <si>
    <t>Veckonummer</t>
  </si>
  <si>
    <t>Sim_antal_fall</t>
  </si>
  <si>
    <t>Sim_icke_sjukhusvård</t>
  </si>
  <si>
    <t>Sim_sjukhusvård</t>
  </si>
  <si>
    <t>Sim_vanlig_vårdavdelning</t>
  </si>
  <si>
    <t>Sim_iva</t>
  </si>
  <si>
    <t>Sim_antal_fall_0_69</t>
  </si>
  <si>
    <t>Sim_antal_fall_70plus</t>
  </si>
  <si>
    <t>Riket</t>
  </si>
  <si>
    <t>Scenario 0</t>
  </si>
  <si>
    <t>2022-10-20</t>
  </si>
  <si>
    <t>2022Vnr42</t>
  </si>
  <si>
    <t>2022-10-21</t>
  </si>
  <si>
    <t>2022-10-22</t>
  </si>
  <si>
    <t>2022-10-23</t>
  </si>
  <si>
    <t>2022-10-24</t>
  </si>
  <si>
    <t>2022Vnr43</t>
  </si>
  <si>
    <t>2022-10-25</t>
  </si>
  <si>
    <t>2022-10-26</t>
  </si>
  <si>
    <t>2022-10-27</t>
  </si>
  <si>
    <t>2022-10-28</t>
  </si>
  <si>
    <t>2022-10-29</t>
  </si>
  <si>
    <t>2022-10-30</t>
  </si>
  <si>
    <t>2022-10-31</t>
  </si>
  <si>
    <t>2022Vnr44</t>
  </si>
  <si>
    <t>2022-11-01</t>
  </si>
  <si>
    <t>2022-11-02</t>
  </si>
  <si>
    <t>2022-11-03</t>
  </si>
  <si>
    <t>2022-11-04</t>
  </si>
  <si>
    <t>2022-11-05</t>
  </si>
  <si>
    <t>2022-11-06</t>
  </si>
  <si>
    <t>2022-11-07</t>
  </si>
  <si>
    <t>2022Vnr45</t>
  </si>
  <si>
    <t>2022-11-08</t>
  </si>
  <si>
    <t>2022-11-09</t>
  </si>
  <si>
    <t>2022-11-10</t>
  </si>
  <si>
    <t>2022-11-11</t>
  </si>
  <si>
    <t>2022-11-12</t>
  </si>
  <si>
    <t>2022-11-13</t>
  </si>
  <si>
    <t>2022-11-14</t>
  </si>
  <si>
    <t>2022Vnr46</t>
  </si>
  <si>
    <t>2022-11-15</t>
  </si>
  <si>
    <t>2022-11-16</t>
  </si>
  <si>
    <t>2022-11-17</t>
  </si>
  <si>
    <t>2022-11-18</t>
  </si>
  <si>
    <t>2022-11-19</t>
  </si>
  <si>
    <t>2022-11-20</t>
  </si>
  <si>
    <t>2022-11-21</t>
  </si>
  <si>
    <t>2022Vnr47</t>
  </si>
  <si>
    <t>2022-11-22</t>
  </si>
  <si>
    <t>2022-11-23</t>
  </si>
  <si>
    <t>2022-11-24</t>
  </si>
  <si>
    <t>2022-11-25</t>
  </si>
  <si>
    <t>2022-11-26</t>
  </si>
  <si>
    <t>2022-11-27</t>
  </si>
  <si>
    <t>2022-11-28</t>
  </si>
  <si>
    <t>2022Vnr48</t>
  </si>
  <si>
    <t>2022-11-29</t>
  </si>
  <si>
    <t>2022-11-30</t>
  </si>
  <si>
    <t>2022-12-01</t>
  </si>
  <si>
    <t>2022-12-02</t>
  </si>
  <si>
    <t>2022-12-03</t>
  </si>
  <si>
    <t>2022-12-04</t>
  </si>
  <si>
    <t>2022-12-05</t>
  </si>
  <si>
    <t>2022Vnr49</t>
  </si>
  <si>
    <t>2022-12-06</t>
  </si>
  <si>
    <t>2022-12-07</t>
  </si>
  <si>
    <t>2022-12-08</t>
  </si>
  <si>
    <t>2022-12-09</t>
  </si>
  <si>
    <t>2022-12-10</t>
  </si>
  <si>
    <t>2022-12-11</t>
  </si>
  <si>
    <t>2022-12-12</t>
  </si>
  <si>
    <t>2022Vnr50</t>
  </si>
  <si>
    <t>2022-12-13</t>
  </si>
  <si>
    <t>2022-12-14</t>
  </si>
  <si>
    <t>2022-12-15</t>
  </si>
  <si>
    <t>2022-12-16</t>
  </si>
  <si>
    <t>2022-12-17</t>
  </si>
  <si>
    <t>2022-12-18</t>
  </si>
  <si>
    <t>2022-12-19</t>
  </si>
  <si>
    <t>2022Vnr51</t>
  </si>
  <si>
    <t>2022-12-20</t>
  </si>
  <si>
    <t>2022-12-21</t>
  </si>
  <si>
    <t>2022-12-22</t>
  </si>
  <si>
    <t>2022-12-23</t>
  </si>
  <si>
    <t>2022-12-24</t>
  </si>
  <si>
    <t>2022-12-25</t>
  </si>
  <si>
    <t>2022-12-26</t>
  </si>
  <si>
    <t>2022Vnr52</t>
  </si>
  <si>
    <t>2022-12-27</t>
  </si>
  <si>
    <t>2022-12-28</t>
  </si>
  <si>
    <t>2022-12-29</t>
  </si>
  <si>
    <t>2022-12-30</t>
  </si>
  <si>
    <t>2022-12-31</t>
  </si>
  <si>
    <t>2023-01-01</t>
  </si>
  <si>
    <t>2023-01-02</t>
  </si>
  <si>
    <t>2023Vnr1</t>
  </si>
  <si>
    <t>2023-01-03</t>
  </si>
  <si>
    <t>2023-01-04</t>
  </si>
  <si>
    <t>2023-01-05</t>
  </si>
  <si>
    <t>2023-01-06</t>
  </si>
  <si>
    <t>2023-01-07</t>
  </si>
  <si>
    <t>2023-01-08</t>
  </si>
  <si>
    <t>2023-01-09</t>
  </si>
  <si>
    <t>2023Vnr2</t>
  </si>
  <si>
    <t>2023-01-10</t>
  </si>
  <si>
    <t>2023-01-11</t>
  </si>
  <si>
    <t>2023-01-12</t>
  </si>
  <si>
    <t>2023-01-13</t>
  </si>
  <si>
    <t>2023-01-14</t>
  </si>
  <si>
    <t>2023-01-15</t>
  </si>
  <si>
    <t>2023-01-16</t>
  </si>
  <si>
    <t>2023Vnr3</t>
  </si>
  <si>
    <t>2023-01-17</t>
  </si>
  <si>
    <t>2023-01-18</t>
  </si>
  <si>
    <t>2023-01-19</t>
  </si>
  <si>
    <t>2023-01-20</t>
  </si>
  <si>
    <t>Scenario 1</t>
  </si>
  <si>
    <t>Scenario 2</t>
  </si>
  <si>
    <t>Blekinge</t>
  </si>
  <si>
    <t>Dalarna</t>
  </si>
  <si>
    <t>Gotland</t>
  </si>
  <si>
    <t>Gävleborg</t>
  </si>
  <si>
    <t>Halland</t>
  </si>
  <si>
    <t>Jämtlandhärjedalen</t>
  </si>
  <si>
    <t>Jönköping</t>
  </si>
  <si>
    <t>Kalmar</t>
  </si>
  <si>
    <t>Kronoberg</t>
  </si>
  <si>
    <t>Norrbotten</t>
  </si>
  <si>
    <t>Skåne</t>
  </si>
  <si>
    <t>Stockholm</t>
  </si>
  <si>
    <t>Södermanland</t>
  </si>
  <si>
    <t>Uppsala</t>
  </si>
  <si>
    <t>Värmland</t>
  </si>
  <si>
    <t>Västerbotten</t>
  </si>
  <si>
    <t>Västernorrland</t>
  </si>
  <si>
    <t>Västmanland</t>
  </si>
  <si>
    <t>Västragötaland</t>
  </si>
  <si>
    <t>Örebro</t>
  </si>
  <si>
    <t>Östergötland</t>
  </si>
  <si>
    <t>Sammanstlld per : 2022-10-20</t>
  </si>
  <si>
    <t>Kontaktinformation</t>
  </si>
  <si>
    <t>Namn:</t>
  </si>
  <si>
    <t>Lisa Brouwers</t>
  </si>
  <si>
    <t>E-post:</t>
  </si>
  <si>
    <t>lisa.browers@folkhalsomyndigheten.se</t>
  </si>
  <si>
    <t>Data för olika scenarion är presenterade för perioden 2022-10-20 till 2023-01-20</t>
  </si>
  <si>
    <t>I varje flik visas följande parametrar.</t>
  </si>
  <si>
    <t xml:space="preserve">Risk för behov av slutenvård på intensivvårdsavdelning och </t>
  </si>
  <si>
    <t>risk för behov av slutenvård på vanlig vårdavdelning baseras på data från Socialstyrelsen och är åldersberoende.</t>
  </si>
  <si>
    <t>Parameter</t>
  </si>
  <si>
    <t>Förklarning</t>
  </si>
  <si>
    <t>Olika Scenario</t>
  </si>
  <si>
    <t xml:space="preserve">  </t>
  </si>
  <si>
    <t>Simulerade Antal Fall</t>
  </si>
  <si>
    <t>Simulerat Antal Fall Ej I Behov Av Sjukhusvård</t>
  </si>
  <si>
    <t>Simulerat Antal Fall I Behov Av Sjukhusvård</t>
  </si>
  <si>
    <t>Simulerat Antal Fall Inom Vanlig Vårdavdelning</t>
  </si>
  <si>
    <t>Simulerat Antal Fall Inom Intensivvårdsavdelning (Iva)</t>
  </si>
  <si>
    <t>Kategori</t>
  </si>
  <si>
    <t>Ålder 0_69</t>
  </si>
  <si>
    <t>Ålder 70plus</t>
  </si>
  <si>
    <t>Icke sjukhusvård</t>
  </si>
  <si>
    <t>97,05%</t>
  </si>
  <si>
    <t>79,62%</t>
  </si>
  <si>
    <t>Slutenvård vanlig vårdavdelning</t>
  </si>
  <si>
    <t>2,83%</t>
  </si>
  <si>
    <t>19,79%</t>
  </si>
  <si>
    <t>IVA</t>
  </si>
  <si>
    <t>0,12%</t>
  </si>
  <si>
    <t>0,59%</t>
  </si>
  <si>
    <t>Scenario0</t>
  </si>
  <si>
    <t>Scenario1</t>
  </si>
  <si>
    <t>Scenario2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</si>
</sst>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2"/>
      <color rgb="FF00008B"/>
      <name val="Calibri"/>
    </font>
    <font>
      <b/>
      <u/>
      <sz val="12"/>
      <color rgb="FF6495ED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tables/table1.xml><?xml version="1.0" encoding="utf-8"?>
<table xmlns="http://schemas.openxmlformats.org/spreadsheetml/2006/main" id="69" name="Table69" displayName="Table69" ref="B3:C12" totalsRowShown="0">
  <tableColumns count="2">
    <tableColumn id="1" name="Parameter"/>
    <tableColumn id="2" name="Förklarning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Table18" displayName="Table18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Table19" displayName="Table19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70" name="Table70" displayName="Table70" ref="E3:G6" totalsRowShown="0">
  <tableColumns count="3">
    <tableColumn id="1" name="Kategori"/>
    <tableColumn id="2" name="Ålder 0_69"/>
    <tableColumn id="3" name="Ålder 70plus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Table20" displayName="Table20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Table21" displayName="Table21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Table25" displayName="Table25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Table26" displayName="Table26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Table27" displayName="Table27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Table28" displayName="Table28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Table29" displayName="Table29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Table30" displayName="Table30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Table31" displayName="Table31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Table32" displayName="Table32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Table34" displayName="Table34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Table37" displayName="Table37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Table39" displayName="Table39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Table40" displayName="Table40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le41" displayName="Table41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Table43" displayName="Table43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Table44" displayName="Table44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id="47" name="Table47" displayName="Table47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8" name="Table48" displayName="Table48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id="49" name="Table49" displayName="Table49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id="50" name="Table50" displayName="Table50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id="51" name="Table51" displayName="Table51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id="52" name="Table52" displayName="Table52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id="53" name="Table53" displayName="Table53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id="54" name="Table54" displayName="Table54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id="55" name="Table55" displayName="Table55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id="56" name="Table56" displayName="Table56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id="57" name="Table57" displayName="Table57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id="58" name="Table58" displayName="Table58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id="59" name="Table59" displayName="Table59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id="60" name="Table60" displayName="Table60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id="61" name="Table61" displayName="Table61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id="62" name="Table62" displayName="Table62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id="63" name="Table63" displayName="Table63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id="64" name="Table64" displayName="Table64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id="65" name="Table65" displayName="Table65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id="66" name="Table66" displayName="Table66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id="67" name="Table67" displayName="Table67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id="68" name="Table68" displayName="Table68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K9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2"/>
  <sheetViews>
    <sheetView showGridLines="0" tabSelected="1" workbookViewId="0"/>
  </sheetViews>
  <sheetFormatPr defaultColWidth="10.90625" defaultRowHeight="14.5" x14ac:dyDescent="0.35"/>
  <sheetData>
    <row r="1" spans="2:12" ht="15.5" x14ac:dyDescent="0.35">
      <c r="B1" s="2"/>
      <c r="C1" s="2"/>
    </row>
    <row r="2" spans="2:12" ht="15.5" x14ac:dyDescent="0.35">
      <c r="B2" s="2" t="s">
        <v>143</v>
      </c>
      <c r="C2" s="2"/>
    </row>
    <row r="3" spans="2:12" ht="15.5" x14ac:dyDescent="0.35">
      <c r="B3" s="2"/>
      <c r="C3" s="2"/>
    </row>
    <row r="4" spans="2:12" ht="15.5" x14ac:dyDescent="0.35">
      <c r="B4" s="2" t="s">
        <v>144</v>
      </c>
      <c r="C4" s="2"/>
    </row>
    <row r="5" spans="2:12" ht="15.5" x14ac:dyDescent="0.35">
      <c r="B5" s="2" t="s">
        <v>145</v>
      </c>
      <c r="C5" s="2" t="s">
        <v>146</v>
      </c>
    </row>
    <row r="6" spans="2:12" ht="15.5" x14ac:dyDescent="0.35">
      <c r="B6" s="2" t="s">
        <v>147</v>
      </c>
      <c r="C6" s="2" t="s">
        <v>148</v>
      </c>
    </row>
    <row r="7" spans="2:12" ht="15.5" x14ac:dyDescent="0.35">
      <c r="B7" s="2"/>
      <c r="C7" s="2"/>
    </row>
    <row r="8" spans="2:12" ht="15.5" x14ac:dyDescent="0.35">
      <c r="B8" s="2" t="s">
        <v>149</v>
      </c>
      <c r="C8" s="2"/>
    </row>
    <row r="9" spans="2:12" ht="15.5" x14ac:dyDescent="0.35">
      <c r="B9" s="2"/>
      <c r="C9" s="2"/>
    </row>
    <row r="10" spans="2:12" ht="15.5" x14ac:dyDescent="0.35">
      <c r="B10" s="2"/>
      <c r="C10" s="2"/>
      <c r="D10" s="2" t="s">
        <v>174</v>
      </c>
      <c r="H10" s="2" t="s">
        <v>175</v>
      </c>
      <c r="L10" s="2" t="s">
        <v>176</v>
      </c>
    </row>
    <row r="11" spans="2:12" ht="15.5" x14ac:dyDescent="0.35">
      <c r="B11" s="3" t="str">
        <f>HYPERLINK("#'Parametrar'!A1", "Parametrar")</f>
        <v>Parametrar</v>
      </c>
      <c r="D11" s="3" t="str">
        <f>HYPERLINK("#'Riket_Scenario0'!A1", "Riket")</f>
        <v>Riket</v>
      </c>
      <c r="H11" s="3" t="str">
        <f>HYPERLINK("#'Riket_Scenario1'!A1", "Riket")</f>
        <v>Riket</v>
      </c>
      <c r="L11" s="3" t="str">
        <f>HYPERLINK("#'Riket_Scenario2'!A1", "Riket")</f>
        <v>Riket</v>
      </c>
    </row>
    <row r="12" spans="2:12" ht="15.5" x14ac:dyDescent="0.35">
      <c r="B12" s="3"/>
      <c r="D12" s="3" t="str">
        <f>HYPERLINK("#'Bleking_Scenario0'!A1", "Blekinge")</f>
        <v>Blekinge</v>
      </c>
      <c r="H12" s="3" t="str">
        <f>HYPERLINK("#'Bleking_Scenario1'!A1", "Blekinge")</f>
        <v>Blekinge</v>
      </c>
      <c r="L12" s="3" t="str">
        <f>HYPERLINK("#'Bleking_Scenario2'!A1", "Blekinge")</f>
        <v>Blekinge</v>
      </c>
    </row>
    <row r="13" spans="2:12" ht="15.5" x14ac:dyDescent="0.35">
      <c r="B13" s="3"/>
      <c r="D13" s="3" t="str">
        <f>HYPERLINK("#'Dalarna_Scenario0'!A1", "Dalarna")</f>
        <v>Dalarna</v>
      </c>
      <c r="H13" s="3" t="str">
        <f>HYPERLINK("#'Dalarna_Scenario1'!A1", "Dalarna")</f>
        <v>Dalarna</v>
      </c>
      <c r="L13" s="3" t="str">
        <f>HYPERLINK("#'Dalarna_Scenario2'!A1", "Dalarna")</f>
        <v>Dalarna</v>
      </c>
    </row>
    <row r="14" spans="2:12" ht="15.5" x14ac:dyDescent="0.35">
      <c r="B14" s="3"/>
      <c r="D14" s="3" t="str">
        <f>HYPERLINK("#'Gotland_Scenario0'!A1", "Gotland")</f>
        <v>Gotland</v>
      </c>
      <c r="H14" s="3" t="str">
        <f>HYPERLINK("#'Gotland_Scenario1'!A1", "Gotland")</f>
        <v>Gotland</v>
      </c>
      <c r="L14" s="3" t="str">
        <f>HYPERLINK("#'Gotland_Scenario2'!A1", "Gotland")</f>
        <v>Gotland</v>
      </c>
    </row>
    <row r="15" spans="2:12" ht="15.5" x14ac:dyDescent="0.35">
      <c r="B15" s="3"/>
      <c r="D15" s="3" t="str">
        <f>HYPERLINK("#'Gävlebo_Scenario0'!A1", "Gävleborg")</f>
        <v>Gävleborg</v>
      </c>
      <c r="H15" s="3" t="str">
        <f>HYPERLINK("#'Gävlebo_Scenario1'!A1", "Gävleborg")</f>
        <v>Gävleborg</v>
      </c>
      <c r="L15" s="3" t="str">
        <f>HYPERLINK("#'Gävlebo_Scenario2'!A1", "Gävleborg")</f>
        <v>Gävleborg</v>
      </c>
    </row>
    <row r="16" spans="2:12" ht="15.5" x14ac:dyDescent="0.35">
      <c r="B16" s="3"/>
      <c r="D16" s="3" t="str">
        <f>HYPERLINK("#'Halland_Scenario0'!A1", "Halland")</f>
        <v>Halland</v>
      </c>
      <c r="H16" s="3" t="str">
        <f>HYPERLINK("#'Halland_Scenario1'!A1", "Halland")</f>
        <v>Halland</v>
      </c>
      <c r="L16" s="3" t="str">
        <f>HYPERLINK("#'Halland_Scenario2'!A1", "Halland")</f>
        <v>Halland</v>
      </c>
    </row>
    <row r="17" spans="2:12" ht="15.5" x14ac:dyDescent="0.35">
      <c r="B17" s="3"/>
      <c r="D17" s="3" t="str">
        <f>HYPERLINK("#'Jämtlan_Scenario0'!A1", "Jämtlandhärjedalen")</f>
        <v>Jämtlandhärjedalen</v>
      </c>
      <c r="H17" s="3" t="str">
        <f>HYPERLINK("#'Jämtlan_Scenario1'!A1", "Jämtlandhärjedalen")</f>
        <v>Jämtlandhärjedalen</v>
      </c>
      <c r="L17" s="3" t="str">
        <f>HYPERLINK("#'Jämtlan_Scenario2'!A1", "Jämtlandhärjedalen")</f>
        <v>Jämtlandhärjedalen</v>
      </c>
    </row>
    <row r="18" spans="2:12" ht="15.5" x14ac:dyDescent="0.35">
      <c r="B18" s="3"/>
      <c r="D18" s="3" t="str">
        <f>HYPERLINK("#'Jönköpi_Scenario0'!A1", "Jönköping")</f>
        <v>Jönköping</v>
      </c>
      <c r="H18" s="3" t="str">
        <f>HYPERLINK("#'Jönköpi_Scenario1'!A1", "Jönköping")</f>
        <v>Jönköping</v>
      </c>
      <c r="L18" s="3" t="str">
        <f>HYPERLINK("#'Jönköpi_Scenario2'!A1", "Jönköping")</f>
        <v>Jönköping</v>
      </c>
    </row>
    <row r="19" spans="2:12" ht="15.5" x14ac:dyDescent="0.35">
      <c r="B19" s="3"/>
      <c r="D19" s="3" t="str">
        <f>HYPERLINK("#'Kalmar_Scenario0'!A1", "Kalmar")</f>
        <v>Kalmar</v>
      </c>
      <c r="H19" s="3" t="str">
        <f>HYPERLINK("#'Kalmar_Scenario1'!A1", "Kalmar")</f>
        <v>Kalmar</v>
      </c>
      <c r="L19" s="3" t="str">
        <f>HYPERLINK("#'Kalmar_Scenario2'!A1", "Kalmar")</f>
        <v>Kalmar</v>
      </c>
    </row>
    <row r="20" spans="2:12" ht="15.5" x14ac:dyDescent="0.35">
      <c r="B20" s="3"/>
      <c r="D20" s="3" t="str">
        <f>HYPERLINK("#'Kronobe_Scenario0'!A1", "Kronoberg")</f>
        <v>Kronoberg</v>
      </c>
      <c r="H20" s="3" t="str">
        <f>HYPERLINK("#'Kronobe_Scenario1'!A1", "Kronoberg")</f>
        <v>Kronoberg</v>
      </c>
      <c r="L20" s="3" t="str">
        <f>HYPERLINK("#'Kronobe_Scenario2'!A1", "Kronoberg")</f>
        <v>Kronoberg</v>
      </c>
    </row>
    <row r="21" spans="2:12" ht="15.5" x14ac:dyDescent="0.35">
      <c r="B21" s="3"/>
      <c r="D21" s="3" t="str">
        <f>HYPERLINK("#'Norrbot_Scenario0'!A1", "Norrbotten")</f>
        <v>Norrbotten</v>
      </c>
      <c r="H21" s="3" t="str">
        <f>HYPERLINK("#'Norrbot_Scenario1'!A1", "Norrbotten")</f>
        <v>Norrbotten</v>
      </c>
      <c r="L21" s="3" t="str">
        <f>HYPERLINK("#'Norrbot_Scenario2'!A1", "Norrbotten")</f>
        <v>Norrbotten</v>
      </c>
    </row>
    <row r="22" spans="2:12" ht="15.5" x14ac:dyDescent="0.35">
      <c r="B22" s="3"/>
      <c r="D22" s="3" t="str">
        <f>HYPERLINK("#'Skåne_Scenario0'!A1", "Skåne")</f>
        <v>Skåne</v>
      </c>
      <c r="H22" s="3" t="str">
        <f>HYPERLINK("#'Skåne_Scenario1'!A1", "Skåne")</f>
        <v>Skåne</v>
      </c>
      <c r="L22" s="3" t="str">
        <f>HYPERLINK("#'Skåne_Scenario2'!A1", "Skåne")</f>
        <v>Skåne</v>
      </c>
    </row>
    <row r="23" spans="2:12" ht="15.5" x14ac:dyDescent="0.35">
      <c r="B23" s="3"/>
      <c r="D23" s="3" t="str">
        <f>HYPERLINK("#'Stockho_Scenario0'!A1", "Stockholm")</f>
        <v>Stockholm</v>
      </c>
      <c r="H23" s="3" t="str">
        <f>HYPERLINK("#'Stockho_Scenario1'!A1", "Stockholm")</f>
        <v>Stockholm</v>
      </c>
      <c r="L23" s="3" t="str">
        <f>HYPERLINK("#'Stockho_Scenario2'!A1", "Stockholm")</f>
        <v>Stockholm</v>
      </c>
    </row>
    <row r="24" spans="2:12" ht="15.5" x14ac:dyDescent="0.35">
      <c r="B24" s="3"/>
      <c r="D24" s="3" t="str">
        <f>HYPERLINK("#'Söderma_Scenario0'!A1", "Södermanland")</f>
        <v>Södermanland</v>
      </c>
      <c r="H24" s="3" t="str">
        <f>HYPERLINK("#'Söderma_Scenario1'!A1", "Södermanland")</f>
        <v>Södermanland</v>
      </c>
      <c r="L24" s="3" t="str">
        <f>HYPERLINK("#'Söderma_Scenario2'!A1", "Södermanland")</f>
        <v>Södermanland</v>
      </c>
    </row>
    <row r="25" spans="2:12" ht="15.5" x14ac:dyDescent="0.35">
      <c r="B25" s="3"/>
      <c r="D25" s="3" t="str">
        <f>HYPERLINK("#'Uppsala_Scenario0'!A1", "Uppsala")</f>
        <v>Uppsala</v>
      </c>
      <c r="H25" s="3" t="str">
        <f>HYPERLINK("#'Uppsala_Scenario1'!A1", "Uppsala")</f>
        <v>Uppsala</v>
      </c>
      <c r="L25" s="3" t="str">
        <f>HYPERLINK("#'Uppsala_Scenario2'!A1", "Uppsala")</f>
        <v>Uppsala</v>
      </c>
    </row>
    <row r="26" spans="2:12" ht="15.5" x14ac:dyDescent="0.35">
      <c r="B26" s="3"/>
      <c r="D26" s="3" t="str">
        <f>HYPERLINK("#'Värmlan_Scenario0'!A1", "Värmland")</f>
        <v>Värmland</v>
      </c>
      <c r="H26" s="3" t="str">
        <f>HYPERLINK("#'Värmlan_Scenario1'!A1", "Värmland")</f>
        <v>Värmland</v>
      </c>
      <c r="L26" s="3" t="str">
        <f>HYPERLINK("#'Värmlan_Scenario2'!A1", "Värmland")</f>
        <v>Värmland</v>
      </c>
    </row>
    <row r="27" spans="2:12" ht="15.5" x14ac:dyDescent="0.35">
      <c r="B27" s="3"/>
      <c r="D27" s="3" t="str">
        <f>HYPERLINK("#'Västerb_Scenario0'!A1", "Västerbotten")</f>
        <v>Västerbotten</v>
      </c>
      <c r="H27" s="3" t="str">
        <f>HYPERLINK("#'Västerb_Scenario1'!A1", "Västerbotten")</f>
        <v>Västerbotten</v>
      </c>
      <c r="L27" s="3" t="str">
        <f>HYPERLINK("#'Västerb_Scenario2'!A1", "Västerbotten")</f>
        <v>Västerbotten</v>
      </c>
    </row>
    <row r="28" spans="2:12" ht="15.5" x14ac:dyDescent="0.35">
      <c r="B28" s="3"/>
      <c r="D28" s="3" t="str">
        <f>HYPERLINK("#'Västern_Scenario0'!A1", "Västernorrland")</f>
        <v>Västernorrland</v>
      </c>
      <c r="H28" s="3" t="str">
        <f>HYPERLINK("#'Västern_Scenario1'!A1", "Västernorrland")</f>
        <v>Västernorrland</v>
      </c>
      <c r="L28" s="3" t="str">
        <f>HYPERLINK("#'Västern_Scenario2'!A1", "Västernorrland")</f>
        <v>Västernorrland</v>
      </c>
    </row>
    <row r="29" spans="2:12" ht="15.5" x14ac:dyDescent="0.35">
      <c r="B29" s="3"/>
      <c r="D29" s="3" t="str">
        <f>HYPERLINK("#'Västman_Scenario0'!A1", "Västmanland")</f>
        <v>Västmanland</v>
      </c>
      <c r="H29" s="3" t="str">
        <f>HYPERLINK("#'Västman_Scenario1'!A1", "Västmanland")</f>
        <v>Västmanland</v>
      </c>
      <c r="L29" s="3" t="str">
        <f>HYPERLINK("#'Västman_Scenario2'!A1", "Västmanland")</f>
        <v>Västmanland</v>
      </c>
    </row>
    <row r="30" spans="2:12" ht="15.5" x14ac:dyDescent="0.35">
      <c r="B30" s="3"/>
      <c r="D30" s="3" t="str">
        <f>HYPERLINK("#'Västrag_Scenario0'!A1", "Västragötaland")</f>
        <v>Västragötaland</v>
      </c>
      <c r="H30" s="3" t="str">
        <f>HYPERLINK("#'Västrag_Scenario1'!A1", "Västragötaland")</f>
        <v>Västragötaland</v>
      </c>
      <c r="L30" s="3" t="str">
        <f>HYPERLINK("#'Västrag_Scenario2'!A1", "Västragötaland")</f>
        <v>Västragötaland</v>
      </c>
    </row>
    <row r="31" spans="2:12" ht="15.5" x14ac:dyDescent="0.35">
      <c r="B31" s="3"/>
      <c r="D31" s="3" t="str">
        <f>HYPERLINK("#'Örebro_Scenario0'!A1", "Örebro")</f>
        <v>Örebro</v>
      </c>
      <c r="H31" s="3" t="str">
        <f>HYPERLINK("#'Örebro_Scenario1'!A1", "Örebro")</f>
        <v>Örebro</v>
      </c>
      <c r="L31" s="3" t="str">
        <f>HYPERLINK("#'Örebro_Scenario2'!A1", "Örebro")</f>
        <v>Örebro</v>
      </c>
    </row>
    <row r="32" spans="2:12" ht="15.5" x14ac:dyDescent="0.35">
      <c r="B32" s="3"/>
      <c r="D32" s="3" t="str">
        <f>HYPERLINK("#'Östergö_Scenario0'!A1", "Östergötland")</f>
        <v>Östergötland</v>
      </c>
      <c r="H32" s="3" t="str">
        <f>HYPERLINK("#'Östergö_Scenario1'!A1", "Östergötland")</f>
        <v>Östergötland</v>
      </c>
      <c r="L32" s="3" t="str">
        <f>HYPERLINK("#'Östergö_Scenario2'!A1", "Östergötland")</f>
        <v>Östergötland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123</v>
      </c>
      <c r="B2" s="1" t="s">
        <v>120</v>
      </c>
      <c r="C2" s="1" t="s">
        <v>13</v>
      </c>
      <c r="D2" s="1" t="s">
        <v>14</v>
      </c>
      <c r="E2" s="1">
        <v>20.356745669552801</v>
      </c>
      <c r="F2" s="1">
        <v>19.285901816094999</v>
      </c>
      <c r="G2" s="1">
        <v>1.07084385345778</v>
      </c>
      <c r="H2" s="1">
        <v>1.03373358238256</v>
      </c>
      <c r="I2" s="1">
        <v>3.7110271075225201E-2</v>
      </c>
      <c r="J2" s="1">
        <v>17.6584102925822</v>
      </c>
      <c r="K2" s="1">
        <v>2.6983353769706002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123</v>
      </c>
      <c r="B3" s="1" t="s">
        <v>120</v>
      </c>
      <c r="C3" s="1" t="s">
        <v>15</v>
      </c>
      <c r="D3" s="1" t="s">
        <v>14</v>
      </c>
      <c r="E3" s="1">
        <v>20.800444129858999</v>
      </c>
      <c r="F3" s="1">
        <v>19.7057034007494</v>
      </c>
      <c r="G3" s="1">
        <v>1.0947407291096001</v>
      </c>
      <c r="H3" s="1">
        <v>1.0568065883040301</v>
      </c>
      <c r="I3" s="1">
        <v>3.7934140805573599E-2</v>
      </c>
      <c r="J3" s="1">
        <v>18.040102034168999</v>
      </c>
      <c r="K3" s="1">
        <v>2.76034209568996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123</v>
      </c>
      <c r="B4" s="1" t="s">
        <v>120</v>
      </c>
      <c r="C4" s="1" t="s">
        <v>16</v>
      </c>
      <c r="D4" s="1" t="s">
        <v>14</v>
      </c>
      <c r="E4" s="1">
        <v>21.2620739623083</v>
      </c>
      <c r="F4" s="1">
        <v>20.142432244708399</v>
      </c>
      <c r="G4" s="1">
        <v>1.11964171759995</v>
      </c>
      <c r="H4" s="1">
        <v>1.0808493773371699</v>
      </c>
      <c r="I4" s="1">
        <v>3.87923402627776E-2</v>
      </c>
      <c r="J4" s="1">
        <v>18.436999173370499</v>
      </c>
      <c r="K4" s="1">
        <v>2.8250747889377799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123</v>
      </c>
      <c r="B5" s="1" t="s">
        <v>120</v>
      </c>
      <c r="C5" s="1" t="s">
        <v>17</v>
      </c>
      <c r="D5" s="1" t="s">
        <v>14</v>
      </c>
      <c r="E5" s="1">
        <v>21.742127663422998</v>
      </c>
      <c r="F5" s="1">
        <v>20.596550353416902</v>
      </c>
      <c r="G5" s="1">
        <v>1.14557731000611</v>
      </c>
      <c r="H5" s="1">
        <v>1.1058914191364699</v>
      </c>
      <c r="I5" s="1">
        <v>3.9685890869630799E-2</v>
      </c>
      <c r="J5" s="1">
        <v>18.849502626503199</v>
      </c>
      <c r="K5" s="1">
        <v>2.8926250369198301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123</v>
      </c>
      <c r="B6" s="1" t="s">
        <v>120</v>
      </c>
      <c r="C6" s="1" t="s">
        <v>18</v>
      </c>
      <c r="D6" s="1" t="s">
        <v>19</v>
      </c>
      <c r="E6" s="1">
        <v>22.2410731581165</v>
      </c>
      <c r="F6" s="1">
        <v>21.068496150802801</v>
      </c>
      <c r="G6" s="1">
        <v>1.1725770073137001</v>
      </c>
      <c r="H6" s="1">
        <v>1.1319612299026001</v>
      </c>
      <c r="I6" s="1">
        <v>4.0615777411091E-2</v>
      </c>
      <c r="J6" s="1">
        <v>19.277990259956699</v>
      </c>
      <c r="K6" s="1">
        <v>2.9630828981598301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123</v>
      </c>
      <c r="B7" s="1" t="s">
        <v>120</v>
      </c>
      <c r="C7" s="1" t="s">
        <v>20</v>
      </c>
      <c r="D7" s="1" t="s">
        <v>19</v>
      </c>
      <c r="E7" s="1">
        <v>22.7593350318799</v>
      </c>
      <c r="F7" s="1">
        <v>21.558666687318102</v>
      </c>
      <c r="G7" s="1">
        <v>1.20066834456181</v>
      </c>
      <c r="H7" s="1">
        <v>1.15908543043365</v>
      </c>
      <c r="I7" s="1">
        <v>4.1582914128160398E-2</v>
      </c>
      <c r="J7" s="1">
        <v>19.7228005446662</v>
      </c>
      <c r="K7" s="1">
        <v>3.0365344872137299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123</v>
      </c>
      <c r="B8" s="1" t="s">
        <v>120</v>
      </c>
      <c r="C8" s="1" t="s">
        <v>21</v>
      </c>
      <c r="D8" s="1" t="s">
        <v>19</v>
      </c>
      <c r="E8" s="1">
        <v>23.297314033215599</v>
      </c>
      <c r="F8" s="1">
        <v>22.067436002644001</v>
      </c>
      <c r="G8" s="1">
        <v>1.22987803057153</v>
      </c>
      <c r="H8" s="1">
        <v>1.1872898472314899</v>
      </c>
      <c r="I8" s="1">
        <v>4.2588183340035703E-2</v>
      </c>
      <c r="J8" s="1">
        <v>20.184248820412002</v>
      </c>
      <c r="K8" s="1">
        <v>3.11306521280361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123</v>
      </c>
      <c r="B9" s="1" t="s">
        <v>120</v>
      </c>
      <c r="C9" s="1" t="s">
        <v>22</v>
      </c>
      <c r="D9" s="1" t="s">
        <v>19</v>
      </c>
      <c r="E9" s="1">
        <v>23.855339110667401</v>
      </c>
      <c r="F9" s="1">
        <v>22.595109750294299</v>
      </c>
      <c r="G9" s="1">
        <v>1.2602293603730801</v>
      </c>
      <c r="H9" s="1">
        <v>1.2165970141054601</v>
      </c>
      <c r="I9" s="1">
        <v>4.3632346267622697E-2</v>
      </c>
      <c r="J9" s="1">
        <v>20.662586060705301</v>
      </c>
      <c r="K9" s="1">
        <v>3.1927530499620902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123</v>
      </c>
      <c r="B10" s="1" t="s">
        <v>120</v>
      </c>
      <c r="C10" s="1" t="s">
        <v>23</v>
      </c>
      <c r="D10" s="1" t="s">
        <v>19</v>
      </c>
      <c r="E10" s="1">
        <v>24.4337154336921</v>
      </c>
      <c r="F10" s="1">
        <v>23.141970524466501</v>
      </c>
      <c r="G10" s="1">
        <v>1.2917449092255999</v>
      </c>
      <c r="H10" s="1">
        <v>1.24702877412181</v>
      </c>
      <c r="I10" s="1">
        <v>4.4716135103786199E-2</v>
      </c>
      <c r="J10" s="1">
        <v>21.158039564892999</v>
      </c>
      <c r="K10" s="1">
        <v>3.2756758687990799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123</v>
      </c>
      <c r="B11" s="1" t="s">
        <v>120</v>
      </c>
      <c r="C11" s="1" t="s">
        <v>24</v>
      </c>
      <c r="D11" s="1" t="s">
        <v>19</v>
      </c>
      <c r="E11" s="1">
        <v>25.032684978677199</v>
      </c>
      <c r="F11" s="1">
        <v>23.708240611192501</v>
      </c>
      <c r="G11" s="1">
        <v>1.32444436748468</v>
      </c>
      <c r="H11" s="1">
        <v>1.2786041887983699</v>
      </c>
      <c r="I11" s="1">
        <v>4.5840178686314001E-2</v>
      </c>
      <c r="J11" s="1">
        <v>21.670779295293901</v>
      </c>
      <c r="K11" s="1">
        <v>3.3619056833832799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123</v>
      </c>
      <c r="B12" s="1" t="s">
        <v>120</v>
      </c>
      <c r="C12" s="1" t="s">
        <v>25</v>
      </c>
      <c r="D12" s="1" t="s">
        <v>19</v>
      </c>
      <c r="E12" s="1">
        <v>25.6524090234958</v>
      </c>
      <c r="F12" s="1">
        <v>24.294065413687601</v>
      </c>
      <c r="G12" s="1">
        <v>1.3583436098082</v>
      </c>
      <c r="H12" s="1">
        <v>1.3113386394906701</v>
      </c>
      <c r="I12" s="1">
        <v>4.7004970317528399E-2</v>
      </c>
      <c r="J12" s="1">
        <v>22.200902749169501</v>
      </c>
      <c r="K12" s="1">
        <v>3.4515062743262699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123</v>
      </c>
      <c r="B13" s="1" t="s">
        <v>120</v>
      </c>
      <c r="C13" s="1" t="s">
        <v>26</v>
      </c>
      <c r="D13" s="1" t="s">
        <v>27</v>
      </c>
      <c r="E13" s="1">
        <v>26.293001923892799</v>
      </c>
      <c r="F13" s="1">
        <v>24.899545278975101</v>
      </c>
      <c r="G13" s="1">
        <v>1.3934566449176899</v>
      </c>
      <c r="H13" s="1">
        <v>1.34524571091443</v>
      </c>
      <c r="I13" s="1">
        <v>4.8210934003251903E-2</v>
      </c>
      <c r="J13" s="1">
        <v>22.748463265471401</v>
      </c>
      <c r="K13" s="1">
        <v>3.54453865842139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123</v>
      </c>
      <c r="B14" s="1" t="s">
        <v>120</v>
      </c>
      <c r="C14" s="1" t="s">
        <v>28</v>
      </c>
      <c r="D14" s="1" t="s">
        <v>27</v>
      </c>
      <c r="E14" s="1">
        <v>26.954458404639698</v>
      </c>
      <c r="F14" s="1">
        <v>25.5246669334127</v>
      </c>
      <c r="G14" s="1">
        <v>1.4297914712270301</v>
      </c>
      <c r="H14" s="1">
        <v>1.38033318794029</v>
      </c>
      <c r="I14" s="1">
        <v>4.9458283286736501E-2</v>
      </c>
      <c r="J14" s="1">
        <v>23.313408787369699</v>
      </c>
      <c r="K14" s="1">
        <v>3.64104961726997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123</v>
      </c>
      <c r="B15" s="1" t="s">
        <v>120</v>
      </c>
      <c r="C15" s="1" t="s">
        <v>29</v>
      </c>
      <c r="D15" s="1" t="s">
        <v>27</v>
      </c>
      <c r="E15" s="1">
        <v>27.636716369891001</v>
      </c>
      <c r="F15" s="1">
        <v>26.1693626075308</v>
      </c>
      <c r="G15" s="1">
        <v>1.46735376236022</v>
      </c>
      <c r="H15" s="1">
        <v>1.41660661632274</v>
      </c>
      <c r="I15" s="1">
        <v>5.0747146037487499E-2</v>
      </c>
      <c r="J15" s="1">
        <v>23.895634158482899</v>
      </c>
      <c r="K15" s="1">
        <v>3.7410822114081301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123</v>
      </c>
      <c r="B16" s="1" t="s">
        <v>120</v>
      </c>
      <c r="C16" s="1" t="s">
        <v>30</v>
      </c>
      <c r="D16" s="1" t="s">
        <v>27</v>
      </c>
      <c r="E16" s="1">
        <v>28.339604303835401</v>
      </c>
      <c r="F16" s="1">
        <v>26.833460470348701</v>
      </c>
      <c r="G16" s="1">
        <v>1.5061438334867101</v>
      </c>
      <c r="H16" s="1">
        <v>1.45406637211637</v>
      </c>
      <c r="I16" s="1">
        <v>5.2077461370344101E-2</v>
      </c>
      <c r="J16" s="1">
        <v>24.494937026018</v>
      </c>
      <c r="K16" s="1">
        <v>3.8446672778173698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123</v>
      </c>
      <c r="B17" s="1" t="s">
        <v>120</v>
      </c>
      <c r="C17" s="1" t="s">
        <v>31</v>
      </c>
      <c r="D17" s="1" t="s">
        <v>27</v>
      </c>
      <c r="E17" s="1">
        <v>29.0628515806998</v>
      </c>
      <c r="F17" s="1">
        <v>27.516694274931101</v>
      </c>
      <c r="G17" s="1">
        <v>1.5461573057687299</v>
      </c>
      <c r="H17" s="1">
        <v>1.4927083040356901</v>
      </c>
      <c r="I17" s="1">
        <v>5.3449001733035899E-2</v>
      </c>
      <c r="J17" s="1">
        <v>25.111026083636801</v>
      </c>
      <c r="K17" s="1">
        <v>3.9518254970630098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123</v>
      </c>
      <c r="B18" s="1" t="s">
        <v>120</v>
      </c>
      <c r="C18" s="1" t="s">
        <v>32</v>
      </c>
      <c r="D18" s="1" t="s">
        <v>27</v>
      </c>
      <c r="E18" s="1">
        <v>29.806060243706401</v>
      </c>
      <c r="F18" s="1">
        <v>28.2186768165231</v>
      </c>
      <c r="G18" s="1">
        <v>1.5873834271832701</v>
      </c>
      <c r="H18" s="1">
        <v>1.5325221109724501</v>
      </c>
      <c r="I18" s="1">
        <v>5.4861316210815199E-2</v>
      </c>
      <c r="J18" s="1">
        <v>25.743497707883499</v>
      </c>
      <c r="K18" s="1">
        <v>4.0625625358228898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123</v>
      </c>
      <c r="B19" s="1" t="s">
        <v>120</v>
      </c>
      <c r="C19" s="1" t="s">
        <v>33</v>
      </c>
      <c r="D19" s="1" t="s">
        <v>27</v>
      </c>
      <c r="E19" s="1">
        <v>30.568705819246599</v>
      </c>
      <c r="F19" s="1">
        <v>28.9389006130829</v>
      </c>
      <c r="G19" s="1">
        <v>1.62980520616374</v>
      </c>
      <c r="H19" s="1">
        <v>1.5734914717042701</v>
      </c>
      <c r="I19" s="1">
        <v>5.6313734459464297E-2</v>
      </c>
      <c r="J19" s="1">
        <v>26.3918361434235</v>
      </c>
      <c r="K19" s="1">
        <v>4.1768696758230703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123</v>
      </c>
      <c r="B20" s="1" t="s">
        <v>120</v>
      </c>
      <c r="C20" s="1" t="s">
        <v>34</v>
      </c>
      <c r="D20" s="1" t="s">
        <v>35</v>
      </c>
      <c r="E20" s="1">
        <v>31.350165016983599</v>
      </c>
      <c r="F20" s="1">
        <v>29.6767640985565</v>
      </c>
      <c r="G20" s="1">
        <v>1.6734009184271299</v>
      </c>
      <c r="H20" s="1">
        <v>1.61559549988464</v>
      </c>
      <c r="I20" s="1">
        <v>5.7805418542484201E-2</v>
      </c>
      <c r="J20" s="1">
        <v>27.055437246323201</v>
      </c>
      <c r="K20" s="1">
        <v>4.2947277706604101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123</v>
      </c>
      <c r="B21" s="1" t="s">
        <v>120</v>
      </c>
      <c r="C21" s="1" t="s">
        <v>36</v>
      </c>
      <c r="D21" s="1" t="s">
        <v>35</v>
      </c>
      <c r="E21" s="1">
        <v>32.149638318467701</v>
      </c>
      <c r="F21" s="1">
        <v>30.431498603679401</v>
      </c>
      <c r="G21" s="1">
        <v>1.7181397147883399</v>
      </c>
      <c r="H21" s="1">
        <v>1.65880450160796</v>
      </c>
      <c r="I21" s="1">
        <v>5.9335213180380798E-2</v>
      </c>
      <c r="J21" s="1">
        <v>27.733543169910401</v>
      </c>
      <c r="K21" s="1">
        <v>4.4160951485573499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123</v>
      </c>
      <c r="B22" s="1" t="s">
        <v>120</v>
      </c>
      <c r="C22" s="1" t="s">
        <v>37</v>
      </c>
      <c r="D22" s="1" t="s">
        <v>35</v>
      </c>
      <c r="E22" s="1">
        <v>32.966189941319499</v>
      </c>
      <c r="F22" s="1">
        <v>31.202206144695399</v>
      </c>
      <c r="G22" s="1">
        <v>1.7639837966241201</v>
      </c>
      <c r="H22" s="1">
        <v>1.7030820760452601</v>
      </c>
      <c r="I22" s="1">
        <v>6.0901720578862999E-2</v>
      </c>
      <c r="J22" s="1">
        <v>28.4252766116856</v>
      </c>
      <c r="K22" s="1">
        <v>4.5409133296339501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123</v>
      </c>
      <c r="B23" s="1" t="s">
        <v>120</v>
      </c>
      <c r="C23" s="1" t="s">
        <v>38</v>
      </c>
      <c r="D23" s="1" t="s">
        <v>35</v>
      </c>
      <c r="E23" s="1">
        <v>33.798738773906898</v>
      </c>
      <c r="F23" s="1">
        <v>31.987850742028801</v>
      </c>
      <c r="G23" s="1">
        <v>1.81088803187808</v>
      </c>
      <c r="H23" s="1">
        <v>1.7483847454708801</v>
      </c>
      <c r="I23" s="1">
        <v>6.2503286407201097E-2</v>
      </c>
      <c r="J23" s="1">
        <v>29.129632416776499</v>
      </c>
      <c r="K23" s="1">
        <v>4.6691063571303904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123</v>
      </c>
      <c r="B24" s="1" t="s">
        <v>120</v>
      </c>
      <c r="C24" s="1" t="s">
        <v>39</v>
      </c>
      <c r="D24" s="1" t="s">
        <v>35</v>
      </c>
      <c r="E24" s="1">
        <v>34.646042416004299</v>
      </c>
      <c r="F24" s="1">
        <v>32.7872435676422</v>
      </c>
      <c r="G24" s="1">
        <v>1.85879884836214</v>
      </c>
      <c r="H24" s="1">
        <v>1.7946608848621199</v>
      </c>
      <c r="I24" s="1">
        <v>6.4137963500025999E-2</v>
      </c>
      <c r="J24" s="1">
        <v>29.845465266893498</v>
      </c>
      <c r="K24" s="1">
        <v>4.8005771491108202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123</v>
      </c>
      <c r="B25" s="1" t="s">
        <v>120</v>
      </c>
      <c r="C25" s="1" t="s">
        <v>40</v>
      </c>
      <c r="D25" s="1" t="s">
        <v>35</v>
      </c>
      <c r="E25" s="1">
        <v>35.506684521309403</v>
      </c>
      <c r="F25" s="1">
        <v>33.599031040468297</v>
      </c>
      <c r="G25" s="1">
        <v>1.9076534808410599</v>
      </c>
      <c r="H25" s="1">
        <v>1.8418499944064599</v>
      </c>
      <c r="I25" s="1">
        <v>6.5803486434598296E-2</v>
      </c>
      <c r="J25" s="1">
        <v>30.5714792002398</v>
      </c>
      <c r="K25" s="1">
        <v>4.9352053210695797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123</v>
      </c>
      <c r="B26" s="1" t="s">
        <v>120</v>
      </c>
      <c r="C26" s="1" t="s">
        <v>41</v>
      </c>
      <c r="D26" s="1" t="s">
        <v>35</v>
      </c>
      <c r="E26" s="1">
        <v>36.379113105604603</v>
      </c>
      <c r="F26" s="1">
        <v>34.421731254655398</v>
      </c>
      <c r="G26" s="1">
        <v>1.95738185094921</v>
      </c>
      <c r="H26" s="1">
        <v>1.8898845132295401</v>
      </c>
      <c r="I26" s="1">
        <v>6.7497337719664097E-2</v>
      </c>
      <c r="J26" s="1">
        <v>31.306261617745399</v>
      </c>
      <c r="K26" s="1">
        <v>5.0728514878592597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123</v>
      </c>
      <c r="B27" s="1" t="s">
        <v>120</v>
      </c>
      <c r="C27" s="1" t="s">
        <v>42</v>
      </c>
      <c r="D27" s="1" t="s">
        <v>43</v>
      </c>
      <c r="E27" s="1">
        <v>37.261569622454303</v>
      </c>
      <c r="F27" s="1">
        <v>35.253666872447504</v>
      </c>
      <c r="G27" s="1">
        <v>2.0079027500067101</v>
      </c>
      <c r="H27" s="1">
        <v>1.9386861338328101</v>
      </c>
      <c r="I27" s="1">
        <v>6.9216616173900097E-2</v>
      </c>
      <c r="J27" s="1">
        <v>32.048222255017002</v>
      </c>
      <c r="K27" s="1">
        <v>5.2133473674372297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123</v>
      </c>
      <c r="B28" s="1" t="s">
        <v>120</v>
      </c>
      <c r="C28" s="1" t="s">
        <v>44</v>
      </c>
      <c r="D28" s="1" t="s">
        <v>43</v>
      </c>
      <c r="E28" s="1">
        <v>38.152142247339803</v>
      </c>
      <c r="F28" s="1">
        <v>36.093015635517297</v>
      </c>
      <c r="G28" s="1">
        <v>2.0591266118224798</v>
      </c>
      <c r="H28" s="1">
        <v>1.98816847857276</v>
      </c>
      <c r="I28" s="1">
        <v>7.0958133249716407E-2</v>
      </c>
      <c r="J28" s="1">
        <v>32.795639576508201</v>
      </c>
      <c r="K28" s="1">
        <v>5.3565026708316203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123</v>
      </c>
      <c r="B29" s="1" t="s">
        <v>120</v>
      </c>
      <c r="C29" s="1" t="s">
        <v>45</v>
      </c>
      <c r="D29" s="1" t="s">
        <v>43</v>
      </c>
      <c r="E29" s="1">
        <v>39.048739357311398</v>
      </c>
      <c r="F29" s="1">
        <v>36.937785764748497</v>
      </c>
      <c r="G29" s="1">
        <v>2.11095359256288</v>
      </c>
      <c r="H29" s="1">
        <v>2.0382352420343199</v>
      </c>
      <c r="I29" s="1">
        <v>7.2718350528568995E-2</v>
      </c>
      <c r="J29" s="1">
        <v>33.546640782886897</v>
      </c>
      <c r="K29" s="1">
        <v>5.5020985744245303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123</v>
      </c>
      <c r="B30" s="1" t="s">
        <v>120</v>
      </c>
      <c r="C30" s="1" t="s">
        <v>46</v>
      </c>
      <c r="D30" s="1" t="s">
        <v>43</v>
      </c>
      <c r="E30" s="1">
        <v>39.949110018887502</v>
      </c>
      <c r="F30" s="1">
        <v>37.785834867583297</v>
      </c>
      <c r="G30" s="1">
        <v>2.1632751513042101</v>
      </c>
      <c r="H30" s="1">
        <v>2.0887817206756298</v>
      </c>
      <c r="I30" s="1">
        <v>7.4493430628580298E-2</v>
      </c>
      <c r="J30" s="1">
        <v>34.299216698480002</v>
      </c>
      <c r="K30" s="1">
        <v>5.6498933204075197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123</v>
      </c>
      <c r="B31" s="1" t="s">
        <v>120</v>
      </c>
      <c r="C31" s="1" t="s">
        <v>47</v>
      </c>
      <c r="D31" s="1" t="s">
        <v>43</v>
      </c>
      <c r="E31" s="1">
        <v>40.850833824156702</v>
      </c>
      <c r="F31" s="1">
        <v>38.634861364003299</v>
      </c>
      <c r="G31" s="1">
        <v>2.2159724601534601</v>
      </c>
      <c r="H31" s="1">
        <v>2.1396932699316502</v>
      </c>
      <c r="I31" s="1">
        <v>7.6279190221816298E-2</v>
      </c>
      <c r="J31" s="1">
        <v>35.051219008661398</v>
      </c>
      <c r="K31" s="1">
        <v>5.7996148154953602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123</v>
      </c>
      <c r="B32" s="1" t="s">
        <v>120</v>
      </c>
      <c r="C32" s="1" t="s">
        <v>48</v>
      </c>
      <c r="D32" s="1" t="s">
        <v>43</v>
      </c>
      <c r="E32" s="1">
        <v>41.751322186111203</v>
      </c>
      <c r="F32" s="1">
        <v>39.482405074321797</v>
      </c>
      <c r="G32" s="1">
        <v>2.2689171117893498</v>
      </c>
      <c r="H32" s="1">
        <v>2.1908459921522199</v>
      </c>
      <c r="I32" s="1">
        <v>7.8071119637135103E-2</v>
      </c>
      <c r="J32" s="1">
        <v>35.800357715089497</v>
      </c>
      <c r="K32" s="1">
        <v>5.9509644710216403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123</v>
      </c>
      <c r="B33" s="1" t="s">
        <v>120</v>
      </c>
      <c r="C33" s="1" t="s">
        <v>49</v>
      </c>
      <c r="D33" s="1" t="s">
        <v>43</v>
      </c>
      <c r="E33" s="1">
        <v>42.647877002010397</v>
      </c>
      <c r="F33" s="1">
        <v>40.325903415762802</v>
      </c>
      <c r="G33" s="1">
        <v>2.32197358624768</v>
      </c>
      <c r="H33" s="1">
        <v>2.2421091131393802</v>
      </c>
      <c r="I33" s="1">
        <v>7.98644731082951E-2</v>
      </c>
      <c r="J33" s="1">
        <v>36.544255575226899</v>
      </c>
      <c r="K33" s="1">
        <v>6.1036214267835298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123</v>
      </c>
      <c r="B34" s="1" t="s">
        <v>120</v>
      </c>
      <c r="C34" s="1" t="s">
        <v>50</v>
      </c>
      <c r="D34" s="1" t="s">
        <v>51</v>
      </c>
      <c r="E34" s="1">
        <v>43.537605534699097</v>
      </c>
      <c r="F34" s="1">
        <v>41.162610916919199</v>
      </c>
      <c r="G34" s="1">
        <v>2.3749946177799002</v>
      </c>
      <c r="H34" s="1">
        <v>2.2933405083718799</v>
      </c>
      <c r="I34" s="1">
        <v>8.1654109408015693E-2</v>
      </c>
      <c r="J34" s="1">
        <v>37.2803751588743</v>
      </c>
      <c r="K34" s="1">
        <v>6.25723037582486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123</v>
      </c>
      <c r="B35" s="1" t="s">
        <v>120</v>
      </c>
      <c r="C35" s="1" t="s">
        <v>52</v>
      </c>
      <c r="D35" s="1" t="s">
        <v>51</v>
      </c>
      <c r="E35" s="1">
        <v>44.417555733623601</v>
      </c>
      <c r="F35" s="1">
        <v>41.989727522423301</v>
      </c>
      <c r="G35" s="1">
        <v>2.4278282112002301</v>
      </c>
      <c r="H35" s="1">
        <v>2.34439347541469</v>
      </c>
      <c r="I35" s="1">
        <v>8.3434735785535702E-2</v>
      </c>
      <c r="J35" s="1">
        <v>38.006136817626199</v>
      </c>
      <c r="K35" s="1">
        <v>6.4114189159973298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123</v>
      </c>
      <c r="B36" s="1" t="s">
        <v>120</v>
      </c>
      <c r="C36" s="1" t="s">
        <v>53</v>
      </c>
      <c r="D36" s="1" t="s">
        <v>51</v>
      </c>
      <c r="E36" s="1">
        <v>45.284574704720697</v>
      </c>
      <c r="F36" s="1">
        <v>42.804264675086998</v>
      </c>
      <c r="G36" s="1">
        <v>2.48031002963369</v>
      </c>
      <c r="H36" s="1">
        <v>2.3951093841849902</v>
      </c>
      <c r="I36" s="1">
        <v>8.5200645448698806E-2</v>
      </c>
      <c r="J36" s="1">
        <v>38.718796874287897</v>
      </c>
      <c r="K36" s="1">
        <v>6.5657778304327596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123</v>
      </c>
      <c r="B37" s="1" t="s">
        <v>120</v>
      </c>
      <c r="C37" s="1" t="s">
        <v>54</v>
      </c>
      <c r="D37" s="1" t="s">
        <v>51</v>
      </c>
      <c r="E37" s="1">
        <v>46.135541773288899</v>
      </c>
      <c r="F37" s="1">
        <v>43.603266932490001</v>
      </c>
      <c r="G37" s="1">
        <v>2.5322748407988902</v>
      </c>
      <c r="H37" s="1">
        <v>2.4453287203044098</v>
      </c>
      <c r="I37" s="1">
        <v>8.6946120494488799E-2</v>
      </c>
      <c r="J37" s="1">
        <v>39.415654461258598</v>
      </c>
      <c r="K37" s="1">
        <v>6.7198873120302496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123</v>
      </c>
      <c r="B38" s="1" t="s">
        <v>120</v>
      </c>
      <c r="C38" s="1" t="s">
        <v>55</v>
      </c>
      <c r="D38" s="1" t="s">
        <v>51</v>
      </c>
      <c r="E38" s="1">
        <v>46.967162331311002</v>
      </c>
      <c r="F38" s="1">
        <v>44.383615621178002</v>
      </c>
      <c r="G38" s="1">
        <v>2.5835467101330098</v>
      </c>
      <c r="H38" s="1">
        <v>2.4948816260618298</v>
      </c>
      <c r="I38" s="1">
        <v>8.8665084071175501E-2</v>
      </c>
      <c r="J38" s="1">
        <v>40.093866741182801</v>
      </c>
      <c r="K38" s="1">
        <v>6.8732955901281496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123</v>
      </c>
      <c r="B39" s="1" t="s">
        <v>120</v>
      </c>
      <c r="C39" s="1" t="s">
        <v>56</v>
      </c>
      <c r="D39" s="1" t="s">
        <v>51</v>
      </c>
      <c r="E39" s="1">
        <v>47.776007410605303</v>
      </c>
      <c r="F39" s="1">
        <v>45.142065491348603</v>
      </c>
      <c r="G39" s="1">
        <v>2.6339419192567699</v>
      </c>
      <c r="H39" s="1">
        <v>2.5435907241734101</v>
      </c>
      <c r="I39" s="1">
        <v>9.0351195083353902E-2</v>
      </c>
      <c r="J39" s="1">
        <v>40.750478433876097</v>
      </c>
      <c r="K39" s="1">
        <v>7.0255289767292597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123</v>
      </c>
      <c r="B40" s="1" t="s">
        <v>120</v>
      </c>
      <c r="C40" s="1" t="s">
        <v>57</v>
      </c>
      <c r="D40" s="1" t="s">
        <v>51</v>
      </c>
      <c r="E40" s="1">
        <v>48.558668361903898</v>
      </c>
      <c r="F40" s="1">
        <v>45.875392622407702</v>
      </c>
      <c r="G40" s="1">
        <v>2.6832757394961599</v>
      </c>
      <c r="H40" s="1">
        <v>2.5912776460834901</v>
      </c>
      <c r="I40" s="1">
        <v>9.19980934126782E-2</v>
      </c>
      <c r="J40" s="1">
        <v>41.382563813309503</v>
      </c>
      <c r="K40" s="1">
        <v>7.1761045485943704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123</v>
      </c>
      <c r="B41" s="1" t="s">
        <v>120</v>
      </c>
      <c r="C41" s="1" t="s">
        <v>58</v>
      </c>
      <c r="D41" s="1" t="s">
        <v>59</v>
      </c>
      <c r="E41" s="1">
        <v>49.311666719982803</v>
      </c>
      <c r="F41" s="1">
        <v>46.580309904268297</v>
      </c>
      <c r="G41" s="1">
        <v>2.7313568157145198</v>
      </c>
      <c r="H41" s="1">
        <v>2.6377576036991202</v>
      </c>
      <c r="I41" s="1">
        <v>9.3599212015399905E-2</v>
      </c>
      <c r="J41" s="1">
        <v>41.987153538829503</v>
      </c>
      <c r="K41" s="1">
        <v>7.3245131811533097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123</v>
      </c>
      <c r="B42" s="1" t="s">
        <v>120</v>
      </c>
      <c r="C42" s="1" t="s">
        <v>60</v>
      </c>
      <c r="D42" s="1" t="s">
        <v>59</v>
      </c>
      <c r="E42" s="1">
        <v>50.031674700058701</v>
      </c>
      <c r="F42" s="1">
        <v>47.253677200688102</v>
      </c>
      <c r="G42" s="1">
        <v>2.7779974993706098</v>
      </c>
      <c r="H42" s="1">
        <v>2.6828493546193601</v>
      </c>
      <c r="I42" s="1">
        <v>9.5148144751250802E-2</v>
      </c>
      <c r="J42" s="1">
        <v>42.561433187041601</v>
      </c>
      <c r="K42" s="1">
        <v>7.4702415130171103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123</v>
      </c>
      <c r="B43" s="1" t="s">
        <v>120</v>
      </c>
      <c r="C43" s="1" t="s">
        <v>61</v>
      </c>
      <c r="D43" s="1" t="s">
        <v>59</v>
      </c>
      <c r="E43" s="1">
        <v>50.715321525625001</v>
      </c>
      <c r="F43" s="1">
        <v>47.892316572372401</v>
      </c>
      <c r="G43" s="1">
        <v>2.8230049532525898</v>
      </c>
      <c r="H43" s="1">
        <v>2.72636662507669</v>
      </c>
      <c r="I43" s="1">
        <v>9.6638328175897806E-2</v>
      </c>
      <c r="J43" s="1">
        <v>43.102567835168003</v>
      </c>
      <c r="K43" s="1">
        <v>7.6127536904569704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123</v>
      </c>
      <c r="B44" s="1" t="s">
        <v>120</v>
      </c>
      <c r="C44" s="1" t="s">
        <v>62</v>
      </c>
      <c r="D44" s="1" t="s">
        <v>59</v>
      </c>
      <c r="E44" s="1">
        <v>51.3593496788491</v>
      </c>
      <c r="F44" s="1">
        <v>48.4931609269943</v>
      </c>
      <c r="G44" s="1">
        <v>2.8661887518547502</v>
      </c>
      <c r="H44" s="1">
        <v>2.76812544216128</v>
      </c>
      <c r="I44" s="1">
        <v>9.8063309693476694E-2</v>
      </c>
      <c r="J44" s="1">
        <v>43.607841151432602</v>
      </c>
      <c r="K44" s="1">
        <v>7.7515085274165498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123</v>
      </c>
      <c r="B45" s="1" t="s">
        <v>120</v>
      </c>
      <c r="C45" s="1" t="s">
        <v>63</v>
      </c>
      <c r="D45" s="1" t="s">
        <v>59</v>
      </c>
      <c r="E45" s="1">
        <v>51.960654371859398</v>
      </c>
      <c r="F45" s="1">
        <v>49.053290725151101</v>
      </c>
      <c r="G45" s="1">
        <v>2.9073636467082902</v>
      </c>
      <c r="H45" s="1">
        <v>2.80794680861713</v>
      </c>
      <c r="I45" s="1">
        <v>9.9416838091157506E-2</v>
      </c>
      <c r="J45" s="1">
        <v>44.074685681449601</v>
      </c>
      <c r="K45" s="1">
        <v>7.8859686904098396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123</v>
      </c>
      <c r="B46" s="1" t="s">
        <v>120</v>
      </c>
      <c r="C46" s="1" t="s">
        <v>64</v>
      </c>
      <c r="D46" s="1" t="s">
        <v>59</v>
      </c>
      <c r="E46" s="1">
        <v>52.516211435903998</v>
      </c>
      <c r="F46" s="1">
        <v>49.569865999437603</v>
      </c>
      <c r="G46" s="1">
        <v>2.9463454364663701</v>
      </c>
      <c r="H46" s="1">
        <v>2.8456527134615599</v>
      </c>
      <c r="I46" s="1">
        <v>0.100692723004805</v>
      </c>
      <c r="J46" s="1">
        <v>44.5006222270273</v>
      </c>
      <c r="K46" s="1">
        <v>8.0155892088766496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123</v>
      </c>
      <c r="B47" s="1" t="s">
        <v>120</v>
      </c>
      <c r="C47" s="1" t="s">
        <v>65</v>
      </c>
      <c r="D47" s="1" t="s">
        <v>59</v>
      </c>
      <c r="E47" s="1">
        <v>53.023324931657299</v>
      </c>
      <c r="F47" s="1">
        <v>50.040360660204797</v>
      </c>
      <c r="G47" s="1">
        <v>2.98296427145244</v>
      </c>
      <c r="H47" s="1">
        <v>2.88107897760989</v>
      </c>
      <c r="I47" s="1">
        <v>0.101885293842557</v>
      </c>
      <c r="J47" s="1">
        <v>44.883473032813001</v>
      </c>
      <c r="K47" s="1">
        <v>8.1398518988442508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123</v>
      </c>
      <c r="B48" s="1" t="s">
        <v>120</v>
      </c>
      <c r="C48" s="1" t="s">
        <v>66</v>
      </c>
      <c r="D48" s="1" t="s">
        <v>67</v>
      </c>
      <c r="E48" s="1">
        <v>53.479320816213097</v>
      </c>
      <c r="F48" s="1">
        <v>50.462272534043699</v>
      </c>
      <c r="G48" s="1">
        <v>3.0170482821693398</v>
      </c>
      <c r="H48" s="1">
        <v>2.9140594477634498</v>
      </c>
      <c r="I48" s="1">
        <v>0.102988834405893</v>
      </c>
      <c r="J48" s="1">
        <v>45.221097533992399</v>
      </c>
      <c r="K48" s="1">
        <v>8.2582232822206194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123</v>
      </c>
      <c r="B49" s="1" t="s">
        <v>120</v>
      </c>
      <c r="C49" s="1" t="s">
        <v>68</v>
      </c>
      <c r="D49" s="1" t="s">
        <v>67</v>
      </c>
      <c r="E49" s="1">
        <v>53.881813991168698</v>
      </c>
      <c r="F49" s="1">
        <v>50.833375850505497</v>
      </c>
      <c r="G49" s="1">
        <v>3.0484381406632299</v>
      </c>
      <c r="H49" s="1">
        <v>2.9444400570967599</v>
      </c>
      <c r="I49" s="1">
        <v>0.10399808356646301</v>
      </c>
      <c r="J49" s="1">
        <v>45.511621059879303</v>
      </c>
      <c r="K49" s="1">
        <v>8.3701929312894503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123</v>
      </c>
      <c r="B50" s="1" t="s">
        <v>120</v>
      </c>
      <c r="C50" s="1" t="s">
        <v>69</v>
      </c>
      <c r="D50" s="1" t="s">
        <v>67</v>
      </c>
      <c r="E50" s="1">
        <v>54.228702181062999</v>
      </c>
      <c r="F50" s="1">
        <v>51.151714418128599</v>
      </c>
      <c r="G50" s="1">
        <v>3.07698776293442</v>
      </c>
      <c r="H50" s="1">
        <v>2.97207951120419</v>
      </c>
      <c r="I50" s="1">
        <v>0.104908251730227</v>
      </c>
      <c r="J50" s="1">
        <v>45.753423646392598</v>
      </c>
      <c r="K50" s="1">
        <v>8.4752785346704602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123</v>
      </c>
      <c r="B51" s="1" t="s">
        <v>120</v>
      </c>
      <c r="C51" s="1" t="s">
        <v>70</v>
      </c>
      <c r="D51" s="1" t="s">
        <v>67</v>
      </c>
      <c r="E51" s="1">
        <v>54.518108617564899</v>
      </c>
      <c r="F51" s="1">
        <v>51.415549063156398</v>
      </c>
      <c r="G51" s="1">
        <v>3.1025595544084599</v>
      </c>
      <c r="H51" s="1">
        <v>2.9968446849629999</v>
      </c>
      <c r="I51" s="1">
        <v>0.105714869445463</v>
      </c>
      <c r="J51" s="1">
        <v>45.945100297482803</v>
      </c>
      <c r="K51" s="1">
        <v>8.5730083200820495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123</v>
      </c>
      <c r="B52" s="1" t="s">
        <v>120</v>
      </c>
      <c r="C52" s="1" t="s">
        <v>71</v>
      </c>
      <c r="D52" s="1" t="s">
        <v>67</v>
      </c>
      <c r="E52" s="1">
        <v>54.748457571581199</v>
      </c>
      <c r="F52" s="1">
        <v>51.6234265781519</v>
      </c>
      <c r="G52" s="1">
        <v>3.1250309934293199</v>
      </c>
      <c r="H52" s="1">
        <v>3.0186169979474502</v>
      </c>
      <c r="I52" s="1">
        <v>0.10641399548187</v>
      </c>
      <c r="J52" s="1">
        <v>46.085511529884897</v>
      </c>
      <c r="K52" s="1">
        <v>8.66294604169636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123</v>
      </c>
      <c r="B53" s="1" t="s">
        <v>120</v>
      </c>
      <c r="C53" s="1" t="s">
        <v>72</v>
      </c>
      <c r="D53" s="1" t="s">
        <v>67</v>
      </c>
      <c r="E53" s="1">
        <v>54.918547435453803</v>
      </c>
      <c r="F53" s="1">
        <v>51.7742506005347</v>
      </c>
      <c r="G53" s="1">
        <v>3.1442968349190799</v>
      </c>
      <c r="H53" s="1">
        <v>3.0372945291027098</v>
      </c>
      <c r="I53" s="1">
        <v>0.107002305816371</v>
      </c>
      <c r="J53" s="1">
        <v>46.173856181448102</v>
      </c>
      <c r="K53" s="1">
        <v>8.7446912540057191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123</v>
      </c>
      <c r="B54" s="1" t="s">
        <v>120</v>
      </c>
      <c r="C54" s="1" t="s">
        <v>73</v>
      </c>
      <c r="D54" s="1" t="s">
        <v>67</v>
      </c>
      <c r="E54" s="1">
        <v>55.027393942836603</v>
      </c>
      <c r="F54" s="1">
        <v>51.8671310771457</v>
      </c>
      <c r="G54" s="1">
        <v>3.16026286569091</v>
      </c>
      <c r="H54" s="1">
        <v>3.05278600386844</v>
      </c>
      <c r="I54" s="1">
        <v>0.107476861822471</v>
      </c>
      <c r="J54" s="1">
        <v>46.209523923460701</v>
      </c>
      <c r="K54" s="1">
        <v>8.8178700193759703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123</v>
      </c>
      <c r="B55" s="1" t="s">
        <v>120</v>
      </c>
      <c r="C55" s="1" t="s">
        <v>74</v>
      </c>
      <c r="D55" s="1" t="s">
        <v>75</v>
      </c>
      <c r="E55" s="1">
        <v>55.074442408726199</v>
      </c>
      <c r="F55" s="1">
        <v>51.901586009763498</v>
      </c>
      <c r="G55" s="1">
        <v>3.1728563989627401</v>
      </c>
      <c r="H55" s="1">
        <v>3.0650209198499301</v>
      </c>
      <c r="I55" s="1">
        <v>0.107835479112818</v>
      </c>
      <c r="J55" s="1">
        <v>46.192283212482302</v>
      </c>
      <c r="K55" s="1">
        <v>8.8821591962439506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123</v>
      </c>
      <c r="B56" s="1" t="s">
        <v>120</v>
      </c>
      <c r="C56" s="1" t="s">
        <v>76</v>
      </c>
      <c r="D56" s="1" t="s">
        <v>75</v>
      </c>
      <c r="E56" s="1">
        <v>55.059386564400498</v>
      </c>
      <c r="F56" s="1">
        <v>51.877369499702098</v>
      </c>
      <c r="G56" s="1">
        <v>3.1820170646983201</v>
      </c>
      <c r="H56" s="1">
        <v>3.07394065878474</v>
      </c>
      <c r="I56" s="1">
        <v>0.108076405913586</v>
      </c>
      <c r="J56" s="1">
        <v>46.122122301356796</v>
      </c>
      <c r="K56" s="1">
        <v>8.9372642630436605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123</v>
      </c>
      <c r="B57" s="1" t="s">
        <v>120</v>
      </c>
      <c r="C57" s="1" t="s">
        <v>77</v>
      </c>
      <c r="D57" s="1" t="s">
        <v>75</v>
      </c>
      <c r="E57" s="1">
        <v>54.982260161198603</v>
      </c>
      <c r="F57" s="1">
        <v>51.794557419142897</v>
      </c>
      <c r="G57" s="1">
        <v>3.1877027420557602</v>
      </c>
      <c r="H57" s="1">
        <v>3.0795042219661002</v>
      </c>
      <c r="I57" s="1">
        <v>0.10819852008966301</v>
      </c>
      <c r="J57" s="1">
        <v>45.999322310938197</v>
      </c>
      <c r="K57" s="1">
        <v>8.9829378502604804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123</v>
      </c>
      <c r="B58" s="1" t="s">
        <v>120</v>
      </c>
      <c r="C58" s="1" t="s">
        <v>78</v>
      </c>
      <c r="D58" s="1" t="s">
        <v>75</v>
      </c>
      <c r="E58" s="1">
        <v>54.843507933051299</v>
      </c>
      <c r="F58" s="1">
        <v>51.653614436910701</v>
      </c>
      <c r="G58" s="1">
        <v>3.18989349614059</v>
      </c>
      <c r="H58" s="1">
        <v>3.0816920321347299</v>
      </c>
      <c r="I58" s="1">
        <v>0.108201464005853</v>
      </c>
      <c r="J58" s="1">
        <v>45.824517616840303</v>
      </c>
      <c r="K58" s="1">
        <v>9.0189903162109797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123</v>
      </c>
      <c r="B59" s="1" t="s">
        <v>120</v>
      </c>
      <c r="C59" s="1" t="s">
        <v>79</v>
      </c>
      <c r="D59" s="1" t="s">
        <v>75</v>
      </c>
      <c r="E59" s="1">
        <v>54.643806385757102</v>
      </c>
      <c r="F59" s="1">
        <v>51.4552229371617</v>
      </c>
      <c r="G59" s="1">
        <v>3.1885834485953701</v>
      </c>
      <c r="H59" s="1">
        <v>3.08049809577461</v>
      </c>
      <c r="I59" s="1">
        <v>0.108085352820757</v>
      </c>
      <c r="J59" s="1">
        <v>45.598532947916901</v>
      </c>
      <c r="K59" s="1">
        <v>9.0452734378401498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123</v>
      </c>
      <c r="B60" s="1" t="s">
        <v>120</v>
      </c>
      <c r="C60" s="1" t="s">
        <v>80</v>
      </c>
      <c r="D60" s="1" t="s">
        <v>75</v>
      </c>
      <c r="E60" s="1">
        <v>54.384186235575797</v>
      </c>
      <c r="F60" s="1">
        <v>51.200400990419197</v>
      </c>
      <c r="G60" s="1">
        <v>3.1837852451565398</v>
      </c>
      <c r="H60" s="1">
        <v>3.0759343006717099</v>
      </c>
      <c r="I60" s="1">
        <v>0.107850944484832</v>
      </c>
      <c r="J60" s="1">
        <v>45.322500915971297</v>
      </c>
      <c r="K60" s="1">
        <v>9.0616853196044698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123</v>
      </c>
      <c r="B61" s="1" t="s">
        <v>120</v>
      </c>
      <c r="C61" s="1" t="s">
        <v>81</v>
      </c>
      <c r="D61" s="1" t="s">
        <v>75</v>
      </c>
      <c r="E61" s="1">
        <v>54.065980633559803</v>
      </c>
      <c r="F61" s="1">
        <v>50.890450847602601</v>
      </c>
      <c r="G61" s="1">
        <v>3.1755297859572198</v>
      </c>
      <c r="H61" s="1">
        <v>3.06803017443415</v>
      </c>
      <c r="I61" s="1">
        <v>0.107499611523071</v>
      </c>
      <c r="J61" s="1">
        <v>44.997803024453603</v>
      </c>
      <c r="K61" s="1">
        <v>9.0681776091061792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123</v>
      </c>
      <c r="B62" s="1" t="s">
        <v>120</v>
      </c>
      <c r="C62" s="1" t="s">
        <v>82</v>
      </c>
      <c r="D62" s="1" t="s">
        <v>83</v>
      </c>
      <c r="E62" s="1">
        <v>53.690778751114102</v>
      </c>
      <c r="F62" s="1">
        <v>50.526914371742699</v>
      </c>
      <c r="G62" s="1">
        <v>3.1638643793713399</v>
      </c>
      <c r="H62" s="1">
        <v>3.0568311068940801</v>
      </c>
      <c r="I62" s="1">
        <v>0.10703327247725999</v>
      </c>
      <c r="J62" s="1">
        <v>44.626025990279402</v>
      </c>
      <c r="K62" s="1">
        <v>9.0647527608346099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123</v>
      </c>
      <c r="B63" s="1" t="s">
        <v>120</v>
      </c>
      <c r="C63" s="1" t="s">
        <v>84</v>
      </c>
      <c r="D63" s="1" t="s">
        <v>83</v>
      </c>
      <c r="E63" s="1">
        <v>53.260422342820199</v>
      </c>
      <c r="F63" s="1">
        <v>50.111577459989903</v>
      </c>
      <c r="G63" s="1">
        <v>3.1488448828303199</v>
      </c>
      <c r="H63" s="1">
        <v>3.0423907042376901</v>
      </c>
      <c r="I63" s="1">
        <v>0.106454178592626</v>
      </c>
      <c r="J63" s="1">
        <v>44.209002814896401</v>
      </c>
      <c r="K63" s="1">
        <v>9.0514195279238105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123</v>
      </c>
      <c r="B64" s="1" t="s">
        <v>120</v>
      </c>
      <c r="C64" s="1" t="s">
        <v>85</v>
      </c>
      <c r="D64" s="1" t="s">
        <v>83</v>
      </c>
      <c r="E64" s="1">
        <v>52.7769502565491</v>
      </c>
      <c r="F64" s="1">
        <v>49.646412203229801</v>
      </c>
      <c r="G64" s="1">
        <v>3.1305380533193699</v>
      </c>
      <c r="H64" s="1">
        <v>3.02477309856785</v>
      </c>
      <c r="I64" s="1">
        <v>0.10576495475152201</v>
      </c>
      <c r="J64" s="1">
        <v>43.748734417471802</v>
      </c>
      <c r="K64" s="1">
        <v>9.0282158390772995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123</v>
      </c>
      <c r="B65" s="1" t="s">
        <v>120</v>
      </c>
      <c r="C65" s="1" t="s">
        <v>86</v>
      </c>
      <c r="D65" s="1" t="s">
        <v>83</v>
      </c>
      <c r="E65" s="1">
        <v>52.242671131216397</v>
      </c>
      <c r="F65" s="1">
        <v>49.133640881776103</v>
      </c>
      <c r="G65" s="1">
        <v>3.1090302494403299</v>
      </c>
      <c r="H65" s="1">
        <v>3.0040613859071601</v>
      </c>
      <c r="I65" s="1">
        <v>0.104968863533171</v>
      </c>
      <c r="J65" s="1">
        <v>43.2474247108524</v>
      </c>
      <c r="K65" s="1">
        <v>8.9952464203640101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123</v>
      </c>
      <c r="B66" s="1" t="s">
        <v>120</v>
      </c>
      <c r="C66" s="1" t="s">
        <v>87</v>
      </c>
      <c r="D66" s="1" t="s">
        <v>83</v>
      </c>
      <c r="E66" s="1">
        <v>51.660062871139701</v>
      </c>
      <c r="F66" s="1">
        <v>48.575638887633602</v>
      </c>
      <c r="G66" s="1">
        <v>3.08442398350609</v>
      </c>
      <c r="H66" s="1">
        <v>2.98035431193109</v>
      </c>
      <c r="I66" s="1">
        <v>0.10406967157500099</v>
      </c>
      <c r="J66" s="1">
        <v>42.7073828435582</v>
      </c>
      <c r="K66" s="1">
        <v>8.9526800275815699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123</v>
      </c>
      <c r="B67" s="1" t="s">
        <v>120</v>
      </c>
      <c r="C67" s="1" t="s">
        <v>88</v>
      </c>
      <c r="D67" s="1" t="s">
        <v>83</v>
      </c>
      <c r="E67" s="1">
        <v>51.0317945019356</v>
      </c>
      <c r="F67" s="1">
        <v>47.9749580349092</v>
      </c>
      <c r="G67" s="1">
        <v>3.0568364670263501</v>
      </c>
      <c r="H67" s="1">
        <v>2.9537648478332601</v>
      </c>
      <c r="I67" s="1">
        <v>0.10307161919308799</v>
      </c>
      <c r="J67" s="1">
        <v>42.131057099644998</v>
      </c>
      <c r="K67" s="1">
        <v>8.9007374022905896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123</v>
      </c>
      <c r="B68" s="1" t="s">
        <v>120</v>
      </c>
      <c r="C68" s="1" t="s">
        <v>89</v>
      </c>
      <c r="D68" s="1" t="s">
        <v>83</v>
      </c>
      <c r="E68" s="1">
        <v>50.360688234585403</v>
      </c>
      <c r="F68" s="1">
        <v>47.334290515351803</v>
      </c>
      <c r="G68" s="1">
        <v>3.02639771923366</v>
      </c>
      <c r="H68" s="1">
        <v>2.92441836520142</v>
      </c>
      <c r="I68" s="1">
        <v>0.101979354032236</v>
      </c>
      <c r="J68" s="1">
        <v>41.521001394003697</v>
      </c>
      <c r="K68" s="1">
        <v>8.83968684058169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123</v>
      </c>
      <c r="B69" s="1" t="s">
        <v>120</v>
      </c>
      <c r="C69" s="1" t="s">
        <v>90</v>
      </c>
      <c r="D69" s="1" t="s">
        <v>91</v>
      </c>
      <c r="E69" s="1">
        <v>49.649679114814802</v>
      </c>
      <c r="F69" s="1">
        <v>46.656430821162601</v>
      </c>
      <c r="G69" s="1">
        <v>2.9932482936521998</v>
      </c>
      <c r="H69" s="1">
        <v>2.89245044021244</v>
      </c>
      <c r="I69" s="1">
        <v>0.100797853439764</v>
      </c>
      <c r="J69" s="1">
        <v>40.879841135668599</v>
      </c>
      <c r="K69" s="1">
        <v>8.7698379791461196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123</v>
      </c>
      <c r="B70" s="1" t="s">
        <v>120</v>
      </c>
      <c r="C70" s="1" t="s">
        <v>92</v>
      </c>
      <c r="D70" s="1" t="s">
        <v>91</v>
      </c>
      <c r="E70" s="1">
        <v>48.9017872937007</v>
      </c>
      <c r="F70" s="1">
        <v>45.944249857083499</v>
      </c>
      <c r="G70" s="1">
        <v>2.9575374366172502</v>
      </c>
      <c r="H70" s="1">
        <v>2.8580050730247102</v>
      </c>
      <c r="I70" s="1">
        <v>9.9532363592541098E-2</v>
      </c>
      <c r="J70" s="1">
        <v>40.210251370275202</v>
      </c>
      <c r="K70" s="1">
        <v>8.6915359234255902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123</v>
      </c>
      <c r="B71" s="1" t="s">
        <v>120</v>
      </c>
      <c r="C71" s="1" t="s">
        <v>93</v>
      </c>
      <c r="D71" s="1" t="s">
        <v>91</v>
      </c>
      <c r="E71" s="1">
        <v>48.120097317307298</v>
      </c>
      <c r="F71" s="1">
        <v>45.2006751928838</v>
      </c>
      <c r="G71" s="1">
        <v>2.9194221244235501</v>
      </c>
      <c r="H71" s="1">
        <v>2.82123375926788</v>
      </c>
      <c r="I71" s="1">
        <v>9.8188365155674404E-2</v>
      </c>
      <c r="J71" s="1">
        <v>39.514938088603998</v>
      </c>
      <c r="K71" s="1">
        <v>8.6051592287033092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123</v>
      </c>
      <c r="B72" s="1" t="s">
        <v>120</v>
      </c>
      <c r="C72" s="1" t="s">
        <v>94</v>
      </c>
      <c r="D72" s="1" t="s">
        <v>91</v>
      </c>
      <c r="E72" s="1">
        <v>47.307725636359997</v>
      </c>
      <c r="F72" s="1">
        <v>44.428660533996798</v>
      </c>
      <c r="G72" s="1">
        <v>2.8790651023632101</v>
      </c>
      <c r="H72" s="1">
        <v>2.7822935951014398</v>
      </c>
      <c r="I72" s="1">
        <v>9.6771507261772E-2</v>
      </c>
      <c r="J72" s="1">
        <v>38.796611487819597</v>
      </c>
      <c r="K72" s="1">
        <v>8.5111141485404094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123</v>
      </c>
      <c r="B73" s="1" t="s">
        <v>120</v>
      </c>
      <c r="C73" s="1" t="s">
        <v>95</v>
      </c>
      <c r="D73" s="1" t="s">
        <v>91</v>
      </c>
      <c r="E73" s="1">
        <v>46.467805449672703</v>
      </c>
      <c r="F73" s="1">
        <v>43.631171825520099</v>
      </c>
      <c r="G73" s="1">
        <v>2.8366336241526802</v>
      </c>
      <c r="H73" s="1">
        <v>2.7413460567644199</v>
      </c>
      <c r="I73" s="1">
        <v>9.5287567388261704E-2</v>
      </c>
      <c r="J73" s="1">
        <v>38.057975481873903</v>
      </c>
      <c r="K73" s="1">
        <v>8.4098299677987995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123</v>
      </c>
      <c r="B74" s="1" t="s">
        <v>120</v>
      </c>
      <c r="C74" s="1" t="s">
        <v>96</v>
      </c>
      <c r="D74" s="1" t="s">
        <v>91</v>
      </c>
      <c r="E74" s="1">
        <v>45.603454488127802</v>
      </c>
      <c r="F74" s="1">
        <v>42.811156579431703</v>
      </c>
      <c r="G74" s="1">
        <v>2.79229790869609</v>
      </c>
      <c r="H74" s="1">
        <v>2.6985555119844999</v>
      </c>
      <c r="I74" s="1">
        <v>9.3742396711586407E-2</v>
      </c>
      <c r="J74" s="1">
        <v>37.301698886886697</v>
      </c>
      <c r="K74" s="1">
        <v>8.3017556012410694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123</v>
      </c>
      <c r="B75" s="1" t="s">
        <v>120</v>
      </c>
      <c r="C75" s="1" t="s">
        <v>97</v>
      </c>
      <c r="D75" s="1" t="s">
        <v>91</v>
      </c>
      <c r="E75" s="1">
        <v>44.717750568050199</v>
      </c>
      <c r="F75" s="1">
        <v>41.971520992375098</v>
      </c>
      <c r="G75" s="1">
        <v>2.7462295756750801</v>
      </c>
      <c r="H75" s="1">
        <v>2.6540877076416498</v>
      </c>
      <c r="I75" s="1">
        <v>9.2141868033425597E-2</v>
      </c>
      <c r="J75" s="1">
        <v>36.530395812355401</v>
      </c>
      <c r="K75" s="1">
        <v>8.1873547556947592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123</v>
      </c>
      <c r="B76" s="1" t="s">
        <v>120</v>
      </c>
      <c r="C76" s="1" t="s">
        <v>98</v>
      </c>
      <c r="D76" s="1" t="s">
        <v>99</v>
      </c>
      <c r="E76" s="1">
        <v>43.813723946274798</v>
      </c>
      <c r="F76" s="1">
        <v>41.1151230704778</v>
      </c>
      <c r="G76" s="1">
        <v>2.6986008757970099</v>
      </c>
      <c r="H76" s="1">
        <v>2.6081090238653002</v>
      </c>
      <c r="I76" s="1">
        <v>9.0491851931714204E-2</v>
      </c>
      <c r="J76" s="1">
        <v>35.746621138576003</v>
      </c>
      <c r="K76" s="1">
        <v>8.0671028076988307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123</v>
      </c>
      <c r="B77" s="1" t="s">
        <v>120</v>
      </c>
      <c r="C77" s="1" t="s">
        <v>100</v>
      </c>
      <c r="D77" s="1" t="s">
        <v>99</v>
      </c>
      <c r="E77" s="1">
        <v>42.894335182189202</v>
      </c>
      <c r="F77" s="1">
        <v>40.244751821892102</v>
      </c>
      <c r="G77" s="1">
        <v>2.6495833602971199</v>
      </c>
      <c r="H77" s="1">
        <v>2.5607851883688801</v>
      </c>
      <c r="I77" s="1">
        <v>8.8798171928242298E-2</v>
      </c>
      <c r="J77" s="1">
        <v>34.952852265249803</v>
      </c>
      <c r="K77" s="1">
        <v>7.9414829169394103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123</v>
      </c>
      <c r="B78" s="1" t="s">
        <v>120</v>
      </c>
      <c r="C78" s="1" t="s">
        <v>101</v>
      </c>
      <c r="D78" s="1" t="s">
        <v>99</v>
      </c>
      <c r="E78" s="1">
        <v>41.962453151770198</v>
      </c>
      <c r="F78" s="1">
        <v>39.363106721426497</v>
      </c>
      <c r="G78" s="1">
        <v>2.5993464303437301</v>
      </c>
      <c r="H78" s="1">
        <v>2.5122798738643999</v>
      </c>
      <c r="I78" s="1">
        <v>8.70665564793279E-2</v>
      </c>
      <c r="J78" s="1">
        <v>34.1514717268333</v>
      </c>
      <c r="K78" s="1">
        <v>7.8109814249369398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123</v>
      </c>
      <c r="B79" s="1" t="s">
        <v>120</v>
      </c>
      <c r="C79" s="1" t="s">
        <v>102</v>
      </c>
      <c r="D79" s="1" t="s">
        <v>99</v>
      </c>
      <c r="E79" s="1">
        <v>41.020848265147798</v>
      </c>
      <c r="F79" s="1">
        <v>38.472791607198303</v>
      </c>
      <c r="G79" s="1">
        <v>2.5480566579495898</v>
      </c>
      <c r="H79" s="1">
        <v>2.4627540400291199</v>
      </c>
      <c r="I79" s="1">
        <v>8.5302617920474194E-2</v>
      </c>
      <c r="J79" s="1">
        <v>33.344763158276201</v>
      </c>
      <c r="K79" s="1">
        <v>7.6760851068716498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123</v>
      </c>
      <c r="B80" s="1" t="s">
        <v>120</v>
      </c>
      <c r="C80" s="1" t="s">
        <v>103</v>
      </c>
      <c r="D80" s="1" t="s">
        <v>99</v>
      </c>
      <c r="E80" s="1">
        <v>40.072181423369699</v>
      </c>
      <c r="F80" s="1">
        <v>37.576304479423598</v>
      </c>
      <c r="G80" s="1">
        <v>2.4958769439460702</v>
      </c>
      <c r="H80" s="1">
        <v>2.4123651186522701</v>
      </c>
      <c r="I80" s="1">
        <v>8.3511825293794195E-2</v>
      </c>
      <c r="J80" s="1">
        <v>32.534903213635502</v>
      </c>
      <c r="K80" s="1">
        <v>7.5372782097341497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123</v>
      </c>
      <c r="B81" s="1" t="s">
        <v>120</v>
      </c>
      <c r="C81" s="1" t="s">
        <v>104</v>
      </c>
      <c r="D81" s="1" t="s">
        <v>99</v>
      </c>
      <c r="E81" s="1">
        <v>39.118989152132997</v>
      </c>
      <c r="F81" s="1">
        <v>36.676023733856802</v>
      </c>
      <c r="G81" s="1">
        <v>2.4429654182762599</v>
      </c>
      <c r="H81" s="1">
        <v>2.36126594959573</v>
      </c>
      <c r="I81" s="1">
        <v>8.1699468680523801E-2</v>
      </c>
      <c r="J81" s="1">
        <v>31.723950492991701</v>
      </c>
      <c r="K81" s="1">
        <v>7.39503865914131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123</v>
      </c>
      <c r="B82" s="1" t="s">
        <v>120</v>
      </c>
      <c r="C82" s="1" t="s">
        <v>105</v>
      </c>
      <c r="D82" s="1" t="s">
        <v>99</v>
      </c>
      <c r="E82" s="1">
        <v>38.163678454924998</v>
      </c>
      <c r="F82" s="1">
        <v>35.7742035945368</v>
      </c>
      <c r="G82" s="1">
        <v>2.3894748603881402</v>
      </c>
      <c r="H82" s="1">
        <v>2.3096042188982899</v>
      </c>
      <c r="I82" s="1">
        <v>7.9870641489850902E-2</v>
      </c>
      <c r="J82" s="1">
        <v>30.913842849831099</v>
      </c>
      <c r="K82" s="1">
        <v>7.2498356050938302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123</v>
      </c>
      <c r="B83" s="1" t="s">
        <v>120</v>
      </c>
      <c r="C83" s="1" t="s">
        <v>106</v>
      </c>
      <c r="D83" s="1" t="s">
        <v>107</v>
      </c>
      <c r="E83" s="1">
        <v>37.208523079072897</v>
      </c>
      <c r="F83" s="1">
        <v>34.872970845421101</v>
      </c>
      <c r="G83" s="1">
        <v>2.3355522336518</v>
      </c>
      <c r="H83" s="1">
        <v>2.2575220072578301</v>
      </c>
      <c r="I83" s="1">
        <v>7.8030226393969504E-2</v>
      </c>
      <c r="J83" s="1">
        <v>30.1063956962895</v>
      </c>
      <c r="K83" s="1">
        <v>7.1021273827833999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123</v>
      </c>
      <c r="B84" s="1" t="s">
        <v>120</v>
      </c>
      <c r="C84" s="1" t="s">
        <v>108</v>
      </c>
      <c r="D84" s="1" t="s">
        <v>107</v>
      </c>
      <c r="E84" s="1">
        <v>36.255656224005797</v>
      </c>
      <c r="F84" s="1">
        <v>33.974318219153503</v>
      </c>
      <c r="G84" s="1">
        <v>2.2813380048522598</v>
      </c>
      <c r="H84" s="1">
        <v>2.2051551308238002</v>
      </c>
      <c r="I84" s="1">
        <v>7.6182874028458095E-2</v>
      </c>
      <c r="J84" s="1">
        <v>29.3032973815268</v>
      </c>
      <c r="K84" s="1">
        <v>6.9523588424789802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123</v>
      </c>
      <c r="B85" s="1" t="s">
        <v>120</v>
      </c>
      <c r="C85" s="1" t="s">
        <v>109</v>
      </c>
      <c r="D85" s="1" t="s">
        <v>107</v>
      </c>
      <c r="E85" s="1">
        <v>35.307068144954997</v>
      </c>
      <c r="F85" s="1">
        <v>33.0801024071989</v>
      </c>
      <c r="G85" s="1">
        <v>2.2269657377561001</v>
      </c>
      <c r="H85" s="1">
        <v>2.1526327466926798</v>
      </c>
      <c r="I85" s="1">
        <v>7.4332991063421894E-2</v>
      </c>
      <c r="J85" s="1">
        <v>28.506108721662201</v>
      </c>
      <c r="K85" s="1">
        <v>6.8009594232927704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123</v>
      </c>
      <c r="B86" s="1" t="s">
        <v>120</v>
      </c>
      <c r="C86" s="1" t="s">
        <v>110</v>
      </c>
      <c r="D86" s="1" t="s">
        <v>107</v>
      </c>
      <c r="E86" s="1">
        <v>34.3646069871238</v>
      </c>
      <c r="F86" s="1">
        <v>32.192045089599901</v>
      </c>
      <c r="G86" s="1">
        <v>2.1725618975239098</v>
      </c>
      <c r="H86" s="1">
        <v>2.1000771622569898</v>
      </c>
      <c r="I86" s="1">
        <v>7.2484735266921896E-2</v>
      </c>
      <c r="J86" s="1">
        <v>27.7162650972572</v>
      </c>
      <c r="K86" s="1">
        <v>6.64834188986665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123</v>
      </c>
      <c r="B87" s="1" t="s">
        <v>120</v>
      </c>
      <c r="C87" s="1" t="s">
        <v>111</v>
      </c>
      <c r="D87" s="1" t="s">
        <v>107</v>
      </c>
      <c r="E87" s="1">
        <v>33.429977681021199</v>
      </c>
      <c r="F87" s="1">
        <v>31.3117321341375</v>
      </c>
      <c r="G87" s="1">
        <v>2.1182455468836401</v>
      </c>
      <c r="H87" s="1">
        <v>2.0476035400182302</v>
      </c>
      <c r="I87" s="1">
        <v>7.0642006865415594E-2</v>
      </c>
      <c r="J87" s="1">
        <v>26.935076904810501</v>
      </c>
      <c r="K87" s="1">
        <v>6.4949007762106703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123</v>
      </c>
      <c r="B88" s="1" t="s">
        <v>120</v>
      </c>
      <c r="C88" s="1" t="s">
        <v>112</v>
      </c>
      <c r="D88" s="1" t="s">
        <v>107</v>
      </c>
      <c r="E88" s="1">
        <v>32.504741502593603</v>
      </c>
      <c r="F88" s="1">
        <v>30.440613411824</v>
      </c>
      <c r="G88" s="1">
        <v>2.0641280907696098</v>
      </c>
      <c r="H88" s="1">
        <v>1.9953196492895999</v>
      </c>
      <c r="I88" s="1">
        <v>6.8808441480005894E-2</v>
      </c>
      <c r="J88" s="1">
        <v>26.1637305075099</v>
      </c>
      <c r="K88" s="1">
        <v>6.3410109950837397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123</v>
      </c>
      <c r="B89" s="1" t="s">
        <v>120</v>
      </c>
      <c r="C89" s="1" t="s">
        <v>113</v>
      </c>
      <c r="D89" s="1" t="s">
        <v>107</v>
      </c>
      <c r="E89" s="1">
        <v>31.590322292931798</v>
      </c>
      <c r="F89" s="1">
        <v>29.580008885415101</v>
      </c>
      <c r="G89" s="1">
        <v>2.01031340751662</v>
      </c>
      <c r="H89" s="1">
        <v>1.94332599133646</v>
      </c>
      <c r="I89" s="1">
        <v>6.6987416180164905E-2</v>
      </c>
      <c r="J89" s="1">
        <v>25.403294754921799</v>
      </c>
      <c r="K89" s="1">
        <v>6.1870275380099597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123</v>
      </c>
      <c r="B90" s="1" t="s">
        <v>120</v>
      </c>
      <c r="C90" s="1" t="s">
        <v>114</v>
      </c>
      <c r="D90" s="1" t="s">
        <v>115</v>
      </c>
      <c r="E90" s="1">
        <v>30.6880074044035</v>
      </c>
      <c r="F90" s="1">
        <v>28.731109674405499</v>
      </c>
      <c r="G90" s="1">
        <v>1.95689772999794</v>
      </c>
      <c r="H90" s="1">
        <v>1.89171568333659</v>
      </c>
      <c r="I90" s="1">
        <v>6.5182046661358697E-2</v>
      </c>
      <c r="J90" s="1">
        <v>24.654722771196099</v>
      </c>
      <c r="K90" s="1">
        <v>6.0332846332073498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123</v>
      </c>
      <c r="B91" s="1" t="s">
        <v>120</v>
      </c>
      <c r="C91" s="1" t="s">
        <v>116</v>
      </c>
      <c r="D91" s="1" t="s">
        <v>115</v>
      </c>
      <c r="E91" s="1">
        <v>29.7989548200351</v>
      </c>
      <c r="F91" s="1">
        <v>27.894984961124202</v>
      </c>
      <c r="G91" s="1">
        <v>1.90396985891093</v>
      </c>
      <c r="H91" s="1">
        <v>1.84057466303461</v>
      </c>
      <c r="I91" s="1">
        <v>6.3395195876316895E-2</v>
      </c>
      <c r="J91" s="1">
        <v>23.918859055721398</v>
      </c>
      <c r="K91" s="1">
        <v>5.8800957643137703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123</v>
      </c>
      <c r="B92" s="1" t="s">
        <v>120</v>
      </c>
      <c r="C92" s="1" t="s">
        <v>117</v>
      </c>
      <c r="D92" s="1" t="s">
        <v>115</v>
      </c>
      <c r="E92" s="1">
        <v>28.924189576340801</v>
      </c>
      <c r="F92" s="1">
        <v>27.0725787749308</v>
      </c>
      <c r="G92" s="1">
        <v>1.8516108014100301</v>
      </c>
      <c r="H92" s="1">
        <v>1.7899813385663501</v>
      </c>
      <c r="I92" s="1">
        <v>6.1629462843688802E-2</v>
      </c>
      <c r="J92" s="1">
        <v>23.1964373737706</v>
      </c>
      <c r="K92" s="1">
        <v>5.7277522025701701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123</v>
      </c>
      <c r="B93" s="1" t="s">
        <v>120</v>
      </c>
      <c r="C93" s="1" t="s">
        <v>118</v>
      </c>
      <c r="D93" s="1" t="s">
        <v>115</v>
      </c>
      <c r="E93" s="1">
        <v>28.064615207498601</v>
      </c>
      <c r="F93" s="1">
        <v>26.264720936685499</v>
      </c>
      <c r="G93" s="1">
        <v>1.79989427081311</v>
      </c>
      <c r="H93" s="1">
        <v>1.74000707006094</v>
      </c>
      <c r="I93" s="1">
        <v>5.9887200752164797E-2</v>
      </c>
      <c r="J93" s="1">
        <v>22.4880912706546</v>
      </c>
      <c r="K93" s="1">
        <v>5.5765239368439303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123</v>
      </c>
      <c r="B94" s="1" t="s">
        <v>120</v>
      </c>
      <c r="C94" s="1" t="s">
        <v>119</v>
      </c>
      <c r="D94" s="1" t="s">
        <v>115</v>
      </c>
      <c r="E94" s="1">
        <v>27.221022032616801</v>
      </c>
      <c r="F94" s="1">
        <v>25.472135013948598</v>
      </c>
      <c r="G94" s="1">
        <v>1.74888701866817</v>
      </c>
      <c r="H94" s="1">
        <v>1.69071648940104</v>
      </c>
      <c r="I94" s="1">
        <v>5.8170529267126798E-2</v>
      </c>
      <c r="J94" s="1">
        <v>21.794361856449399</v>
      </c>
      <c r="K94" s="1">
        <v>5.4266601761673803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123</v>
      </c>
      <c r="B2" s="1" t="s">
        <v>121</v>
      </c>
      <c r="C2" s="1" t="s">
        <v>13</v>
      </c>
      <c r="D2" s="1" t="s">
        <v>14</v>
      </c>
      <c r="E2" s="1">
        <v>26.6430288500068</v>
      </c>
      <c r="F2" s="1">
        <v>25.243425700601701</v>
      </c>
      <c r="G2" s="1">
        <v>1.39960314940509</v>
      </c>
      <c r="H2" s="1">
        <v>1.3510848776528299</v>
      </c>
      <c r="I2" s="1">
        <v>4.8518271752253997E-2</v>
      </c>
      <c r="J2" s="1">
        <v>23.122467758039601</v>
      </c>
      <c r="K2" s="1">
        <v>3.5205610919672101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123</v>
      </c>
      <c r="B3" s="1" t="s">
        <v>121</v>
      </c>
      <c r="C3" s="1" t="s">
        <v>15</v>
      </c>
      <c r="D3" s="1" t="s">
        <v>14</v>
      </c>
      <c r="E3" s="1">
        <v>27.781769993983598</v>
      </c>
      <c r="F3" s="1">
        <v>26.321113621536501</v>
      </c>
      <c r="G3" s="1">
        <v>1.46065637244706</v>
      </c>
      <c r="H3" s="1">
        <v>1.4100311426548799</v>
      </c>
      <c r="I3" s="1">
        <v>5.06252297921801E-2</v>
      </c>
      <c r="J3" s="1">
        <v>24.10366237709</v>
      </c>
      <c r="K3" s="1">
        <v>3.6781076168935698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123</v>
      </c>
      <c r="B4" s="1" t="s">
        <v>121</v>
      </c>
      <c r="C4" s="1" t="s">
        <v>16</v>
      </c>
      <c r="D4" s="1" t="s">
        <v>14</v>
      </c>
      <c r="E4" s="1">
        <v>28.977193751796101</v>
      </c>
      <c r="F4" s="1">
        <v>27.4522868216891</v>
      </c>
      <c r="G4" s="1">
        <v>1.52490693010697</v>
      </c>
      <c r="H4" s="1">
        <v>1.47206559618304</v>
      </c>
      <c r="I4" s="1">
        <v>5.2841333923935301E-2</v>
      </c>
      <c r="J4" s="1">
        <v>25.132789193970499</v>
      </c>
      <c r="K4" s="1">
        <v>3.8444045578255399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123</v>
      </c>
      <c r="B5" s="1" t="s">
        <v>121</v>
      </c>
      <c r="C5" s="1" t="s">
        <v>17</v>
      </c>
      <c r="D5" s="1" t="s">
        <v>14</v>
      </c>
      <c r="E5" s="1">
        <v>30.229883727318501</v>
      </c>
      <c r="F5" s="1">
        <v>28.637470747780601</v>
      </c>
      <c r="G5" s="1">
        <v>1.59241297953797</v>
      </c>
      <c r="H5" s="1">
        <v>1.53724459109596</v>
      </c>
      <c r="I5" s="1">
        <v>5.5168388442006201E-2</v>
      </c>
      <c r="J5" s="1">
        <v>26.210196925356001</v>
      </c>
      <c r="K5" s="1">
        <v>4.0196868019625498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123</v>
      </c>
      <c r="B6" s="1" t="s">
        <v>121</v>
      </c>
      <c r="C6" s="1" t="s">
        <v>18</v>
      </c>
      <c r="D6" s="1" t="s">
        <v>19</v>
      </c>
      <c r="E6" s="1">
        <v>31.540107826461899</v>
      </c>
      <c r="F6" s="1">
        <v>29.876889585905602</v>
      </c>
      <c r="G6" s="1">
        <v>1.66321824055637</v>
      </c>
      <c r="H6" s="1">
        <v>1.6056105599283801</v>
      </c>
      <c r="I6" s="1">
        <v>5.7607680627990702E-2</v>
      </c>
      <c r="J6" s="1">
        <v>27.3359479889649</v>
      </c>
      <c r="K6" s="1">
        <v>4.2041598374970901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123</v>
      </c>
      <c r="B7" s="1" t="s">
        <v>121</v>
      </c>
      <c r="C7" s="1" t="s">
        <v>20</v>
      </c>
      <c r="D7" s="1" t="s">
        <v>19</v>
      </c>
      <c r="E7" s="1">
        <v>32.9078072780379</v>
      </c>
      <c r="F7" s="1">
        <v>31.170455161264599</v>
      </c>
      <c r="G7" s="1">
        <v>1.7373521167733501</v>
      </c>
      <c r="H7" s="1">
        <v>1.67719213719786</v>
      </c>
      <c r="I7" s="1">
        <v>6.0159979575497499E-2</v>
      </c>
      <c r="J7" s="1">
        <v>28.509804971260898</v>
      </c>
      <c r="K7" s="1">
        <v>4.39800230677701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123</v>
      </c>
      <c r="B8" s="1" t="s">
        <v>121</v>
      </c>
      <c r="C8" s="1" t="s">
        <v>21</v>
      </c>
      <c r="D8" s="1" t="s">
        <v>19</v>
      </c>
      <c r="E8" s="1">
        <v>34.332491213621701</v>
      </c>
      <c r="F8" s="1">
        <v>32.517667694650498</v>
      </c>
      <c r="G8" s="1">
        <v>1.81482351897125</v>
      </c>
      <c r="H8" s="1">
        <v>1.7519981919796399</v>
      </c>
      <c r="I8" s="1">
        <v>6.2825326991608393E-2</v>
      </c>
      <c r="J8" s="1">
        <v>29.7311428018638</v>
      </c>
      <c r="K8" s="1">
        <v>4.6013484117579599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123</v>
      </c>
      <c r="B9" s="1" t="s">
        <v>121</v>
      </c>
      <c r="C9" s="1" t="s">
        <v>22</v>
      </c>
      <c r="D9" s="1" t="s">
        <v>19</v>
      </c>
      <c r="E9" s="1">
        <v>35.813249229166097</v>
      </c>
      <c r="F9" s="1">
        <v>33.917627189556498</v>
      </c>
      <c r="G9" s="1">
        <v>1.8956220396096599</v>
      </c>
      <c r="H9" s="1">
        <v>1.83001896566064</v>
      </c>
      <c r="I9" s="1">
        <v>6.5603073949018306E-2</v>
      </c>
      <c r="J9" s="1">
        <v>30.9989567027791</v>
      </c>
      <c r="K9" s="1">
        <v>4.8142925263870104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123</v>
      </c>
      <c r="B10" s="1" t="s">
        <v>121</v>
      </c>
      <c r="C10" s="1" t="s">
        <v>23</v>
      </c>
      <c r="D10" s="1" t="s">
        <v>19</v>
      </c>
      <c r="E10" s="1">
        <v>37.348677373471801</v>
      </c>
      <c r="F10" s="1">
        <v>35.368963726506401</v>
      </c>
      <c r="G10" s="1">
        <v>1.97971364696542</v>
      </c>
      <c r="H10" s="1">
        <v>1.91122191212697</v>
      </c>
      <c r="I10" s="1">
        <v>6.8491734838445006E-2</v>
      </c>
      <c r="J10" s="1">
        <v>32.311800354263497</v>
      </c>
      <c r="K10" s="1">
        <v>5.0368770192082701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123</v>
      </c>
      <c r="B11" s="1" t="s">
        <v>121</v>
      </c>
      <c r="C11" s="1" t="s">
        <v>24</v>
      </c>
      <c r="D11" s="1" t="s">
        <v>19</v>
      </c>
      <c r="E11" s="1">
        <v>38.936832088731101</v>
      </c>
      <c r="F11" s="1">
        <v>36.869793749596603</v>
      </c>
      <c r="G11" s="1">
        <v>2.0670383391345202</v>
      </c>
      <c r="H11" s="1">
        <v>1.99554943365828</v>
      </c>
      <c r="I11" s="1">
        <v>7.1488905476240205E-2</v>
      </c>
      <c r="J11" s="1">
        <v>33.667745499419802</v>
      </c>
      <c r="K11" s="1">
        <v>5.2690865893112599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123</v>
      </c>
      <c r="B12" s="1" t="s">
        <v>121</v>
      </c>
      <c r="C12" s="1" t="s">
        <v>25</v>
      </c>
      <c r="D12" s="1" t="s">
        <v>19</v>
      </c>
      <c r="E12" s="1">
        <v>40.575193062790603</v>
      </c>
      <c r="F12" s="1">
        <v>38.4176851214959</v>
      </c>
      <c r="G12" s="1">
        <v>2.1575079412946701</v>
      </c>
      <c r="H12" s="1">
        <v>2.08291675261456</v>
      </c>
      <c r="I12" s="1">
        <v>7.45911886801051E-2</v>
      </c>
      <c r="J12" s="1">
        <v>35.064351146885002</v>
      </c>
      <c r="K12" s="1">
        <v>5.5108419159056101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123</v>
      </c>
      <c r="B13" s="1" t="s">
        <v>121</v>
      </c>
      <c r="C13" s="1" t="s">
        <v>26</v>
      </c>
      <c r="D13" s="1" t="s">
        <v>27</v>
      </c>
      <c r="E13" s="1">
        <v>42.260620609351001</v>
      </c>
      <c r="F13" s="1">
        <v>40.009617352831</v>
      </c>
      <c r="G13" s="1">
        <v>2.25100325652005</v>
      </c>
      <c r="H13" s="1">
        <v>2.1732091563203402</v>
      </c>
      <c r="I13" s="1">
        <v>7.7794100199710697E-2</v>
      </c>
      <c r="J13" s="1">
        <v>36.498630084140501</v>
      </c>
      <c r="K13" s="1">
        <v>5.7619905252105204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123</v>
      </c>
      <c r="B14" s="1" t="s">
        <v>121</v>
      </c>
      <c r="C14" s="1" t="s">
        <v>28</v>
      </c>
      <c r="D14" s="1" t="s">
        <v>27</v>
      </c>
      <c r="E14" s="1">
        <v>43.989285388157803</v>
      </c>
      <c r="F14" s="1">
        <v>41.641914626521398</v>
      </c>
      <c r="G14" s="1">
        <v>2.3473707616364599</v>
      </c>
      <c r="H14" s="1">
        <v>2.2662788104464999</v>
      </c>
      <c r="I14" s="1">
        <v>8.1091951189962097E-2</v>
      </c>
      <c r="J14" s="1">
        <v>37.966985659610401</v>
      </c>
      <c r="K14" s="1">
        <v>6.02229972854738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123</v>
      </c>
      <c r="B15" s="1" t="s">
        <v>121</v>
      </c>
      <c r="C15" s="1" t="s">
        <v>29</v>
      </c>
      <c r="D15" s="1" t="s">
        <v>27</v>
      </c>
      <c r="E15" s="1">
        <v>45.756744508580098</v>
      </c>
      <c r="F15" s="1">
        <v>43.3103194183768</v>
      </c>
      <c r="G15" s="1">
        <v>2.4464250902032201</v>
      </c>
      <c r="H15" s="1">
        <v>2.3619471442522402</v>
      </c>
      <c r="I15" s="1">
        <v>8.4477945950976005E-2</v>
      </c>
      <c r="J15" s="1">
        <v>39.465286521201399</v>
      </c>
      <c r="K15" s="1">
        <v>6.2914579873787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123</v>
      </c>
      <c r="B16" s="1" t="s">
        <v>121</v>
      </c>
      <c r="C16" s="1" t="s">
        <v>30</v>
      </c>
      <c r="D16" s="1" t="s">
        <v>27</v>
      </c>
      <c r="E16" s="1">
        <v>47.557776799472599</v>
      </c>
      <c r="F16" s="1">
        <v>45.009836829652301</v>
      </c>
      <c r="G16" s="1">
        <v>2.54793996982028</v>
      </c>
      <c r="H16" s="1">
        <v>2.4599960989064198</v>
      </c>
      <c r="I16" s="1">
        <v>8.7943870913861896E-2</v>
      </c>
      <c r="J16" s="1">
        <v>40.988726000644</v>
      </c>
      <c r="K16" s="1">
        <v>6.5690507988286697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123</v>
      </c>
      <c r="B17" s="1" t="s">
        <v>121</v>
      </c>
      <c r="C17" s="1" t="s">
        <v>31</v>
      </c>
      <c r="D17" s="1" t="s">
        <v>27</v>
      </c>
      <c r="E17" s="1">
        <v>49.386447997970997</v>
      </c>
      <c r="F17" s="1">
        <v>46.734795984303297</v>
      </c>
      <c r="G17" s="1">
        <v>2.65165201366771</v>
      </c>
      <c r="H17" s="1">
        <v>2.5601717904171402</v>
      </c>
      <c r="I17" s="1">
        <v>9.1480223250574699E-2</v>
      </c>
      <c r="J17" s="1">
        <v>42.5318765824371</v>
      </c>
      <c r="K17" s="1">
        <v>6.8545714155339299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123</v>
      </c>
      <c r="B18" s="1" t="s">
        <v>121</v>
      </c>
      <c r="C18" s="1" t="s">
        <v>32</v>
      </c>
      <c r="D18" s="1" t="s">
        <v>27</v>
      </c>
      <c r="E18" s="1">
        <v>51.236043147178002</v>
      </c>
      <c r="F18" s="1">
        <v>48.478787807048903</v>
      </c>
      <c r="G18" s="1">
        <v>2.75725534012917</v>
      </c>
      <c r="H18" s="1">
        <v>2.6621793016844499</v>
      </c>
      <c r="I18" s="1">
        <v>9.5076038444719499E-2</v>
      </c>
      <c r="J18" s="1">
        <v>44.088641728432101</v>
      </c>
      <c r="K18" s="1">
        <v>7.1474014187459298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123</v>
      </c>
      <c r="B19" s="1" t="s">
        <v>121</v>
      </c>
      <c r="C19" s="1" t="s">
        <v>33</v>
      </c>
      <c r="D19" s="1" t="s">
        <v>27</v>
      </c>
      <c r="E19" s="1">
        <v>53.099196259234503</v>
      </c>
      <c r="F19" s="1">
        <v>50.234789053159297</v>
      </c>
      <c r="G19" s="1">
        <v>2.8644072060751302</v>
      </c>
      <c r="H19" s="1">
        <v>2.76568811142916</v>
      </c>
      <c r="I19" s="1">
        <v>9.8719094645965094E-2</v>
      </c>
      <c r="J19" s="1">
        <v>45.652375166706001</v>
      </c>
      <c r="K19" s="1">
        <v>7.4468210925284497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123</v>
      </c>
      <c r="B20" s="1" t="s">
        <v>121</v>
      </c>
      <c r="C20" s="1" t="s">
        <v>34</v>
      </c>
      <c r="D20" s="1" t="s">
        <v>35</v>
      </c>
      <c r="E20" s="1">
        <v>54.967794571677203</v>
      </c>
      <c r="F20" s="1">
        <v>51.995071993764299</v>
      </c>
      <c r="G20" s="1">
        <v>2.9727225779128599</v>
      </c>
      <c r="H20" s="1">
        <v>2.8703268503658799</v>
      </c>
      <c r="I20" s="1">
        <v>0.102395727546985</v>
      </c>
      <c r="J20" s="1">
        <v>47.215800090619297</v>
      </c>
      <c r="K20" s="1">
        <v>7.75199448105786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123</v>
      </c>
      <c r="B21" s="1" t="s">
        <v>121</v>
      </c>
      <c r="C21" s="1" t="s">
        <v>36</v>
      </c>
      <c r="D21" s="1" t="s">
        <v>35</v>
      </c>
      <c r="E21" s="1">
        <v>56.8330505978481</v>
      </c>
      <c r="F21" s="1">
        <v>53.751274096592802</v>
      </c>
      <c r="G21" s="1">
        <v>3.0817765012552401</v>
      </c>
      <c r="H21" s="1">
        <v>2.97568557782694</v>
      </c>
      <c r="I21" s="1">
        <v>0.106090923428307</v>
      </c>
      <c r="J21" s="1">
        <v>48.771079808297202</v>
      </c>
      <c r="K21" s="1">
        <v>8.0619707895509194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123</v>
      </c>
      <c r="B22" s="1" t="s">
        <v>121</v>
      </c>
      <c r="C22" s="1" t="s">
        <v>37</v>
      </c>
      <c r="D22" s="1" t="s">
        <v>35</v>
      </c>
      <c r="E22" s="1">
        <v>58.685553607194201</v>
      </c>
      <c r="F22" s="1">
        <v>55.4944480566352</v>
      </c>
      <c r="G22" s="1">
        <v>3.1911055505590502</v>
      </c>
      <c r="H22" s="1">
        <v>3.0813171714857801</v>
      </c>
      <c r="I22" s="1">
        <v>0.10978837907326899</v>
      </c>
      <c r="J22" s="1">
        <v>50.309869618973799</v>
      </c>
      <c r="K22" s="1">
        <v>8.3756839882204304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123</v>
      </c>
      <c r="B23" s="1" t="s">
        <v>121</v>
      </c>
      <c r="C23" s="1" t="s">
        <v>38</v>
      </c>
      <c r="D23" s="1" t="s">
        <v>35</v>
      </c>
      <c r="E23" s="1">
        <v>60.515335346609902</v>
      </c>
      <c r="F23" s="1">
        <v>57.215125166562302</v>
      </c>
      <c r="G23" s="1">
        <v>3.30021018004761</v>
      </c>
      <c r="H23" s="1">
        <v>3.1867395883005498</v>
      </c>
      <c r="I23" s="1">
        <v>0.113470591747064</v>
      </c>
      <c r="J23" s="1">
        <v>51.823380169773301</v>
      </c>
      <c r="K23" s="1">
        <v>8.6919551768365899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123</v>
      </c>
      <c r="B24" s="1" t="s">
        <v>121</v>
      </c>
      <c r="C24" s="1" t="s">
        <v>39</v>
      </c>
      <c r="D24" s="1" t="s">
        <v>35</v>
      </c>
      <c r="E24" s="1">
        <v>62.311998050207102</v>
      </c>
      <c r="F24" s="1">
        <v>58.903438224549802</v>
      </c>
      <c r="G24" s="1">
        <v>3.4085598256572198</v>
      </c>
      <c r="H24" s="1">
        <v>3.2914407771023702</v>
      </c>
      <c r="I24" s="1">
        <v>0.117119048554842</v>
      </c>
      <c r="J24" s="1">
        <v>53.302497859867898</v>
      </c>
      <c r="K24" s="1">
        <v>9.0095001903391196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123</v>
      </c>
      <c r="B25" s="1" t="s">
        <v>121</v>
      </c>
      <c r="C25" s="1" t="s">
        <v>40</v>
      </c>
      <c r="D25" s="1" t="s">
        <v>35</v>
      </c>
      <c r="E25" s="1">
        <v>64.064630116241702</v>
      </c>
      <c r="F25" s="1">
        <v>60.549042337487997</v>
      </c>
      <c r="G25" s="1">
        <v>3.51558777875367</v>
      </c>
      <c r="H25" s="1">
        <v>3.3948737246536198</v>
      </c>
      <c r="I25" s="1">
        <v>0.120714054100048</v>
      </c>
      <c r="J25" s="1">
        <v>54.737715656548403</v>
      </c>
      <c r="K25" s="1">
        <v>9.3269144596932705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123</v>
      </c>
      <c r="B26" s="1" t="s">
        <v>121</v>
      </c>
      <c r="C26" s="1" t="s">
        <v>41</v>
      </c>
      <c r="D26" s="1" t="s">
        <v>35</v>
      </c>
      <c r="E26" s="1">
        <v>65.762306144399304</v>
      </c>
      <c r="F26" s="1">
        <v>62.1415912423763</v>
      </c>
      <c r="G26" s="1">
        <v>3.6207149020229901</v>
      </c>
      <c r="H26" s="1">
        <v>3.4964793297582202</v>
      </c>
      <c r="I26" s="1">
        <v>0.124235572264771</v>
      </c>
      <c r="J26" s="1">
        <v>56.119581699400896</v>
      </c>
      <c r="K26" s="1">
        <v>9.64272444499837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123</v>
      </c>
      <c r="B27" s="1" t="s">
        <v>121</v>
      </c>
      <c r="C27" s="1" t="s">
        <v>42</v>
      </c>
      <c r="D27" s="1" t="s">
        <v>43</v>
      </c>
      <c r="E27" s="1">
        <v>67.393666668047402</v>
      </c>
      <c r="F27" s="1">
        <v>63.670338309281398</v>
      </c>
      <c r="G27" s="1">
        <v>3.7233283587659902</v>
      </c>
      <c r="H27" s="1">
        <v>3.5956658761328</v>
      </c>
      <c r="I27" s="1">
        <v>0.127662482633185</v>
      </c>
      <c r="J27" s="1">
        <v>57.438329937935002</v>
      </c>
      <c r="K27" s="1">
        <v>9.9553367301123803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123</v>
      </c>
      <c r="B28" s="1" t="s">
        <v>121</v>
      </c>
      <c r="C28" s="1" t="s">
        <v>44</v>
      </c>
      <c r="D28" s="1" t="s">
        <v>43</v>
      </c>
      <c r="E28" s="1">
        <v>68.947608187084796</v>
      </c>
      <c r="F28" s="1">
        <v>65.124793579091403</v>
      </c>
      <c r="G28" s="1">
        <v>3.82281460799341</v>
      </c>
      <c r="H28" s="1">
        <v>3.6918408586483702</v>
      </c>
      <c r="I28" s="1">
        <v>0.130973749345039</v>
      </c>
      <c r="J28" s="1">
        <v>58.684497650800203</v>
      </c>
      <c r="K28" s="1">
        <v>10.2631105362846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123</v>
      </c>
      <c r="B29" s="1" t="s">
        <v>121</v>
      </c>
      <c r="C29" s="1" t="s">
        <v>45</v>
      </c>
      <c r="D29" s="1" t="s">
        <v>43</v>
      </c>
      <c r="E29" s="1">
        <v>70.413212233505405</v>
      </c>
      <c r="F29" s="1">
        <v>66.494655195010793</v>
      </c>
      <c r="G29" s="1">
        <v>3.9185570384945598</v>
      </c>
      <c r="H29" s="1">
        <v>3.78440870989153</v>
      </c>
      <c r="I29" s="1">
        <v>0.13414832860303399</v>
      </c>
      <c r="J29" s="1">
        <v>59.848856079712199</v>
      </c>
      <c r="K29" s="1">
        <v>10.5643561537932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123</v>
      </c>
      <c r="B30" s="1" t="s">
        <v>121</v>
      </c>
      <c r="C30" s="1" t="s">
        <v>46</v>
      </c>
      <c r="D30" s="1" t="s">
        <v>43</v>
      </c>
      <c r="E30" s="1">
        <v>71.779656897433995</v>
      </c>
      <c r="F30" s="1">
        <v>67.769727725715001</v>
      </c>
      <c r="G30" s="1">
        <v>4.0099291717190102</v>
      </c>
      <c r="H30" s="1">
        <v>3.8727642221210901</v>
      </c>
      <c r="I30" s="1">
        <v>0.13716494959792</v>
      </c>
      <c r="J30" s="1">
        <v>60.922345978072599</v>
      </c>
      <c r="K30" s="1">
        <v>10.857310919361501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123</v>
      </c>
      <c r="B31" s="1" t="s">
        <v>121</v>
      </c>
      <c r="C31" s="1" t="s">
        <v>47</v>
      </c>
      <c r="D31" s="1" t="s">
        <v>43</v>
      </c>
      <c r="E31" s="1">
        <v>73.036823813760805</v>
      </c>
      <c r="F31" s="1">
        <v>68.940496556842703</v>
      </c>
      <c r="G31" s="1">
        <v>4.0963272569180296</v>
      </c>
      <c r="H31" s="1">
        <v>3.9563240179356902</v>
      </c>
      <c r="I31" s="1">
        <v>0.14000323898234701</v>
      </c>
      <c r="J31" s="1">
        <v>61.896600323157799</v>
      </c>
      <c r="K31" s="1">
        <v>11.140223490602899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123</v>
      </c>
      <c r="B32" s="1" t="s">
        <v>121</v>
      </c>
      <c r="C32" s="1" t="s">
        <v>48</v>
      </c>
      <c r="D32" s="1" t="s">
        <v>43</v>
      </c>
      <c r="E32" s="1">
        <v>74.175109872305399</v>
      </c>
      <c r="F32" s="1">
        <v>69.997949672500596</v>
      </c>
      <c r="G32" s="1">
        <v>4.1771601998048</v>
      </c>
      <c r="H32" s="1">
        <v>4.0345168266769802</v>
      </c>
      <c r="I32" s="1">
        <v>0.142643373127819</v>
      </c>
      <c r="J32" s="1">
        <v>62.763781940166702</v>
      </c>
      <c r="K32" s="1">
        <v>11.4113279321388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123</v>
      </c>
      <c r="B33" s="1" t="s">
        <v>121</v>
      </c>
      <c r="C33" s="1" t="s">
        <v>49</v>
      </c>
      <c r="D33" s="1" t="s">
        <v>43</v>
      </c>
      <c r="E33" s="1">
        <v>75.185834717713306</v>
      </c>
      <c r="F33" s="1">
        <v>70.933964919208606</v>
      </c>
      <c r="G33" s="1">
        <v>4.2518697985047202</v>
      </c>
      <c r="H33" s="1">
        <v>4.1068030098706503</v>
      </c>
      <c r="I33" s="1">
        <v>0.14506678863406899</v>
      </c>
      <c r="J33" s="1">
        <v>63.516943872434098</v>
      </c>
      <c r="K33" s="1">
        <v>11.6688908452793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123</v>
      </c>
      <c r="B34" s="1" t="s">
        <v>121</v>
      </c>
      <c r="C34" s="1" t="s">
        <v>50</v>
      </c>
      <c r="D34" s="1" t="s">
        <v>51</v>
      </c>
      <c r="E34" s="1">
        <v>76.061247146399694</v>
      </c>
      <c r="F34" s="1">
        <v>71.741312062351895</v>
      </c>
      <c r="G34" s="1">
        <v>4.3199350840477901</v>
      </c>
      <c r="H34" s="1">
        <v>4.1726787820895801</v>
      </c>
      <c r="I34" s="1">
        <v>0.14725630195821701</v>
      </c>
      <c r="J34" s="1">
        <v>64.150011958625697</v>
      </c>
      <c r="K34" s="1">
        <v>11.911235187774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123</v>
      </c>
      <c r="B35" s="1" t="s">
        <v>121</v>
      </c>
      <c r="C35" s="1" t="s">
        <v>52</v>
      </c>
      <c r="D35" s="1" t="s">
        <v>51</v>
      </c>
      <c r="E35" s="1">
        <v>76.794463905300105</v>
      </c>
      <c r="F35" s="1">
        <v>72.413597787333103</v>
      </c>
      <c r="G35" s="1">
        <v>4.3808661179669901</v>
      </c>
      <c r="H35" s="1">
        <v>4.2316702005578799</v>
      </c>
      <c r="I35" s="1">
        <v>0.14919591740910801</v>
      </c>
      <c r="J35" s="1">
        <v>64.657748857906896</v>
      </c>
      <c r="K35" s="1">
        <v>12.136715047393199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123</v>
      </c>
      <c r="B36" s="1" t="s">
        <v>121</v>
      </c>
      <c r="C36" s="1" t="s">
        <v>53</v>
      </c>
      <c r="D36" s="1" t="s">
        <v>51</v>
      </c>
      <c r="E36" s="1">
        <v>77.3800939386077</v>
      </c>
      <c r="F36" s="1">
        <v>72.945851141919604</v>
      </c>
      <c r="G36" s="1">
        <v>4.4342427966880704</v>
      </c>
      <c r="H36" s="1">
        <v>4.2833706706522401</v>
      </c>
      <c r="I36" s="1">
        <v>0.15087212603583</v>
      </c>
      <c r="J36" s="1">
        <v>65.036261319565</v>
      </c>
      <c r="K36" s="1">
        <v>12.343832619042701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123</v>
      </c>
      <c r="B37" s="1" t="s">
        <v>121</v>
      </c>
      <c r="C37" s="1" t="s">
        <v>54</v>
      </c>
      <c r="D37" s="1" t="s">
        <v>51</v>
      </c>
      <c r="E37" s="1">
        <v>77.813821711870801</v>
      </c>
      <c r="F37" s="1">
        <v>73.334131130649297</v>
      </c>
      <c r="G37" s="1">
        <v>4.4796905812215302</v>
      </c>
      <c r="H37" s="1">
        <v>4.3274174986016503</v>
      </c>
      <c r="I37" s="1">
        <v>0.15227308261988101</v>
      </c>
      <c r="J37" s="1">
        <v>65.282652229820599</v>
      </c>
      <c r="K37" s="1">
        <v>12.531169482050201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123</v>
      </c>
      <c r="B38" s="1" t="s">
        <v>121</v>
      </c>
      <c r="C38" s="1" t="s">
        <v>55</v>
      </c>
      <c r="D38" s="1" t="s">
        <v>51</v>
      </c>
      <c r="E38" s="1">
        <v>78.092685693038106</v>
      </c>
      <c r="F38" s="1">
        <v>73.575786757649993</v>
      </c>
      <c r="G38" s="1">
        <v>4.5168989353880598</v>
      </c>
      <c r="H38" s="1">
        <v>4.3635097198714696</v>
      </c>
      <c r="I38" s="1">
        <v>0.15338921551658</v>
      </c>
      <c r="J38" s="1">
        <v>65.395240440924297</v>
      </c>
      <c r="K38" s="1">
        <v>12.6974452521138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123</v>
      </c>
      <c r="B39" s="1" t="s">
        <v>121</v>
      </c>
      <c r="C39" s="1" t="s">
        <v>56</v>
      </c>
      <c r="D39" s="1" t="s">
        <v>51</v>
      </c>
      <c r="E39" s="1">
        <v>78.215003122229703</v>
      </c>
      <c r="F39" s="1">
        <v>73.669379478149196</v>
      </c>
      <c r="G39" s="1">
        <v>4.5456236440804902</v>
      </c>
      <c r="H39" s="1">
        <v>4.3914103853465498</v>
      </c>
      <c r="I39" s="1">
        <v>0.15421325873394601</v>
      </c>
      <c r="J39" s="1">
        <v>65.373459507916905</v>
      </c>
      <c r="K39" s="1">
        <v>12.841543614312799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123</v>
      </c>
      <c r="B40" s="1" t="s">
        <v>121</v>
      </c>
      <c r="C40" s="1" t="s">
        <v>57</v>
      </c>
      <c r="D40" s="1" t="s">
        <v>51</v>
      </c>
      <c r="E40" s="1">
        <v>78.180457782194793</v>
      </c>
      <c r="F40" s="1">
        <v>73.614767454878702</v>
      </c>
      <c r="G40" s="1">
        <v>4.56569032731612</v>
      </c>
      <c r="H40" s="1">
        <v>4.4109499451210104</v>
      </c>
      <c r="I40" s="1">
        <v>0.15474038219511399</v>
      </c>
      <c r="J40" s="1">
        <v>65.217940153156505</v>
      </c>
      <c r="K40" s="1">
        <v>12.962517629038301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123</v>
      </c>
      <c r="B41" s="1" t="s">
        <v>121</v>
      </c>
      <c r="C41" s="1" t="s">
        <v>58</v>
      </c>
      <c r="D41" s="1" t="s">
        <v>59</v>
      </c>
      <c r="E41" s="1">
        <v>77.990133004084299</v>
      </c>
      <c r="F41" s="1">
        <v>73.413134521133401</v>
      </c>
      <c r="G41" s="1">
        <v>4.5769984829508799</v>
      </c>
      <c r="H41" s="1">
        <v>4.4220301688488401</v>
      </c>
      <c r="I41" s="1">
        <v>0.154968314102049</v>
      </c>
      <c r="J41" s="1">
        <v>64.930525664265602</v>
      </c>
      <c r="K41" s="1">
        <v>13.059607339818699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123</v>
      </c>
      <c r="B42" s="1" t="s">
        <v>121</v>
      </c>
      <c r="C42" s="1" t="s">
        <v>60</v>
      </c>
      <c r="D42" s="1" t="s">
        <v>59</v>
      </c>
      <c r="E42" s="1">
        <v>77.646516177993604</v>
      </c>
      <c r="F42" s="1">
        <v>73.0669950290483</v>
      </c>
      <c r="G42" s="1">
        <v>4.57952114894531</v>
      </c>
      <c r="H42" s="1">
        <v>4.4246238152921098</v>
      </c>
      <c r="I42" s="1">
        <v>0.15489733365320299</v>
      </c>
      <c r="J42" s="1">
        <v>64.514279105735994</v>
      </c>
      <c r="K42" s="1">
        <v>13.132237072257601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123</v>
      </c>
      <c r="B43" s="1" t="s">
        <v>121</v>
      </c>
      <c r="C43" s="1" t="s">
        <v>61</v>
      </c>
      <c r="D43" s="1" t="s">
        <v>59</v>
      </c>
      <c r="E43" s="1">
        <v>77.153383406547306</v>
      </c>
      <c r="F43" s="1">
        <v>72.580079478990598</v>
      </c>
      <c r="G43" s="1">
        <v>4.5733039275567702</v>
      </c>
      <c r="H43" s="1">
        <v>4.4187737294872802</v>
      </c>
      <c r="I43" s="1">
        <v>0.154530198069492</v>
      </c>
      <c r="J43" s="1">
        <v>63.973354048752597</v>
      </c>
      <c r="K43" s="1">
        <v>13.1800293577947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123</v>
      </c>
      <c r="B44" s="1" t="s">
        <v>121</v>
      </c>
      <c r="C44" s="1" t="s">
        <v>62</v>
      </c>
      <c r="D44" s="1" t="s">
        <v>59</v>
      </c>
      <c r="E44" s="1">
        <v>76.515777389281595</v>
      </c>
      <c r="F44" s="1">
        <v>71.957308736393699</v>
      </c>
      <c r="G44" s="1">
        <v>4.5584686528879104</v>
      </c>
      <c r="H44" s="1">
        <v>4.4045964203446397</v>
      </c>
      <c r="I44" s="1">
        <v>0.15387223254326701</v>
      </c>
      <c r="J44" s="1">
        <v>63.312947670956298</v>
      </c>
      <c r="K44" s="1">
        <v>13.202829718325299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123</v>
      </c>
      <c r="B45" s="1" t="s">
        <v>121</v>
      </c>
      <c r="C45" s="1" t="s">
        <v>63</v>
      </c>
      <c r="D45" s="1" t="s">
        <v>59</v>
      </c>
      <c r="E45" s="1">
        <v>75.739762311540602</v>
      </c>
      <c r="F45" s="1">
        <v>71.204562958141807</v>
      </c>
      <c r="G45" s="1">
        <v>4.5351993533987596</v>
      </c>
      <c r="H45" s="1">
        <v>4.3822685008367301</v>
      </c>
      <c r="I45" s="1">
        <v>0.15293085256202499</v>
      </c>
      <c r="J45" s="1">
        <v>62.539094697034997</v>
      </c>
      <c r="K45" s="1">
        <v>13.2006676145055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123</v>
      </c>
      <c r="B46" s="1" t="s">
        <v>121</v>
      </c>
      <c r="C46" s="1" t="s">
        <v>64</v>
      </c>
      <c r="D46" s="1" t="s">
        <v>59</v>
      </c>
      <c r="E46" s="1">
        <v>74.832435542966394</v>
      </c>
      <c r="F46" s="1">
        <v>70.328689144190804</v>
      </c>
      <c r="G46" s="1">
        <v>4.5037463987755899</v>
      </c>
      <c r="H46" s="1">
        <v>4.3520307183144302</v>
      </c>
      <c r="I46" s="1">
        <v>0.15171568046115799</v>
      </c>
      <c r="J46" s="1">
        <v>61.658657285605102</v>
      </c>
      <c r="K46" s="1">
        <v>13.173778257361301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123</v>
      </c>
      <c r="B47" s="1" t="s">
        <v>121</v>
      </c>
      <c r="C47" s="1" t="s">
        <v>65</v>
      </c>
      <c r="D47" s="1" t="s">
        <v>59</v>
      </c>
      <c r="E47" s="1">
        <v>73.8017610946508</v>
      </c>
      <c r="F47" s="1">
        <v>69.337340425033702</v>
      </c>
      <c r="G47" s="1">
        <v>4.4644206696170903</v>
      </c>
      <c r="H47" s="1">
        <v>4.3141823487795401</v>
      </c>
      <c r="I47" s="1">
        <v>0.15023832083754499</v>
      </c>
      <c r="J47" s="1">
        <v>60.679163749126403</v>
      </c>
      <c r="K47" s="1">
        <v>13.1225973455243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123</v>
      </c>
      <c r="B48" s="1" t="s">
        <v>121</v>
      </c>
      <c r="C48" s="1" t="s">
        <v>66</v>
      </c>
      <c r="D48" s="1" t="s">
        <v>67</v>
      </c>
      <c r="E48" s="1">
        <v>72.656376393418</v>
      </c>
      <c r="F48" s="1">
        <v>68.238792665089704</v>
      </c>
      <c r="G48" s="1">
        <v>4.4175837283283199</v>
      </c>
      <c r="H48" s="1">
        <v>4.2690717109867098</v>
      </c>
      <c r="I48" s="1">
        <v>0.14851201734161201</v>
      </c>
      <c r="J48" s="1">
        <v>59.608639016926404</v>
      </c>
      <c r="K48" s="1">
        <v>13.0477373764916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123</v>
      </c>
      <c r="B49" s="1" t="s">
        <v>121</v>
      </c>
      <c r="C49" s="1" t="s">
        <v>68</v>
      </c>
      <c r="D49" s="1" t="s">
        <v>67</v>
      </c>
      <c r="E49" s="1">
        <v>71.405494234455603</v>
      </c>
      <c r="F49" s="1">
        <v>67.041850028305802</v>
      </c>
      <c r="G49" s="1">
        <v>4.36364420614981</v>
      </c>
      <c r="H49" s="1">
        <v>4.21709269055959</v>
      </c>
      <c r="I49" s="1">
        <v>0.146551515590221</v>
      </c>
      <c r="J49" s="1">
        <v>58.455510721929102</v>
      </c>
      <c r="K49" s="1">
        <v>12.949983512526501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123</v>
      </c>
      <c r="B50" s="1" t="s">
        <v>121</v>
      </c>
      <c r="C50" s="1" t="s">
        <v>69</v>
      </c>
      <c r="D50" s="1" t="s">
        <v>67</v>
      </c>
      <c r="E50" s="1">
        <v>70.058741649637</v>
      </c>
      <c r="F50" s="1">
        <v>65.755691648391704</v>
      </c>
      <c r="G50" s="1">
        <v>4.3030500012453103</v>
      </c>
      <c r="H50" s="1">
        <v>4.1586772136402104</v>
      </c>
      <c r="I50" s="1">
        <v>0.1443727876051</v>
      </c>
      <c r="J50" s="1">
        <v>57.2284655590976</v>
      </c>
      <c r="K50" s="1">
        <v>12.8302760905394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123</v>
      </c>
      <c r="B51" s="1" t="s">
        <v>121</v>
      </c>
      <c r="C51" s="1" t="s">
        <v>70</v>
      </c>
      <c r="D51" s="1" t="s">
        <v>67</v>
      </c>
      <c r="E51" s="1">
        <v>68.626018751248395</v>
      </c>
      <c r="F51" s="1">
        <v>64.389737729374502</v>
      </c>
      <c r="G51" s="1">
        <v>4.2362810218738698</v>
      </c>
      <c r="H51" s="1">
        <v>4.0942882428437004</v>
      </c>
      <c r="I51" s="1">
        <v>0.141992779030165</v>
      </c>
      <c r="J51" s="1">
        <v>55.936325872808702</v>
      </c>
      <c r="K51" s="1">
        <v>12.689692878439701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123</v>
      </c>
      <c r="B52" s="1" t="s">
        <v>121</v>
      </c>
      <c r="C52" s="1" t="s">
        <v>71</v>
      </c>
      <c r="D52" s="1" t="s">
        <v>67</v>
      </c>
      <c r="E52" s="1">
        <v>67.117358990001904</v>
      </c>
      <c r="F52" s="1">
        <v>62.953517104293702</v>
      </c>
      <c r="G52" s="1">
        <v>4.1638418857081598</v>
      </c>
      <c r="H52" s="1">
        <v>4.0244127299696997</v>
      </c>
      <c r="I52" s="1">
        <v>0.13942915573845899</v>
      </c>
      <c r="J52" s="1">
        <v>54.587928149479197</v>
      </c>
      <c r="K52" s="1">
        <v>12.5294308405227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123</v>
      </c>
      <c r="B53" s="1" t="s">
        <v>121</v>
      </c>
      <c r="C53" s="1" t="s">
        <v>72</v>
      </c>
      <c r="D53" s="1" t="s">
        <v>67</v>
      </c>
      <c r="E53" s="1">
        <v>65.542805088433397</v>
      </c>
      <c r="F53" s="1">
        <v>61.456550115971297</v>
      </c>
      <c r="G53" s="1">
        <v>4.0862549724620303</v>
      </c>
      <c r="H53" s="1">
        <v>3.9495549061547601</v>
      </c>
      <c r="I53" s="1">
        <v>0.136700066307269</v>
      </c>
      <c r="J53" s="1">
        <v>53.192017811593203</v>
      </c>
      <c r="K53" s="1">
        <v>12.350787276840199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123</v>
      </c>
      <c r="B54" s="1" t="s">
        <v>121</v>
      </c>
      <c r="C54" s="1" t="s">
        <v>73</v>
      </c>
      <c r="D54" s="1" t="s">
        <v>67</v>
      </c>
      <c r="E54" s="1">
        <v>63.9122784014763</v>
      </c>
      <c r="F54" s="1">
        <v>59.908225634955997</v>
      </c>
      <c r="G54" s="1">
        <v>4.0040527665202701</v>
      </c>
      <c r="H54" s="1">
        <v>3.8702288838310301</v>
      </c>
      <c r="I54" s="1">
        <v>0.13382388268923301</v>
      </c>
      <c r="J54" s="1">
        <v>51.757140399888698</v>
      </c>
      <c r="K54" s="1">
        <v>12.1551380015876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123</v>
      </c>
      <c r="B55" s="1" t="s">
        <v>121</v>
      </c>
      <c r="C55" s="1" t="s">
        <v>74</v>
      </c>
      <c r="D55" s="1" t="s">
        <v>75</v>
      </c>
      <c r="E55" s="1">
        <v>62.235509138106103</v>
      </c>
      <c r="F55" s="1">
        <v>58.317736013669702</v>
      </c>
      <c r="G55" s="1">
        <v>3.9177731244364402</v>
      </c>
      <c r="H55" s="1">
        <v>3.7869540800636399</v>
      </c>
      <c r="I55" s="1">
        <v>0.13081904437280001</v>
      </c>
      <c r="J55" s="1">
        <v>50.291587136601201</v>
      </c>
      <c r="K55" s="1">
        <v>11.9439220015049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123</v>
      </c>
      <c r="B56" s="1" t="s">
        <v>121</v>
      </c>
      <c r="C56" s="1" t="s">
        <v>76</v>
      </c>
      <c r="D56" s="1" t="s">
        <v>75</v>
      </c>
      <c r="E56" s="1">
        <v>60.521887766918901</v>
      </c>
      <c r="F56" s="1">
        <v>56.693937295492297</v>
      </c>
      <c r="G56" s="1">
        <v>3.8279504714265702</v>
      </c>
      <c r="H56" s="1">
        <v>3.7002467105421699</v>
      </c>
      <c r="I56" s="1">
        <v>0.127703760884396</v>
      </c>
      <c r="J56" s="1">
        <v>48.803271689452103</v>
      </c>
      <c r="K56" s="1">
        <v>11.7186160774668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123</v>
      </c>
      <c r="B57" s="1" t="s">
        <v>121</v>
      </c>
      <c r="C57" s="1" t="s">
        <v>77</v>
      </c>
      <c r="D57" s="1" t="s">
        <v>75</v>
      </c>
      <c r="E57" s="1">
        <v>58.780421709762201</v>
      </c>
      <c r="F57" s="1">
        <v>55.045310292343601</v>
      </c>
      <c r="G57" s="1">
        <v>3.73511141741856</v>
      </c>
      <c r="H57" s="1">
        <v>3.6106155413622099</v>
      </c>
      <c r="I57" s="1">
        <v>0.124495876056354</v>
      </c>
      <c r="J57" s="1">
        <v>47.299704687498398</v>
      </c>
      <c r="K57" s="1">
        <v>11.4807170222638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123</v>
      </c>
      <c r="B58" s="1" t="s">
        <v>121</v>
      </c>
      <c r="C58" s="1" t="s">
        <v>78</v>
      </c>
      <c r="D58" s="1" t="s">
        <v>75</v>
      </c>
      <c r="E58" s="1">
        <v>57.019666280640102</v>
      </c>
      <c r="F58" s="1">
        <v>53.379895712947103</v>
      </c>
      <c r="G58" s="1">
        <v>3.6397705676930299</v>
      </c>
      <c r="H58" s="1">
        <v>3.5185578405696498</v>
      </c>
      <c r="I58" s="1">
        <v>0.12121272712338001</v>
      </c>
      <c r="J58" s="1">
        <v>45.787937006892903</v>
      </c>
      <c r="K58" s="1">
        <v>11.231729273747201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123</v>
      </c>
      <c r="B59" s="1" t="s">
        <v>121</v>
      </c>
      <c r="C59" s="1" t="s">
        <v>79</v>
      </c>
      <c r="D59" s="1" t="s">
        <v>75</v>
      </c>
      <c r="E59" s="1">
        <v>55.247671081645798</v>
      </c>
      <c r="F59" s="1">
        <v>51.705245550489103</v>
      </c>
      <c r="G59" s="1">
        <v>3.5424255311567099</v>
      </c>
      <c r="H59" s="1">
        <v>3.4245545427206601</v>
      </c>
      <c r="I59" s="1">
        <v>0.117870988436049</v>
      </c>
      <c r="J59" s="1">
        <v>44.274525733119397</v>
      </c>
      <c r="K59" s="1">
        <v>10.973145348526399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123</v>
      </c>
      <c r="B60" s="1" t="s">
        <v>121</v>
      </c>
      <c r="C60" s="1" t="s">
        <v>80</v>
      </c>
      <c r="D60" s="1" t="s">
        <v>75</v>
      </c>
      <c r="E60" s="1">
        <v>53.471938334726502</v>
      </c>
      <c r="F60" s="1">
        <v>50.028385383022098</v>
      </c>
      <c r="G60" s="1">
        <v>3.4435529517043801</v>
      </c>
      <c r="H60" s="1">
        <v>3.3290664041140698</v>
      </c>
      <c r="I60" s="1">
        <v>0.114486547590317</v>
      </c>
      <c r="J60" s="1">
        <v>42.765508209482903</v>
      </c>
      <c r="K60" s="1">
        <v>10.7064301252436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123</v>
      </c>
      <c r="B61" s="1" t="s">
        <v>121</v>
      </c>
      <c r="C61" s="1" t="s">
        <v>81</v>
      </c>
      <c r="D61" s="1" t="s">
        <v>75</v>
      </c>
      <c r="E61" s="1">
        <v>51.699407258450499</v>
      </c>
      <c r="F61" s="1">
        <v>48.355801079006497</v>
      </c>
      <c r="G61" s="1">
        <v>3.343606179444</v>
      </c>
      <c r="H61" s="1">
        <v>3.23253174313201</v>
      </c>
      <c r="I61" s="1">
        <v>0.111074436311992</v>
      </c>
      <c r="J61" s="1">
        <v>41.266397130397003</v>
      </c>
      <c r="K61" s="1">
        <v>10.4330101280534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123</v>
      </c>
      <c r="B62" s="1" t="s">
        <v>121</v>
      </c>
      <c r="C62" s="1" t="s">
        <v>82</v>
      </c>
      <c r="D62" s="1" t="s">
        <v>83</v>
      </c>
      <c r="E62" s="1">
        <v>49.936418500099101</v>
      </c>
      <c r="F62" s="1">
        <v>46.6934065775813</v>
      </c>
      <c r="G62" s="1">
        <v>3.2430119225177001</v>
      </c>
      <c r="H62" s="1">
        <v>3.1353631967329898</v>
      </c>
      <c r="I62" s="1">
        <v>0.10764872578471101</v>
      </c>
      <c r="J62" s="1">
        <v>39.782158162951703</v>
      </c>
      <c r="K62" s="1">
        <v>10.154260337147299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123</v>
      </c>
      <c r="B63" s="1" t="s">
        <v>121</v>
      </c>
      <c r="C63" s="1" t="s">
        <v>84</v>
      </c>
      <c r="D63" s="1" t="s">
        <v>83</v>
      </c>
      <c r="E63" s="1">
        <v>48.188693743934898</v>
      </c>
      <c r="F63" s="1">
        <v>45.046532469784601</v>
      </c>
      <c r="G63" s="1">
        <v>3.14216127415032</v>
      </c>
      <c r="H63" s="1">
        <v>3.0379389977051598</v>
      </c>
      <c r="I63" s="1">
        <v>0.10422227644515999</v>
      </c>
      <c r="J63" s="1">
        <v>38.317237583841802</v>
      </c>
      <c r="K63" s="1">
        <v>9.8714561600931603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123</v>
      </c>
      <c r="B64" s="1" t="s">
        <v>121</v>
      </c>
      <c r="C64" s="1" t="s">
        <v>85</v>
      </c>
      <c r="D64" s="1" t="s">
        <v>83</v>
      </c>
      <c r="E64" s="1">
        <v>46.461343354494097</v>
      </c>
      <c r="F64" s="1">
        <v>43.419931369479499</v>
      </c>
      <c r="G64" s="1">
        <v>3.04141198501451</v>
      </c>
      <c r="H64" s="1">
        <v>2.9406051826651498</v>
      </c>
      <c r="I64" s="1">
        <v>0.100806802349361</v>
      </c>
      <c r="J64" s="1">
        <v>36.875558179181802</v>
      </c>
      <c r="K64" s="1">
        <v>9.5857851753122993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123</v>
      </c>
      <c r="B65" s="1" t="s">
        <v>121</v>
      </c>
      <c r="C65" s="1" t="s">
        <v>86</v>
      </c>
      <c r="D65" s="1" t="s">
        <v>83</v>
      </c>
      <c r="E65" s="1">
        <v>44.758930949151399</v>
      </c>
      <c r="F65" s="1">
        <v>41.817833019061297</v>
      </c>
      <c r="G65" s="1">
        <v>2.9410979300900699</v>
      </c>
      <c r="H65" s="1">
        <v>2.8436847775217999</v>
      </c>
      <c r="I65" s="1">
        <v>9.7413152568261496E-2</v>
      </c>
      <c r="J65" s="1">
        <v>35.460540432283302</v>
      </c>
      <c r="K65" s="1">
        <v>9.2983905168680501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123</v>
      </c>
      <c r="B66" s="1" t="s">
        <v>121</v>
      </c>
      <c r="C66" s="1" t="s">
        <v>87</v>
      </c>
      <c r="D66" s="1" t="s">
        <v>83</v>
      </c>
      <c r="E66" s="1">
        <v>43.085483921358097</v>
      </c>
      <c r="F66" s="1">
        <v>40.243956809214801</v>
      </c>
      <c r="G66" s="1">
        <v>2.8415271121432801</v>
      </c>
      <c r="H66" s="1">
        <v>2.7474758505347401</v>
      </c>
      <c r="I66" s="1">
        <v>9.4051261608539202E-2</v>
      </c>
      <c r="J66" s="1">
        <v>34.075126282441197</v>
      </c>
      <c r="K66" s="1">
        <v>9.0103576389169096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123</v>
      </c>
      <c r="B67" s="1" t="s">
        <v>121</v>
      </c>
      <c r="C67" s="1" t="s">
        <v>88</v>
      </c>
      <c r="D67" s="1" t="s">
        <v>83</v>
      </c>
      <c r="E67" s="1">
        <v>41.444506705930998</v>
      </c>
      <c r="F67" s="1">
        <v>38.7015265484523</v>
      </c>
      <c r="G67" s="1">
        <v>2.74298015747876</v>
      </c>
      <c r="H67" s="1">
        <v>2.6522500432619802</v>
      </c>
      <c r="I67" s="1">
        <v>9.0730114216783606E-2</v>
      </c>
      <c r="J67" s="1">
        <v>32.721803265576497</v>
      </c>
      <c r="K67" s="1">
        <v>8.7227034403545503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123</v>
      </c>
      <c r="B68" s="1" t="s">
        <v>121</v>
      </c>
      <c r="C68" s="1" t="s">
        <v>89</v>
      </c>
      <c r="D68" s="1" t="s">
        <v>83</v>
      </c>
      <c r="E68" s="1">
        <v>39.839003425408599</v>
      </c>
      <c r="F68" s="1">
        <v>37.193293594427203</v>
      </c>
      <c r="G68" s="1">
        <v>2.64570983098141</v>
      </c>
      <c r="H68" s="1">
        <v>2.55825208951762</v>
      </c>
      <c r="I68" s="1">
        <v>8.7457741463787597E-2</v>
      </c>
      <c r="J68" s="1">
        <v>31.402633775770902</v>
      </c>
      <c r="K68" s="1">
        <v>8.4363696496377205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123</v>
      </c>
      <c r="B69" s="1" t="s">
        <v>121</v>
      </c>
      <c r="C69" s="1" t="s">
        <v>90</v>
      </c>
      <c r="D69" s="1" t="s">
        <v>91</v>
      </c>
      <c r="E69" s="1">
        <v>38.271504207002103</v>
      </c>
      <c r="F69" s="1">
        <v>35.721562969300201</v>
      </c>
      <c r="G69" s="1">
        <v>2.5499412377019102</v>
      </c>
      <c r="H69" s="1">
        <v>2.4657000008755499</v>
      </c>
      <c r="I69" s="1">
        <v>8.4241236826360796E-2</v>
      </c>
      <c r="J69" s="1">
        <v>30.119284679777</v>
      </c>
      <c r="K69" s="1">
        <v>8.1522195272251494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123</v>
      </c>
      <c r="B70" s="1" t="s">
        <v>121</v>
      </c>
      <c r="C70" s="1" t="s">
        <v>92</v>
      </c>
      <c r="D70" s="1" t="s">
        <v>91</v>
      </c>
      <c r="E70" s="1">
        <v>36.744095403510997</v>
      </c>
      <c r="F70" s="1">
        <v>34.288222899028099</v>
      </c>
      <c r="G70" s="1">
        <v>2.45587250448287</v>
      </c>
      <c r="H70" s="1">
        <v>2.3747857176901501</v>
      </c>
      <c r="I70" s="1">
        <v>8.10867867927198E-2</v>
      </c>
      <c r="J70" s="1">
        <v>28.873058742126599</v>
      </c>
      <c r="K70" s="1">
        <v>7.8710366613843901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123</v>
      </c>
      <c r="B71" s="1" t="s">
        <v>121</v>
      </c>
      <c r="C71" s="1" t="s">
        <v>93</v>
      </c>
      <c r="D71" s="1" t="s">
        <v>91</v>
      </c>
      <c r="E71" s="1">
        <v>35.258450861673602</v>
      </c>
      <c r="F71" s="1">
        <v>32.894775093205602</v>
      </c>
      <c r="G71" s="1">
        <v>2.3636757684680401</v>
      </c>
      <c r="H71" s="1">
        <v>2.2856760583013398</v>
      </c>
      <c r="I71" s="1">
        <v>7.7999710166703401E-2</v>
      </c>
      <c r="J71" s="1">
        <v>27.664925514291699</v>
      </c>
      <c r="K71" s="1">
        <v>7.59352534738193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123</v>
      </c>
      <c r="B72" s="1" t="s">
        <v>121</v>
      </c>
      <c r="C72" s="1" t="s">
        <v>94</v>
      </c>
      <c r="D72" s="1" t="s">
        <v>91</v>
      </c>
      <c r="E72" s="1">
        <v>33.815864901437699</v>
      </c>
      <c r="F72" s="1">
        <v>31.542366481348399</v>
      </c>
      <c r="G72" s="1">
        <v>2.2734984200893198</v>
      </c>
      <c r="H72" s="1">
        <v>2.19851391516322</v>
      </c>
      <c r="I72" s="1">
        <v>7.4984504926105505E-2</v>
      </c>
      <c r="J72" s="1">
        <v>26.495552764335599</v>
      </c>
      <c r="K72" s="1">
        <v>7.3203121371021798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123</v>
      </c>
      <c r="B73" s="1" t="s">
        <v>121</v>
      </c>
      <c r="C73" s="1" t="s">
        <v>95</v>
      </c>
      <c r="D73" s="1" t="s">
        <v>91</v>
      </c>
      <c r="E73" s="1">
        <v>32.417284913523098</v>
      </c>
      <c r="F73" s="1">
        <v>30.231820424505699</v>
      </c>
      <c r="G73" s="1">
        <v>2.1854644890173098</v>
      </c>
      <c r="H73" s="1">
        <v>2.11341959023571</v>
      </c>
      <c r="I73" s="1">
        <v>7.2044898781605804E-2</v>
      </c>
      <c r="J73" s="1">
        <v>25.365336640038301</v>
      </c>
      <c r="K73" s="1">
        <v>7.0519482734847099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123</v>
      </c>
      <c r="B74" s="1" t="s">
        <v>121</v>
      </c>
      <c r="C74" s="1" t="s">
        <v>96</v>
      </c>
      <c r="D74" s="1" t="s">
        <v>91</v>
      </c>
      <c r="E74" s="1">
        <v>31.0633430353789</v>
      </c>
      <c r="F74" s="1">
        <v>28.963666931079899</v>
      </c>
      <c r="G74" s="1">
        <v>2.09967610429893</v>
      </c>
      <c r="H74" s="1">
        <v>2.0304922029356001</v>
      </c>
      <c r="I74" s="1">
        <v>6.9183901363336506E-2</v>
      </c>
      <c r="J74" s="1">
        <v>24.2744303288083</v>
      </c>
      <c r="K74" s="1">
        <v>6.7889127065706001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123</v>
      </c>
      <c r="B75" s="1" t="s">
        <v>121</v>
      </c>
      <c r="C75" s="1" t="s">
        <v>97</v>
      </c>
      <c r="D75" s="1" t="s">
        <v>91</v>
      </c>
      <c r="E75" s="1">
        <v>29.754388390254199</v>
      </c>
      <c r="F75" s="1">
        <v>27.7381733144686</v>
      </c>
      <c r="G75" s="1">
        <v>2.0162150757855999</v>
      </c>
      <c r="H75" s="1">
        <v>1.94981121587976</v>
      </c>
      <c r="I75" s="1">
        <v>6.6403859905847198E-2</v>
      </c>
      <c r="J75" s="1">
        <v>23.222772680138799</v>
      </c>
      <c r="K75" s="1">
        <v>6.53161571011535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123</v>
      </c>
      <c r="B76" s="1" t="s">
        <v>121</v>
      </c>
      <c r="C76" s="1" t="s">
        <v>98</v>
      </c>
      <c r="D76" s="1" t="s">
        <v>99</v>
      </c>
      <c r="E76" s="1">
        <v>28.4905170618432</v>
      </c>
      <c r="F76" s="1">
        <v>26.555372601879199</v>
      </c>
      <c r="G76" s="1">
        <v>1.9351444599640699</v>
      </c>
      <c r="H76" s="1">
        <v>1.8714379463676201</v>
      </c>
      <c r="I76" s="1">
        <v>6.3706513596452796E-2</v>
      </c>
      <c r="J76" s="1">
        <v>22.210114269877099</v>
      </c>
      <c r="K76" s="1">
        <v>6.2804027919661403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123</v>
      </c>
      <c r="B77" s="1" t="s">
        <v>121</v>
      </c>
      <c r="C77" s="1" t="s">
        <v>100</v>
      </c>
      <c r="D77" s="1" t="s">
        <v>99</v>
      </c>
      <c r="E77" s="1">
        <v>27.271600526170101</v>
      </c>
      <c r="F77" s="1">
        <v>25.415090411283099</v>
      </c>
      <c r="G77" s="1">
        <v>1.85651011488704</v>
      </c>
      <c r="H77" s="1">
        <v>1.79541706788148</v>
      </c>
      <c r="I77" s="1">
        <v>6.1093047005561299E-2</v>
      </c>
      <c r="J77" s="1">
        <v>21.236041723157999</v>
      </c>
      <c r="K77" s="1">
        <v>6.0355588030121599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123</v>
      </c>
      <c r="B78" s="1" t="s">
        <v>121</v>
      </c>
      <c r="C78" s="1" t="s">
        <v>101</v>
      </c>
      <c r="D78" s="1" t="s">
        <v>99</v>
      </c>
      <c r="E78" s="1">
        <v>26.0973133039377</v>
      </c>
      <c r="F78" s="1">
        <v>24.316971032823901</v>
      </c>
      <c r="G78" s="1">
        <v>1.78034227111374</v>
      </c>
      <c r="H78" s="1">
        <v>1.7217781274803801</v>
      </c>
      <c r="I78" s="1">
        <v>5.8564143633363402E-2</v>
      </c>
      <c r="J78" s="1">
        <v>20.300001034014599</v>
      </c>
      <c r="K78" s="1">
        <v>5.7973122699230197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123</v>
      </c>
      <c r="B79" s="1" t="s">
        <v>121</v>
      </c>
      <c r="C79" s="1" t="s">
        <v>102</v>
      </c>
      <c r="D79" s="1" t="s">
        <v>99</v>
      </c>
      <c r="E79" s="1">
        <v>24.967157489850699</v>
      </c>
      <c r="F79" s="1">
        <v>23.260500504729102</v>
      </c>
      <c r="G79" s="1">
        <v>1.70665698512163</v>
      </c>
      <c r="H79" s="1">
        <v>1.6505369500976399</v>
      </c>
      <c r="I79" s="1">
        <v>5.6120035023987498E-2</v>
      </c>
      <c r="J79" s="1">
        <v>19.401317907687599</v>
      </c>
      <c r="K79" s="1">
        <v>5.5658395821631199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123</v>
      </c>
      <c r="B80" s="1" t="s">
        <v>121</v>
      </c>
      <c r="C80" s="1" t="s">
        <v>103</v>
      </c>
      <c r="D80" s="1" t="s">
        <v>99</v>
      </c>
      <c r="E80" s="1">
        <v>23.8804873534962</v>
      </c>
      <c r="F80" s="1">
        <v>22.245029709450002</v>
      </c>
      <c r="G80" s="1">
        <v>1.6354576440461699</v>
      </c>
      <c r="H80" s="1">
        <v>1.5816970927535099</v>
      </c>
      <c r="I80" s="1">
        <v>5.3760551292667998E-2</v>
      </c>
      <c r="J80" s="1">
        <v>18.539217892119002</v>
      </c>
      <c r="K80" s="1">
        <v>5.3412694613771503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123</v>
      </c>
      <c r="B81" s="1" t="s">
        <v>121</v>
      </c>
      <c r="C81" s="1" t="s">
        <v>104</v>
      </c>
      <c r="D81" s="1" t="s">
        <v>99</v>
      </c>
      <c r="E81" s="1">
        <v>22.836530532625801</v>
      </c>
      <c r="F81" s="1">
        <v>21.269794215653398</v>
      </c>
      <c r="G81" s="1">
        <v>1.56673631697247</v>
      </c>
      <c r="H81" s="1">
        <v>1.51525115083578</v>
      </c>
      <c r="I81" s="1">
        <v>5.1485166136695799E-2</v>
      </c>
      <c r="J81" s="1">
        <v>17.712843405488702</v>
      </c>
      <c r="K81" s="1">
        <v>5.12368712713719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123</v>
      </c>
      <c r="B82" s="1" t="s">
        <v>121</v>
      </c>
      <c r="C82" s="1" t="s">
        <v>105</v>
      </c>
      <c r="D82" s="1" t="s">
        <v>99</v>
      </c>
      <c r="E82" s="1">
        <v>21.834408105828398</v>
      </c>
      <c r="F82" s="1">
        <v>20.333933037114999</v>
      </c>
      <c r="G82" s="1">
        <v>1.5004750687133701</v>
      </c>
      <c r="H82" s="1">
        <v>1.4511820283318699</v>
      </c>
      <c r="I82" s="1">
        <v>4.9293040381496199E-2</v>
      </c>
      <c r="J82" s="1">
        <v>16.921269668700301</v>
      </c>
      <c r="K82" s="1">
        <v>4.9131384371281097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123</v>
      </c>
      <c r="B83" s="1" t="s">
        <v>121</v>
      </c>
      <c r="C83" s="1" t="s">
        <v>106</v>
      </c>
      <c r="D83" s="1" t="s">
        <v>107</v>
      </c>
      <c r="E83" s="1">
        <v>20.8731528573913</v>
      </c>
      <c r="F83" s="1">
        <v>19.436505664493399</v>
      </c>
      <c r="G83" s="1">
        <v>1.4366471928978299</v>
      </c>
      <c r="H83" s="1">
        <v>1.38946413027824</v>
      </c>
      <c r="I83" s="1">
        <v>4.71830626195896E-2</v>
      </c>
      <c r="J83" s="1">
        <v>16.163518987025299</v>
      </c>
      <c r="K83" s="1">
        <v>4.7096338703659697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123</v>
      </c>
      <c r="B84" s="1" t="s">
        <v>121</v>
      </c>
      <c r="C84" s="1" t="s">
        <v>108</v>
      </c>
      <c r="D84" s="1" t="s">
        <v>107</v>
      </c>
      <c r="E84" s="1">
        <v>19.951725686275701</v>
      </c>
      <c r="F84" s="1">
        <v>18.576507329166098</v>
      </c>
      <c r="G84" s="1">
        <v>1.37521835710956</v>
      </c>
      <c r="H84" s="1">
        <v>1.3300644703823401</v>
      </c>
      <c r="I84" s="1">
        <v>4.5153886727218803E-2</v>
      </c>
      <c r="J84" s="1">
        <v>15.4385733663421</v>
      </c>
      <c r="K84" s="1">
        <v>4.5131523199336101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123</v>
      </c>
      <c r="B85" s="1" t="s">
        <v>121</v>
      </c>
      <c r="C85" s="1" t="s">
        <v>109</v>
      </c>
      <c r="D85" s="1" t="s">
        <v>107</v>
      </c>
      <c r="E85" s="1">
        <v>19.069030434426502</v>
      </c>
      <c r="F85" s="1">
        <v>17.752882766946001</v>
      </c>
      <c r="G85" s="1">
        <v>1.31614766748043</v>
      </c>
      <c r="H85" s="1">
        <v>1.27294370091078</v>
      </c>
      <c r="I85" s="1">
        <v>4.3203966569646798E-2</v>
      </c>
      <c r="J85" s="1">
        <v>14.745385743291299</v>
      </c>
      <c r="K85" s="1">
        <v>4.3236446911351099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123</v>
      </c>
      <c r="B86" s="1" t="s">
        <v>121</v>
      </c>
      <c r="C86" s="1" t="s">
        <v>110</v>
      </c>
      <c r="D86" s="1" t="s">
        <v>107</v>
      </c>
      <c r="E86" s="1">
        <v>18.223927231943001</v>
      </c>
      <c r="F86" s="1">
        <v>16.964538577283498</v>
      </c>
      <c r="G86" s="1">
        <v>1.2593886546595301</v>
      </c>
      <c r="H86" s="1">
        <v>1.21805706667316</v>
      </c>
      <c r="I86" s="1">
        <v>4.1331587986368802E-2</v>
      </c>
      <c r="J86" s="1">
        <v>14.082889932360599</v>
      </c>
      <c r="K86" s="1">
        <v>4.1410372995823996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123</v>
      </c>
      <c r="B87" s="1" t="s">
        <v>121</v>
      </c>
      <c r="C87" s="1" t="s">
        <v>111</v>
      </c>
      <c r="D87" s="1" t="s">
        <v>107</v>
      </c>
      <c r="E87" s="1">
        <v>17.4152442944002</v>
      </c>
      <c r="F87" s="1">
        <v>16.210354121346299</v>
      </c>
      <c r="G87" s="1">
        <v>1.2048901730539101</v>
      </c>
      <c r="H87" s="1">
        <v>1.1653552752423699</v>
      </c>
      <c r="I87" s="1">
        <v>3.9534897811540598E-2</v>
      </c>
      <c r="J87" s="1">
        <v>13.4500092607278</v>
      </c>
      <c r="K87" s="1">
        <v>3.9652350336723998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123</v>
      </c>
      <c r="B88" s="1" t="s">
        <v>121</v>
      </c>
      <c r="C88" s="1" t="s">
        <v>112</v>
      </c>
      <c r="D88" s="1" t="s">
        <v>107</v>
      </c>
      <c r="E88" s="1">
        <v>16.6417884432589</v>
      </c>
      <c r="F88" s="1">
        <v>15.4891912162047</v>
      </c>
      <c r="G88" s="1">
        <v>1.15259722705412</v>
      </c>
      <c r="H88" s="1">
        <v>1.1147852966451199</v>
      </c>
      <c r="I88" s="1">
        <v>3.7811930408999203E-2</v>
      </c>
      <c r="J88" s="1">
        <v>12.8456641289847</v>
      </c>
      <c r="K88" s="1">
        <v>3.7961243142741501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123</v>
      </c>
      <c r="B89" s="1" t="s">
        <v>121</v>
      </c>
      <c r="C89" s="1" t="s">
        <v>113</v>
      </c>
      <c r="D89" s="1" t="s">
        <v>107</v>
      </c>
      <c r="E89" s="1">
        <v>15.902353959147099</v>
      </c>
      <c r="F89" s="1">
        <v>14.799902269819</v>
      </c>
      <c r="G89" s="1">
        <v>1.10245168932808</v>
      </c>
      <c r="H89" s="1">
        <v>1.0662910587055801</v>
      </c>
      <c r="I89" s="1">
        <v>3.6160630622498101E-2</v>
      </c>
      <c r="J89" s="1">
        <v>12.268778241802099</v>
      </c>
      <c r="K89" s="1">
        <v>3.6335757173450198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123</v>
      </c>
      <c r="B90" s="1" t="s">
        <v>121</v>
      </c>
      <c r="C90" s="1" t="s">
        <v>114</v>
      </c>
      <c r="D90" s="1" t="s">
        <v>115</v>
      </c>
      <c r="E90" s="1">
        <v>15.195731511030299</v>
      </c>
      <c r="F90" s="1">
        <v>14.141338465409</v>
      </c>
      <c r="G90" s="1">
        <v>1.0543930456213599</v>
      </c>
      <c r="H90" s="1">
        <v>1.0198141681499699</v>
      </c>
      <c r="I90" s="1">
        <v>3.4578877471389102E-2</v>
      </c>
      <c r="J90" s="1">
        <v>11.7182847752531</v>
      </c>
      <c r="K90" s="1">
        <v>3.4774467357771801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123</v>
      </c>
      <c r="B91" s="1" t="s">
        <v>121</v>
      </c>
      <c r="C91" s="1" t="s">
        <v>116</v>
      </c>
      <c r="D91" s="1" t="s">
        <v>115</v>
      </c>
      <c r="E91" s="1">
        <v>14.520714698066501</v>
      </c>
      <c r="F91" s="1">
        <v>13.512355747295</v>
      </c>
      <c r="G91" s="1">
        <v>1.00835895077152</v>
      </c>
      <c r="H91" s="1">
        <v>0.97529444898157802</v>
      </c>
      <c r="I91" s="1">
        <v>3.3064501789941497E-2</v>
      </c>
      <c r="J91" s="1">
        <v>11.193130835883199</v>
      </c>
      <c r="K91" s="1">
        <v>3.3275838621833498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123</v>
      </c>
      <c r="B92" s="1" t="s">
        <v>121</v>
      </c>
      <c r="C92" s="1" t="s">
        <v>117</v>
      </c>
      <c r="D92" s="1" t="s">
        <v>115</v>
      </c>
      <c r="E92" s="1">
        <v>13.8761059314965</v>
      </c>
      <c r="F92" s="1">
        <v>12.911820168564001</v>
      </c>
      <c r="G92" s="1">
        <v>0.96428576293250001</v>
      </c>
      <c r="H92" s="1">
        <v>0.93267045992038</v>
      </c>
      <c r="I92" s="1">
        <v>3.1615303012120302E-2</v>
      </c>
      <c r="J92" s="1">
        <v>10.6922812731296</v>
      </c>
      <c r="K92" s="1">
        <v>3.1838246583669099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123</v>
      </c>
      <c r="B93" s="1" t="s">
        <v>121</v>
      </c>
      <c r="C93" s="1" t="s">
        <v>118</v>
      </c>
      <c r="D93" s="1" t="s">
        <v>115</v>
      </c>
      <c r="E93" s="1">
        <v>13.260721253427601</v>
      </c>
      <c r="F93" s="1">
        <v>12.338612234391</v>
      </c>
      <c r="G93" s="1">
        <v>0.92210901903659903</v>
      </c>
      <c r="H93" s="1">
        <v>0.89187995509482498</v>
      </c>
      <c r="I93" s="1">
        <v>3.0229063941773899E-2</v>
      </c>
      <c r="J93" s="1">
        <v>10.2147215858402</v>
      </c>
      <c r="K93" s="1">
        <v>3.0459996675874002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123</v>
      </c>
      <c r="B94" s="1" t="s">
        <v>121</v>
      </c>
      <c r="C94" s="1" t="s">
        <v>119</v>
      </c>
      <c r="D94" s="1" t="s">
        <v>115</v>
      </c>
      <c r="E94" s="1">
        <v>12.673395349522499</v>
      </c>
      <c r="F94" s="1">
        <v>11.791631465413801</v>
      </c>
      <c r="G94" s="1">
        <v>0.88176388410869</v>
      </c>
      <c r="H94" s="1">
        <v>0.85286031921250205</v>
      </c>
      <c r="I94" s="1">
        <v>2.8903564896188599E-2</v>
      </c>
      <c r="J94" s="1">
        <v>9.7594612055306396</v>
      </c>
      <c r="K94" s="1">
        <v>2.91393414399184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2.7265625" customWidth="1"/>
    <col min="6" max="7" width="24.7265625" customWidth="1"/>
    <col min="8" max="8" width="28.7265625" customWidth="1"/>
    <col min="9" max="9" width="2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124</v>
      </c>
      <c r="B2" s="1" t="s">
        <v>12</v>
      </c>
      <c r="C2" s="1" t="s">
        <v>13</v>
      </c>
      <c r="D2" s="1" t="s">
        <v>14</v>
      </c>
      <c r="E2" s="1">
        <v>3.3259085426889099</v>
      </c>
      <c r="F2" s="1">
        <v>3.1501451045242801</v>
      </c>
      <c r="G2" s="1">
        <v>0.17576343816463599</v>
      </c>
      <c r="H2" s="1">
        <v>0.169678538734235</v>
      </c>
      <c r="I2" s="1">
        <v>6.0848994304003598E-3</v>
      </c>
      <c r="J2" s="1">
        <v>2.88041722797111</v>
      </c>
      <c r="K2" s="1">
        <v>0.44549131471780201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124</v>
      </c>
      <c r="B3" s="1" t="s">
        <v>12</v>
      </c>
      <c r="C3" s="1" t="s">
        <v>15</v>
      </c>
      <c r="D3" s="1" t="s">
        <v>14</v>
      </c>
      <c r="E3" s="1">
        <v>3.3242311249778198</v>
      </c>
      <c r="F3" s="1">
        <v>3.1484596638086799</v>
      </c>
      <c r="G3" s="1">
        <v>0.175771461169139</v>
      </c>
      <c r="H3" s="1">
        <v>0.16968702396823801</v>
      </c>
      <c r="I3" s="1">
        <v>6.0844372009015496E-3</v>
      </c>
      <c r="J3" s="1">
        <v>2.8784098800994902</v>
      </c>
      <c r="K3" s="1">
        <v>0.44582124487833402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124</v>
      </c>
      <c r="B4" s="1" t="s">
        <v>12</v>
      </c>
      <c r="C4" s="1" t="s">
        <v>16</v>
      </c>
      <c r="D4" s="1" t="s">
        <v>14</v>
      </c>
      <c r="E4" s="1">
        <v>3.3213440487982901</v>
      </c>
      <c r="F4" s="1">
        <v>3.1456253030411001</v>
      </c>
      <c r="G4" s="1">
        <v>0.17571874575718199</v>
      </c>
      <c r="H4" s="1">
        <v>0.16963689794341499</v>
      </c>
      <c r="I4" s="1">
        <v>6.0818478137666101E-3</v>
      </c>
      <c r="J4" s="1">
        <v>2.8753366115198502</v>
      </c>
      <c r="K4" s="1">
        <v>0.446007437278441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124</v>
      </c>
      <c r="B5" s="1" t="s">
        <v>12</v>
      </c>
      <c r="C5" s="1" t="s">
        <v>17</v>
      </c>
      <c r="D5" s="1" t="s">
        <v>14</v>
      </c>
      <c r="E5" s="1">
        <v>3.3172558642619601</v>
      </c>
      <c r="F5" s="1">
        <v>3.1416503648941299</v>
      </c>
      <c r="G5" s="1">
        <v>0.17560549936782799</v>
      </c>
      <c r="H5" s="1">
        <v>0.16952835904644001</v>
      </c>
      <c r="I5" s="1">
        <v>6.0771403213878399E-3</v>
      </c>
      <c r="J5" s="1">
        <v>2.8712062293101499</v>
      </c>
      <c r="K5" s="1">
        <v>0.446049634951806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124</v>
      </c>
      <c r="B6" s="1" t="s">
        <v>12</v>
      </c>
      <c r="C6" s="1" t="s">
        <v>18</v>
      </c>
      <c r="D6" s="1" t="s">
        <v>19</v>
      </c>
      <c r="E6" s="1">
        <v>3.3119766534608401</v>
      </c>
      <c r="F6" s="1">
        <v>3.1365446694542198</v>
      </c>
      <c r="G6" s="1">
        <v>0.17543198400662199</v>
      </c>
      <c r="H6" s="1">
        <v>0.16936165813934401</v>
      </c>
      <c r="I6" s="1">
        <v>6.0703258672785299E-3</v>
      </c>
      <c r="J6" s="1">
        <v>2.86602901875328</v>
      </c>
      <c r="K6" s="1">
        <v>0.44594763470755699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124</v>
      </c>
      <c r="B7" s="1" t="s">
        <v>12</v>
      </c>
      <c r="C7" s="1" t="s">
        <v>20</v>
      </c>
      <c r="D7" s="1" t="s">
        <v>19</v>
      </c>
      <c r="E7" s="1">
        <v>3.3055186982429001</v>
      </c>
      <c r="F7" s="1">
        <v>3.1303201262518199</v>
      </c>
      <c r="G7" s="1">
        <v>0.17519857199108299</v>
      </c>
      <c r="H7" s="1">
        <v>0.16913715253169501</v>
      </c>
      <c r="I7" s="1">
        <v>6.0614194593872402E-3</v>
      </c>
      <c r="J7" s="1">
        <v>2.85981720430763</v>
      </c>
      <c r="K7" s="1">
        <v>0.44570149393526698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124</v>
      </c>
      <c r="B8" s="1" t="s">
        <v>12</v>
      </c>
      <c r="C8" s="1" t="s">
        <v>21</v>
      </c>
      <c r="D8" s="1" t="s">
        <v>19</v>
      </c>
      <c r="E8" s="1">
        <v>3.2978961652516601</v>
      </c>
      <c r="F8" s="1">
        <v>3.1229904373009898</v>
      </c>
      <c r="G8" s="1">
        <v>0.174905727950671</v>
      </c>
      <c r="H8" s="1">
        <v>0.168855288593356</v>
      </c>
      <c r="I8" s="1">
        <v>6.0504393573152602E-3</v>
      </c>
      <c r="J8" s="1">
        <v>2.85258468461054</v>
      </c>
      <c r="K8" s="1">
        <v>0.44531148064112103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124</v>
      </c>
      <c r="B9" s="1" t="s">
        <v>12</v>
      </c>
      <c r="C9" s="1" t="s">
        <v>22</v>
      </c>
      <c r="D9" s="1" t="s">
        <v>19</v>
      </c>
      <c r="E9" s="1">
        <v>3.2891256196466201</v>
      </c>
      <c r="F9" s="1">
        <v>3.1145715798290499</v>
      </c>
      <c r="G9" s="1">
        <v>0.17455403981757001</v>
      </c>
      <c r="H9" s="1">
        <v>0.16851663170177</v>
      </c>
      <c r="I9" s="1">
        <v>6.0374081157995498E-3</v>
      </c>
      <c r="J9" s="1">
        <v>2.84434745534372</v>
      </c>
      <c r="K9" s="1">
        <v>0.44477816430289502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124</v>
      </c>
      <c r="B10" s="1" t="s">
        <v>12</v>
      </c>
      <c r="C10" s="1" t="s">
        <v>23</v>
      </c>
      <c r="D10" s="1" t="s">
        <v>19</v>
      </c>
      <c r="E10" s="1">
        <v>3.2792250305835702</v>
      </c>
      <c r="F10" s="1">
        <v>3.1050808593377699</v>
      </c>
      <c r="G10" s="1">
        <v>0.17414417124579301</v>
      </c>
      <c r="H10" s="1">
        <v>0.16812182034641501</v>
      </c>
      <c r="I10" s="1">
        <v>6.0223508993785101E-3</v>
      </c>
      <c r="J10" s="1">
        <v>2.83512271937543</v>
      </c>
      <c r="K10" s="1">
        <v>0.44410231120813398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124</v>
      </c>
      <c r="B11" s="1" t="s">
        <v>12</v>
      </c>
      <c r="C11" s="1" t="s">
        <v>24</v>
      </c>
      <c r="D11" s="1" t="s">
        <v>19</v>
      </c>
      <c r="E11" s="1">
        <v>3.2682140561935502</v>
      </c>
      <c r="F11" s="1">
        <v>3.0945371765405398</v>
      </c>
      <c r="G11" s="1">
        <v>0.17367687965301401</v>
      </c>
      <c r="H11" s="1">
        <v>0.16767158356883999</v>
      </c>
      <c r="I11" s="1">
        <v>6.0052960841731002E-3</v>
      </c>
      <c r="J11" s="1">
        <v>2.8249291164614601</v>
      </c>
      <c r="K11" s="1">
        <v>0.44328493973209199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124</v>
      </c>
      <c r="B12" s="1" t="s">
        <v>12</v>
      </c>
      <c r="C12" s="1" t="s">
        <v>25</v>
      </c>
      <c r="D12" s="1" t="s">
        <v>19</v>
      </c>
      <c r="E12" s="1">
        <v>3.2561146734748498</v>
      </c>
      <c r="F12" s="1">
        <v>3.0829616258775099</v>
      </c>
      <c r="G12" s="1">
        <v>0.17315304759734301</v>
      </c>
      <c r="H12" s="1">
        <v>0.16716677123856899</v>
      </c>
      <c r="I12" s="1">
        <v>5.9862763587735096E-3</v>
      </c>
      <c r="J12" s="1">
        <v>2.8137872797293801</v>
      </c>
      <c r="K12" s="1">
        <v>0.44232739374546698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124</v>
      </c>
      <c r="B13" s="1" t="s">
        <v>12</v>
      </c>
      <c r="C13" s="1" t="s">
        <v>26</v>
      </c>
      <c r="D13" s="1" t="s">
        <v>27</v>
      </c>
      <c r="E13" s="1">
        <v>3.2429507760780498</v>
      </c>
      <c r="F13" s="1">
        <v>3.0703771090277598</v>
      </c>
      <c r="G13" s="1">
        <v>0.17257366705028801</v>
      </c>
      <c r="H13" s="1">
        <v>0.166608338912837</v>
      </c>
      <c r="I13" s="1">
        <v>5.9653281374504701E-3</v>
      </c>
      <c r="J13" s="1">
        <v>2.80171945561916</v>
      </c>
      <c r="K13" s="1">
        <v>0.44123132045889402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124</v>
      </c>
      <c r="B14" s="1" t="s">
        <v>12</v>
      </c>
      <c r="C14" s="1" t="s">
        <v>28</v>
      </c>
      <c r="D14" s="1" t="s">
        <v>27</v>
      </c>
      <c r="E14" s="1">
        <v>3.22874701421043</v>
      </c>
      <c r="F14" s="1">
        <v>3.05680724009996</v>
      </c>
      <c r="G14" s="1">
        <v>0.17193977411047001</v>
      </c>
      <c r="H14" s="1">
        <v>0.16599728478005599</v>
      </c>
      <c r="I14" s="1">
        <v>5.94248933041416E-3</v>
      </c>
      <c r="J14" s="1">
        <v>2.7887485220058301</v>
      </c>
      <c r="K14" s="1">
        <v>0.43999849220460402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124</v>
      </c>
      <c r="B15" s="1" t="s">
        <v>12</v>
      </c>
      <c r="C15" s="1" t="s">
        <v>29</v>
      </c>
      <c r="D15" s="1" t="s">
        <v>27</v>
      </c>
      <c r="E15" s="1">
        <v>3.2135295843659999</v>
      </c>
      <c r="F15" s="1">
        <v>3.0422770924576299</v>
      </c>
      <c r="G15" s="1">
        <v>0.17125249190837399</v>
      </c>
      <c r="H15" s="1">
        <v>0.16533469108816101</v>
      </c>
      <c r="I15" s="1">
        <v>5.9178008202122904E-3</v>
      </c>
      <c r="J15" s="1">
        <v>2.7748986654355599</v>
      </c>
      <c r="K15" s="1">
        <v>0.43863091893044498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124</v>
      </c>
      <c r="B16" s="1" t="s">
        <v>12</v>
      </c>
      <c r="C16" s="1" t="s">
        <v>30</v>
      </c>
      <c r="D16" s="1" t="s">
        <v>27</v>
      </c>
      <c r="E16" s="1">
        <v>3.19732616351483</v>
      </c>
      <c r="F16" s="1">
        <v>3.0268131300982701</v>
      </c>
      <c r="G16" s="1">
        <v>0.17051303341655599</v>
      </c>
      <c r="H16" s="1">
        <v>0.16462172690567101</v>
      </c>
      <c r="I16" s="1">
        <v>5.8913065108849296E-3</v>
      </c>
      <c r="J16" s="1">
        <v>2.7601952880537302</v>
      </c>
      <c r="K16" s="1">
        <v>0.43713087546109303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124</v>
      </c>
      <c r="B17" s="1" t="s">
        <v>12</v>
      </c>
      <c r="C17" s="1" t="s">
        <v>31</v>
      </c>
      <c r="D17" s="1" t="s">
        <v>27</v>
      </c>
      <c r="E17" s="1">
        <v>3.1801656322485199</v>
      </c>
      <c r="F17" s="1">
        <v>3.01044295234371</v>
      </c>
      <c r="G17" s="1">
        <v>0.16972267990480899</v>
      </c>
      <c r="H17" s="1">
        <v>0.163859627269798</v>
      </c>
      <c r="I17" s="1">
        <v>5.8630526350111701E-3</v>
      </c>
      <c r="J17" s="1">
        <v>2.74466480750108</v>
      </c>
      <c r="K17" s="1">
        <v>0.43550082474743501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124</v>
      </c>
      <c r="B18" s="1" t="s">
        <v>12</v>
      </c>
      <c r="C18" s="1" t="s">
        <v>32</v>
      </c>
      <c r="D18" s="1" t="s">
        <v>27</v>
      </c>
      <c r="E18" s="1">
        <v>3.1620765965910702</v>
      </c>
      <c r="F18" s="1">
        <v>2.99319389608827</v>
      </c>
      <c r="G18" s="1">
        <v>0.16888270050280099</v>
      </c>
      <c r="H18" s="1">
        <v>0.16304961551606101</v>
      </c>
      <c r="I18" s="1">
        <v>5.8330849867400999E-3</v>
      </c>
      <c r="J18" s="1">
        <v>2.7283333900313198</v>
      </c>
      <c r="K18" s="1">
        <v>0.43374320655974902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124</v>
      </c>
      <c r="B19" s="1" t="s">
        <v>12</v>
      </c>
      <c r="C19" s="1" t="s">
        <v>33</v>
      </c>
      <c r="D19" s="1" t="s">
        <v>27</v>
      </c>
      <c r="E19" s="1">
        <v>3.1430927219690998</v>
      </c>
      <c r="F19" s="1">
        <v>2.9750980689426201</v>
      </c>
      <c r="G19" s="1">
        <v>0.167994653026482</v>
      </c>
      <c r="H19" s="1">
        <v>0.162193193835142</v>
      </c>
      <c r="I19" s="1">
        <v>5.8014591913396803E-3</v>
      </c>
      <c r="J19" s="1">
        <v>2.7112314613357502</v>
      </c>
      <c r="K19" s="1">
        <v>0.431861260633354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124</v>
      </c>
      <c r="B20" s="1" t="s">
        <v>12</v>
      </c>
      <c r="C20" s="1" t="s">
        <v>34</v>
      </c>
      <c r="D20" s="1" t="s">
        <v>35</v>
      </c>
      <c r="E20" s="1">
        <v>3.1232439176284501</v>
      </c>
      <c r="F20" s="1">
        <v>2.9561839992916399</v>
      </c>
      <c r="G20" s="1">
        <v>0.16705991833681599</v>
      </c>
      <c r="H20" s="1">
        <v>0.16129169375382699</v>
      </c>
      <c r="I20" s="1">
        <v>5.7682245829892001E-3</v>
      </c>
      <c r="J20" s="1">
        <v>2.6933860704294998</v>
      </c>
      <c r="K20" s="1">
        <v>0.42985784719894898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124</v>
      </c>
      <c r="B21" s="1" t="s">
        <v>12</v>
      </c>
      <c r="C21" s="1" t="s">
        <v>36</v>
      </c>
      <c r="D21" s="1" t="s">
        <v>35</v>
      </c>
      <c r="E21" s="1">
        <v>3.10256432649311</v>
      </c>
      <c r="F21" s="1">
        <v>2.93648424816225</v>
      </c>
      <c r="G21" s="1">
        <v>0.16608007833086599</v>
      </c>
      <c r="H21" s="1">
        <v>0.16034664070139901</v>
      </c>
      <c r="I21" s="1">
        <v>5.7334376294670203E-3</v>
      </c>
      <c r="J21" s="1">
        <v>2.6748280631579502</v>
      </c>
      <c r="K21" s="1">
        <v>0.42773626333516601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124</v>
      </c>
      <c r="B22" s="1" t="s">
        <v>12</v>
      </c>
      <c r="C22" s="1" t="s">
        <v>37</v>
      </c>
      <c r="D22" s="1" t="s">
        <v>35</v>
      </c>
      <c r="E22" s="1">
        <v>3.08108550175033</v>
      </c>
      <c r="F22" s="1">
        <v>2.9160288975283302</v>
      </c>
      <c r="G22" s="1">
        <v>0.16505660422200299</v>
      </c>
      <c r="H22" s="1">
        <v>0.15935945345567001</v>
      </c>
      <c r="I22" s="1">
        <v>5.6971507663329196E-3</v>
      </c>
      <c r="J22" s="1">
        <v>2.6555858923391602</v>
      </c>
      <c r="K22" s="1">
        <v>0.42549960941117598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124</v>
      </c>
      <c r="B23" s="1" t="s">
        <v>12</v>
      </c>
      <c r="C23" s="1" t="s">
        <v>38</v>
      </c>
      <c r="D23" s="1" t="s">
        <v>35</v>
      </c>
      <c r="E23" s="1">
        <v>3.0588431764686801</v>
      </c>
      <c r="F23" s="1">
        <v>2.8948519741398302</v>
      </c>
      <c r="G23" s="1">
        <v>0.163991202328857</v>
      </c>
      <c r="H23" s="1">
        <v>0.158331777869198</v>
      </c>
      <c r="I23" s="1">
        <v>5.6594244596582504E-3</v>
      </c>
      <c r="J23" s="1">
        <v>2.6356915492568098</v>
      </c>
      <c r="K23" s="1">
        <v>0.42315162721187799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124</v>
      </c>
      <c r="B24" s="1" t="s">
        <v>12</v>
      </c>
      <c r="C24" s="1" t="s">
        <v>39</v>
      </c>
      <c r="D24" s="1" t="s">
        <v>35</v>
      </c>
      <c r="E24" s="1">
        <v>3.0358706173199601</v>
      </c>
      <c r="F24" s="1">
        <v>2.8729851676129101</v>
      </c>
      <c r="G24" s="1">
        <v>0.16288544970704999</v>
      </c>
      <c r="H24" s="1">
        <v>0.15726513501485101</v>
      </c>
      <c r="I24" s="1">
        <v>5.6203146921994596E-3</v>
      </c>
      <c r="J24" s="1">
        <v>2.61517488297623</v>
      </c>
      <c r="K24" s="1">
        <v>0.42069573434372598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124</v>
      </c>
      <c r="B25" s="1" t="s">
        <v>12</v>
      </c>
      <c r="C25" s="1" t="s">
        <v>40</v>
      </c>
      <c r="D25" s="1" t="s">
        <v>35</v>
      </c>
      <c r="E25" s="1">
        <v>3.0122020665372502</v>
      </c>
      <c r="F25" s="1">
        <v>2.8504610813326599</v>
      </c>
      <c r="G25" s="1">
        <v>0.16174098520459201</v>
      </c>
      <c r="H25" s="1">
        <v>0.15616110569700101</v>
      </c>
      <c r="I25" s="1">
        <v>5.5798795075910701E-3</v>
      </c>
      <c r="J25" s="1">
        <v>2.59406652871888</v>
      </c>
      <c r="K25" s="1">
        <v>0.41813553781837498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124</v>
      </c>
      <c r="B26" s="1" t="s">
        <v>12</v>
      </c>
      <c r="C26" s="1" t="s">
        <v>41</v>
      </c>
      <c r="D26" s="1" t="s">
        <v>35</v>
      </c>
      <c r="E26" s="1">
        <v>2.9878726991322</v>
      </c>
      <c r="F26" s="1">
        <v>2.8273131663581101</v>
      </c>
      <c r="G26" s="1">
        <v>0.16055953277409499</v>
      </c>
      <c r="H26" s="1">
        <v>0.155021353152442</v>
      </c>
      <c r="I26" s="1">
        <v>5.5381796216526502E-3</v>
      </c>
      <c r="J26" s="1">
        <v>2.5723977240909202</v>
      </c>
      <c r="K26" s="1">
        <v>0.41547497504127801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124</v>
      </c>
      <c r="B27" s="1" t="s">
        <v>12</v>
      </c>
      <c r="C27" s="1" t="s">
        <v>42</v>
      </c>
      <c r="D27" s="1" t="s">
        <v>43</v>
      </c>
      <c r="E27" s="1">
        <v>2.96291900359348</v>
      </c>
      <c r="F27" s="1">
        <v>2.8035761317568699</v>
      </c>
      <c r="G27" s="1">
        <v>0.15934287183661</v>
      </c>
      <c r="H27" s="1">
        <v>0.153847594059355</v>
      </c>
      <c r="I27" s="1">
        <v>5.4952777772544004E-3</v>
      </c>
      <c r="J27" s="1">
        <v>2.5502009242440802</v>
      </c>
      <c r="K27" s="1">
        <v>0.41271807934940802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124</v>
      </c>
      <c r="B28" s="1" t="s">
        <v>12</v>
      </c>
      <c r="C28" s="1" t="s">
        <v>44</v>
      </c>
      <c r="D28" s="1" t="s">
        <v>43</v>
      </c>
      <c r="E28" s="1">
        <v>2.93737413324263</v>
      </c>
      <c r="F28" s="1">
        <v>2.77928151959257</v>
      </c>
      <c r="G28" s="1">
        <v>0.158092613650059</v>
      </c>
      <c r="H28" s="1">
        <v>0.152641382816495</v>
      </c>
      <c r="I28" s="1">
        <v>5.4512308335640603E-3</v>
      </c>
      <c r="J28" s="1">
        <v>2.5275056494824399</v>
      </c>
      <c r="K28" s="1">
        <v>0.40986848376019303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124</v>
      </c>
      <c r="B29" s="1" t="s">
        <v>12</v>
      </c>
      <c r="C29" s="1" t="s">
        <v>45</v>
      </c>
      <c r="D29" s="1" t="s">
        <v>43</v>
      </c>
      <c r="E29" s="1">
        <v>2.9112755825109602</v>
      </c>
      <c r="F29" s="1">
        <v>2.7544649505979799</v>
      </c>
      <c r="G29" s="1">
        <v>0.15681063191298</v>
      </c>
      <c r="H29" s="1">
        <v>0.15140452743039901</v>
      </c>
      <c r="I29" s="1">
        <v>5.4061044825809102E-3</v>
      </c>
      <c r="J29" s="1">
        <v>2.5043449902625001</v>
      </c>
      <c r="K29" s="1">
        <v>0.40693059224846001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124</v>
      </c>
      <c r="B30" s="1" t="s">
        <v>12</v>
      </c>
      <c r="C30" s="1" t="s">
        <v>46</v>
      </c>
      <c r="D30" s="1" t="s">
        <v>43</v>
      </c>
      <c r="E30" s="1">
        <v>2.88465697722856</v>
      </c>
      <c r="F30" s="1">
        <v>2.7291583917418301</v>
      </c>
      <c r="G30" s="1">
        <v>0.15549858548672599</v>
      </c>
      <c r="H30" s="1">
        <v>0.150138628428481</v>
      </c>
      <c r="I30" s="1">
        <v>5.3599570582443896E-3</v>
      </c>
      <c r="J30" s="1">
        <v>2.4807487462561899</v>
      </c>
      <c r="K30" s="1">
        <v>0.403908230972366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124</v>
      </c>
      <c r="B31" s="1" t="s">
        <v>12</v>
      </c>
      <c r="C31" s="1" t="s">
        <v>47</v>
      </c>
      <c r="D31" s="1" t="s">
        <v>43</v>
      </c>
      <c r="E31" s="1">
        <v>2.8575536464246198</v>
      </c>
      <c r="F31" s="1">
        <v>2.70339540380095</v>
      </c>
      <c r="G31" s="1">
        <v>0.154158242623673</v>
      </c>
      <c r="H31" s="1">
        <v>0.148845392090451</v>
      </c>
      <c r="I31" s="1">
        <v>5.3128505332224098E-3</v>
      </c>
      <c r="J31" s="1">
        <v>2.45674808099636</v>
      </c>
      <c r="K31" s="1">
        <v>0.40080556542826801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124</v>
      </c>
      <c r="B32" s="1" t="s">
        <v>12</v>
      </c>
      <c r="C32" s="1" t="s">
        <v>48</v>
      </c>
      <c r="D32" s="1" t="s">
        <v>43</v>
      </c>
      <c r="E32" s="1">
        <v>2.82999931849209</v>
      </c>
      <c r="F32" s="1">
        <v>2.67720802642721</v>
      </c>
      <c r="G32" s="1">
        <v>0.15279129206487499</v>
      </c>
      <c r="H32" s="1">
        <v>0.14752644797622499</v>
      </c>
      <c r="I32" s="1">
        <v>5.2648440886505403E-3</v>
      </c>
      <c r="J32" s="1">
        <v>2.4323727426495201</v>
      </c>
      <c r="K32" s="1">
        <v>0.397626575842562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124</v>
      </c>
      <c r="B33" s="1" t="s">
        <v>12</v>
      </c>
      <c r="C33" s="1" t="s">
        <v>49</v>
      </c>
      <c r="D33" s="1" t="s">
        <v>43</v>
      </c>
      <c r="E33" s="1">
        <v>2.8020278313635698</v>
      </c>
      <c r="F33" s="1">
        <v>2.6506283956952701</v>
      </c>
      <c r="G33" s="1">
        <v>0.151399435668296</v>
      </c>
      <c r="H33" s="1">
        <v>0.146183438364622</v>
      </c>
      <c r="I33" s="1">
        <v>5.2159973036743504E-3</v>
      </c>
      <c r="J33" s="1">
        <v>2.4076525322065399</v>
      </c>
      <c r="K33" s="1">
        <v>0.39437529915703401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124</v>
      </c>
      <c r="B34" s="1" t="s">
        <v>12</v>
      </c>
      <c r="C34" s="1" t="s">
        <v>50</v>
      </c>
      <c r="D34" s="1" t="s">
        <v>51</v>
      </c>
      <c r="E34" s="1">
        <v>2.7736764790625301</v>
      </c>
      <c r="F34" s="1">
        <v>2.6236918746767999</v>
      </c>
      <c r="G34" s="1">
        <v>0.149984604385725</v>
      </c>
      <c r="H34" s="1">
        <v>0.144818227052669</v>
      </c>
      <c r="I34" s="1">
        <v>5.1663773330556896E-3</v>
      </c>
      <c r="J34" s="1">
        <v>2.3826199773219598</v>
      </c>
      <c r="K34" s="1">
        <v>0.391056501740565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124</v>
      </c>
      <c r="B35" s="1" t="s">
        <v>12</v>
      </c>
      <c r="C35" s="1" t="s">
        <v>52</v>
      </c>
      <c r="D35" s="1" t="s">
        <v>51</v>
      </c>
      <c r="E35" s="1">
        <v>2.7449763560142402</v>
      </c>
      <c r="F35" s="1">
        <v>2.59642797566522</v>
      </c>
      <c r="G35" s="1">
        <v>0.14854838034901899</v>
      </c>
      <c r="H35" s="1">
        <v>0.143432340931332</v>
      </c>
      <c r="I35" s="1">
        <v>5.1160394176876303E-3</v>
      </c>
      <c r="J35" s="1">
        <v>2.3573023580417898</v>
      </c>
      <c r="K35" s="1">
        <v>0.387673997972456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124</v>
      </c>
      <c r="B36" s="1" t="s">
        <v>12</v>
      </c>
      <c r="C36" s="1" t="s">
        <v>53</v>
      </c>
      <c r="D36" s="1" t="s">
        <v>51</v>
      </c>
      <c r="E36" s="1">
        <v>2.7159593328308</v>
      </c>
      <c r="F36" s="1">
        <v>2.56886696623731</v>
      </c>
      <c r="G36" s="1">
        <v>0.14709236659349001</v>
      </c>
      <c r="H36" s="1">
        <v>0.14202732691737199</v>
      </c>
      <c r="I36" s="1">
        <v>5.0650396761176197E-3</v>
      </c>
      <c r="J36" s="1">
        <v>2.3317277420391598</v>
      </c>
      <c r="K36" s="1">
        <v>0.38423159079163199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124</v>
      </c>
      <c r="B37" s="1" t="s">
        <v>12</v>
      </c>
      <c r="C37" s="1" t="s">
        <v>54</v>
      </c>
      <c r="D37" s="1" t="s">
        <v>51</v>
      </c>
      <c r="E37" s="1">
        <v>2.6866601917890001</v>
      </c>
      <c r="F37" s="1">
        <v>2.54104178665122</v>
      </c>
      <c r="G37" s="1">
        <v>0.14561840513778099</v>
      </c>
      <c r="H37" s="1">
        <v>0.14060496328883901</v>
      </c>
      <c r="I37" s="1">
        <v>5.0134418489421401E-3</v>
      </c>
      <c r="J37" s="1">
        <v>2.3059262303431902</v>
      </c>
      <c r="K37" s="1">
        <v>0.380733961445816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124</v>
      </c>
      <c r="B38" s="1" t="s">
        <v>12</v>
      </c>
      <c r="C38" s="1" t="s">
        <v>55</v>
      </c>
      <c r="D38" s="1" t="s">
        <v>51</v>
      </c>
      <c r="E38" s="1">
        <v>2.6571089254865501</v>
      </c>
      <c r="F38" s="1">
        <v>2.51298090962639</v>
      </c>
      <c r="G38" s="1">
        <v>0.144128015860162</v>
      </c>
      <c r="H38" s="1">
        <v>0.13916671680750101</v>
      </c>
      <c r="I38" s="1">
        <v>4.9612990526610402E-3</v>
      </c>
      <c r="J38" s="1">
        <v>2.2799241718531098</v>
      </c>
      <c r="K38" s="1">
        <v>0.377184753633442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124</v>
      </c>
      <c r="B39" s="1" t="s">
        <v>12</v>
      </c>
      <c r="C39" s="1" t="s">
        <v>56</v>
      </c>
      <c r="D39" s="1" t="s">
        <v>51</v>
      </c>
      <c r="E39" s="1">
        <v>2.6273333012751401</v>
      </c>
      <c r="F39" s="1">
        <v>2.4847105297084799</v>
      </c>
      <c r="G39" s="1">
        <v>0.14262277156665501</v>
      </c>
      <c r="H39" s="1">
        <v>0.137714106635868</v>
      </c>
      <c r="I39" s="1">
        <v>4.9086649307870803E-3</v>
      </c>
      <c r="J39" s="1">
        <v>2.2537450099438798</v>
      </c>
      <c r="K39" s="1">
        <v>0.37358829133125698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124</v>
      </c>
      <c r="B40" s="1" t="s">
        <v>12</v>
      </c>
      <c r="C40" s="1" t="s">
        <v>57</v>
      </c>
      <c r="D40" s="1" t="s">
        <v>51</v>
      </c>
      <c r="E40" s="1">
        <v>2.5973568747525202</v>
      </c>
      <c r="F40" s="1">
        <v>2.4562528470851599</v>
      </c>
      <c r="G40" s="1">
        <v>0.14110402766736299</v>
      </c>
      <c r="H40" s="1">
        <v>0.136248442106402</v>
      </c>
      <c r="I40" s="1">
        <v>4.8555855609604499E-3</v>
      </c>
      <c r="J40" s="1">
        <v>2.2274085106552</v>
      </c>
      <c r="K40" s="1">
        <v>0.36994836409732401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124</v>
      </c>
      <c r="B41" s="1" t="s">
        <v>12</v>
      </c>
      <c r="C41" s="1" t="s">
        <v>58</v>
      </c>
      <c r="D41" s="1" t="s">
        <v>59</v>
      </c>
      <c r="E41" s="1">
        <v>2.5672052259689799</v>
      </c>
      <c r="F41" s="1">
        <v>2.4276320199956198</v>
      </c>
      <c r="G41" s="1">
        <v>0.13957320597335701</v>
      </c>
      <c r="H41" s="1">
        <v>0.13477109634307599</v>
      </c>
      <c r="I41" s="1">
        <v>4.8021096302802496E-3</v>
      </c>
      <c r="J41" s="1">
        <v>2.2009364261567499</v>
      </c>
      <c r="K41" s="1">
        <v>0.36626879981223098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124</v>
      </c>
      <c r="B42" s="1" t="s">
        <v>12</v>
      </c>
      <c r="C42" s="1" t="s">
        <v>60</v>
      </c>
      <c r="D42" s="1" t="s">
        <v>59</v>
      </c>
      <c r="E42" s="1">
        <v>2.5369044352360799</v>
      </c>
      <c r="F42" s="1">
        <v>2.3988727114417601</v>
      </c>
      <c r="G42" s="1">
        <v>0.138031723794317</v>
      </c>
      <c r="H42" s="1">
        <v>0.13328343788747901</v>
      </c>
      <c r="I42" s="1">
        <v>4.7482859068375604E-3</v>
      </c>
      <c r="J42" s="1">
        <v>2.1743511193734699</v>
      </c>
      <c r="K42" s="1">
        <v>0.36255331586260903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124</v>
      </c>
      <c r="B43" s="1" t="s">
        <v>12</v>
      </c>
      <c r="C43" s="1" t="s">
        <v>61</v>
      </c>
      <c r="D43" s="1" t="s">
        <v>59</v>
      </c>
      <c r="E43" s="1">
        <v>2.5064803729385301</v>
      </c>
      <c r="F43" s="1">
        <v>2.3699994047300401</v>
      </c>
      <c r="G43" s="1">
        <v>0.13648096820848701</v>
      </c>
      <c r="H43" s="1">
        <v>0.13178680594987599</v>
      </c>
      <c r="I43" s="1">
        <v>4.6941622586103397E-3</v>
      </c>
      <c r="J43" s="1">
        <v>2.14767488121851</v>
      </c>
      <c r="K43" s="1">
        <v>0.35880549172002202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124</v>
      </c>
      <c r="B44" s="1" t="s">
        <v>12</v>
      </c>
      <c r="C44" s="1" t="s">
        <v>62</v>
      </c>
      <c r="D44" s="1" t="s">
        <v>59</v>
      </c>
      <c r="E44" s="1">
        <v>2.4759585260926502</v>
      </c>
      <c r="F44" s="1">
        <v>2.3410362370540101</v>
      </c>
      <c r="G44" s="1">
        <v>0.13492228903864301</v>
      </c>
      <c r="H44" s="1">
        <v>0.130282503644745</v>
      </c>
      <c r="I44" s="1">
        <v>4.6397853938979503E-3</v>
      </c>
      <c r="J44" s="1">
        <v>2.1209297680954702</v>
      </c>
      <c r="K44" s="1">
        <v>0.35502875799718497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124</v>
      </c>
      <c r="B45" s="1" t="s">
        <v>12</v>
      </c>
      <c r="C45" s="1" t="s">
        <v>63</v>
      </c>
      <c r="D45" s="1" t="s">
        <v>59</v>
      </c>
      <c r="E45" s="1">
        <v>2.4453637860568</v>
      </c>
      <c r="F45" s="1">
        <v>2.31200674642528</v>
      </c>
      <c r="G45" s="1">
        <v>0.13335703963151699</v>
      </c>
      <c r="H45" s="1">
        <v>0.12877183775645701</v>
      </c>
      <c r="I45" s="1">
        <v>4.5852018750602097E-3</v>
      </c>
      <c r="J45" s="1">
        <v>2.09413711971807</v>
      </c>
      <c r="K45" s="1">
        <v>0.35122666633873401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124</v>
      </c>
      <c r="B46" s="1" t="s">
        <v>12</v>
      </c>
      <c r="C46" s="1" t="s">
        <v>64</v>
      </c>
      <c r="D46" s="1" t="s">
        <v>59</v>
      </c>
      <c r="E46" s="1">
        <v>2.41472038675558</v>
      </c>
      <c r="F46" s="1">
        <v>2.2829338911789301</v>
      </c>
      <c r="G46" s="1">
        <v>0.13178649557665101</v>
      </c>
      <c r="H46" s="1">
        <v>0.12725603967487001</v>
      </c>
      <c r="I46" s="1">
        <v>4.5304559017808202E-3</v>
      </c>
      <c r="J46" s="1">
        <v>2.06731795320789</v>
      </c>
      <c r="K46" s="1">
        <v>0.34740243354768502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124</v>
      </c>
      <c r="B47" s="1" t="s">
        <v>12</v>
      </c>
      <c r="C47" s="1" t="s">
        <v>65</v>
      </c>
      <c r="D47" s="1" t="s">
        <v>59</v>
      </c>
      <c r="E47" s="1">
        <v>2.38405217156087</v>
      </c>
      <c r="F47" s="1">
        <v>2.2538402533269801</v>
      </c>
      <c r="G47" s="1">
        <v>0.13021191823389</v>
      </c>
      <c r="H47" s="1">
        <v>0.12573632710184199</v>
      </c>
      <c r="I47" s="1">
        <v>4.4755911320484201E-3</v>
      </c>
      <c r="J47" s="1">
        <v>2.0404929106724898</v>
      </c>
      <c r="K47" s="1">
        <v>0.34355926088837901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124</v>
      </c>
      <c r="B48" s="1" t="s">
        <v>12</v>
      </c>
      <c r="C48" s="1" t="s">
        <v>66</v>
      </c>
      <c r="D48" s="1" t="s">
        <v>67</v>
      </c>
      <c r="E48" s="1">
        <v>2.35338145683559</v>
      </c>
      <c r="F48" s="1">
        <v>2.22474692118328</v>
      </c>
      <c r="G48" s="1">
        <v>0.12863453565230601</v>
      </c>
      <c r="H48" s="1">
        <v>0.124213885944404</v>
      </c>
      <c r="I48" s="1">
        <v>4.4206497079019797E-3</v>
      </c>
      <c r="J48" s="1">
        <v>2.0136810398782998</v>
      </c>
      <c r="K48" s="1">
        <v>0.33970041695729303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124</v>
      </c>
      <c r="B49" s="1" t="s">
        <v>12</v>
      </c>
      <c r="C49" s="1" t="s">
        <v>68</v>
      </c>
      <c r="D49" s="1" t="s">
        <v>67</v>
      </c>
      <c r="E49" s="1">
        <v>2.3227305078417402</v>
      </c>
      <c r="F49" s="1">
        <v>2.19567498046055</v>
      </c>
      <c r="G49" s="1">
        <v>0.127055527381193</v>
      </c>
      <c r="H49" s="1">
        <v>0.122689854938281</v>
      </c>
      <c r="I49" s="1">
        <v>4.3656724429118098E-3</v>
      </c>
      <c r="J49" s="1">
        <v>1.9869016070967001</v>
      </c>
      <c r="K49" s="1">
        <v>0.33582890074504701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124</v>
      </c>
      <c r="B50" s="1" t="s">
        <v>12</v>
      </c>
      <c r="C50" s="1" t="s">
        <v>69</v>
      </c>
      <c r="D50" s="1" t="s">
        <v>67</v>
      </c>
      <c r="E50" s="1">
        <v>2.2921205464622298</v>
      </c>
      <c r="F50" s="1">
        <v>2.1666445046390299</v>
      </c>
      <c r="G50" s="1">
        <v>0.12547604182320701</v>
      </c>
      <c r="H50" s="1">
        <v>0.12116534293450899</v>
      </c>
      <c r="I50" s="1">
        <v>4.3106988886983597E-3</v>
      </c>
      <c r="J50" s="1">
        <v>1.96017283732528</v>
      </c>
      <c r="K50" s="1">
        <v>0.33194770913695298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124</v>
      </c>
      <c r="B51" s="1" t="s">
        <v>12</v>
      </c>
      <c r="C51" s="1" t="s">
        <v>70</v>
      </c>
      <c r="D51" s="1" t="s">
        <v>67</v>
      </c>
      <c r="E51" s="1">
        <v>2.26157204441783</v>
      </c>
      <c r="F51" s="1">
        <v>2.1376748522621298</v>
      </c>
      <c r="G51" s="1">
        <v>0.123897192155702</v>
      </c>
      <c r="H51" s="1">
        <v>0.11964142481213499</v>
      </c>
      <c r="I51" s="1">
        <v>4.2557673435668301E-3</v>
      </c>
      <c r="J51" s="1">
        <v>1.9335122805315701</v>
      </c>
      <c r="K51" s="1">
        <v>0.32805976388626201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124</v>
      </c>
      <c r="B52" s="1" t="s">
        <v>12</v>
      </c>
      <c r="C52" s="1" t="s">
        <v>71</v>
      </c>
      <c r="D52" s="1" t="s">
        <v>67</v>
      </c>
      <c r="E52" s="1">
        <v>2.2311046756461201</v>
      </c>
      <c r="F52" s="1">
        <v>2.1087846235286398</v>
      </c>
      <c r="G52" s="1">
        <v>0.12232005211748399</v>
      </c>
      <c r="H52" s="1">
        <v>0.118119137397852</v>
      </c>
      <c r="I52" s="1">
        <v>4.2009147196327302E-3</v>
      </c>
      <c r="J52" s="1">
        <v>1.90693678014455</v>
      </c>
      <c r="K52" s="1">
        <v>0.32416789550157099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124</v>
      </c>
      <c r="B53" s="1" t="s">
        <v>12</v>
      </c>
      <c r="C53" s="1" t="s">
        <v>72</v>
      </c>
      <c r="D53" s="1" t="s">
        <v>67</v>
      </c>
      <c r="E53" s="1">
        <v>2.2007374518975702</v>
      </c>
      <c r="F53" s="1">
        <v>2.0799917903369498</v>
      </c>
      <c r="G53" s="1">
        <v>0.120745661560621</v>
      </c>
      <c r="H53" s="1">
        <v>0.11659948481324101</v>
      </c>
      <c r="I53" s="1">
        <v>4.1461767473793196E-3</v>
      </c>
      <c r="J53" s="1">
        <v>1.8804625997481601</v>
      </c>
      <c r="K53" s="1">
        <v>0.32027485214941098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124</v>
      </c>
      <c r="B54" s="1" t="s">
        <v>12</v>
      </c>
      <c r="C54" s="1" t="s">
        <v>73</v>
      </c>
      <c r="D54" s="1" t="s">
        <v>67</v>
      </c>
      <c r="E54" s="1">
        <v>2.1704883734737699</v>
      </c>
      <c r="F54" s="1">
        <v>2.0513133592649102</v>
      </c>
      <c r="G54" s="1">
        <v>0.119175014208867</v>
      </c>
      <c r="H54" s="1">
        <v>0.115083426704591</v>
      </c>
      <c r="I54" s="1">
        <v>4.0915875042760201E-3</v>
      </c>
      <c r="J54" s="1">
        <v>1.85410508494027</v>
      </c>
      <c r="K54" s="1">
        <v>0.316383288533509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124</v>
      </c>
      <c r="B55" s="1" t="s">
        <v>12</v>
      </c>
      <c r="C55" s="1" t="s">
        <v>74</v>
      </c>
      <c r="D55" s="1" t="s">
        <v>75</v>
      </c>
      <c r="E55" s="1">
        <v>2.1403746473976102</v>
      </c>
      <c r="F55" s="1">
        <v>2.0227655829050599</v>
      </c>
      <c r="G55" s="1">
        <v>0.117609064492546</v>
      </c>
      <c r="H55" s="1">
        <v>0.113571884805208</v>
      </c>
      <c r="I55" s="1">
        <v>4.0371796873377502E-3</v>
      </c>
      <c r="J55" s="1">
        <v>1.8278788792145</v>
      </c>
      <c r="K55" s="1">
        <v>0.31249576818311198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124</v>
      </c>
      <c r="B56" s="1" t="s">
        <v>12</v>
      </c>
      <c r="C56" s="1" t="s">
        <v>76</v>
      </c>
      <c r="D56" s="1" t="s">
        <v>75</v>
      </c>
      <c r="E56" s="1">
        <v>2.1104126735741202</v>
      </c>
      <c r="F56" s="1">
        <v>1.9943639452836801</v>
      </c>
      <c r="G56" s="1">
        <v>0.11604872829044401</v>
      </c>
      <c r="H56" s="1">
        <v>0.112065743662912</v>
      </c>
      <c r="I56" s="1">
        <v>3.9829846275318201E-3</v>
      </c>
      <c r="J56" s="1">
        <v>1.8017979035224501</v>
      </c>
      <c r="K56" s="1">
        <v>0.30861477005167598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124</v>
      </c>
      <c r="B57" s="1" t="s">
        <v>12</v>
      </c>
      <c r="C57" s="1" t="s">
        <v>77</v>
      </c>
      <c r="D57" s="1" t="s">
        <v>75</v>
      </c>
      <c r="E57" s="1">
        <v>2.0806180581637701</v>
      </c>
      <c r="F57" s="1">
        <v>1.9661231757769799</v>
      </c>
      <c r="G57" s="1">
        <v>0.114494882386786</v>
      </c>
      <c r="H57" s="1">
        <v>0.110565850106241</v>
      </c>
      <c r="I57" s="1">
        <v>3.9290322805451503E-3</v>
      </c>
      <c r="J57" s="1">
        <v>1.7758753750257601</v>
      </c>
      <c r="K57" s="1">
        <v>0.30474268313800601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124</v>
      </c>
      <c r="B58" s="1" t="s">
        <v>12</v>
      </c>
      <c r="C58" s="1" t="s">
        <v>78</v>
      </c>
      <c r="D58" s="1" t="s">
        <v>75</v>
      </c>
      <c r="E58" s="1">
        <v>2.0510052691325198</v>
      </c>
      <c r="F58" s="1">
        <v>1.9380569220224599</v>
      </c>
      <c r="G58" s="1">
        <v>0.112948347110056</v>
      </c>
      <c r="H58" s="1">
        <v>0.109072996490757</v>
      </c>
      <c r="I58" s="1">
        <v>3.8753506192989E-3</v>
      </c>
      <c r="J58" s="1">
        <v>1.7501235039538201</v>
      </c>
      <c r="K58" s="1">
        <v>0.30088176517869702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124</v>
      </c>
      <c r="B59" s="1" t="s">
        <v>12</v>
      </c>
      <c r="C59" s="1" t="s">
        <v>79</v>
      </c>
      <c r="D59" s="1" t="s">
        <v>75</v>
      </c>
      <c r="E59" s="1">
        <v>2.0215886856555798</v>
      </c>
      <c r="F59" s="1">
        <v>1.9101787504830301</v>
      </c>
      <c r="G59" s="1">
        <v>0.111409935172542</v>
      </c>
      <c r="H59" s="1">
        <v>0.107587967797118</v>
      </c>
      <c r="I59" s="1">
        <v>3.8219673754246899E-3</v>
      </c>
      <c r="J59" s="1">
        <v>1.7245544404134501</v>
      </c>
      <c r="K59" s="1">
        <v>0.29703424524212702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124</v>
      </c>
      <c r="B60" s="1" t="s">
        <v>12</v>
      </c>
      <c r="C60" s="1" t="s">
        <v>80</v>
      </c>
      <c r="D60" s="1" t="s">
        <v>75</v>
      </c>
      <c r="E60" s="1">
        <v>1.99238150455273</v>
      </c>
      <c r="F60" s="1">
        <v>1.88250110494809</v>
      </c>
      <c r="G60" s="1">
        <v>0.109880399604637</v>
      </c>
      <c r="H60" s="1">
        <v>0.106111491411706</v>
      </c>
      <c r="I60" s="1">
        <v>3.7689081929306099E-3</v>
      </c>
      <c r="J60" s="1">
        <v>1.6991792944533</v>
      </c>
      <c r="K60" s="1">
        <v>0.29320221009943298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124</v>
      </c>
      <c r="B61" s="1" t="s">
        <v>12</v>
      </c>
      <c r="C61" s="1" t="s">
        <v>81</v>
      </c>
      <c r="D61" s="1" t="s">
        <v>75</v>
      </c>
      <c r="E61" s="1">
        <v>1.96339676903028</v>
      </c>
      <c r="F61" s="1">
        <v>1.85503628568533</v>
      </c>
      <c r="G61" s="1">
        <v>0.10836048334495101</v>
      </c>
      <c r="H61" s="1">
        <v>0.104644284963392</v>
      </c>
      <c r="I61" s="1">
        <v>3.71619838155819E-3</v>
      </c>
      <c r="J61" s="1">
        <v>1.6740090544086099</v>
      </c>
      <c r="K61" s="1">
        <v>0.28938771462167201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124</v>
      </c>
      <c r="B62" s="1" t="s">
        <v>12</v>
      </c>
      <c r="C62" s="1" t="s">
        <v>82</v>
      </c>
      <c r="D62" s="1" t="s">
        <v>83</v>
      </c>
      <c r="E62" s="1">
        <v>1.9346465682498299</v>
      </c>
      <c r="F62" s="1">
        <v>1.8277956856865101</v>
      </c>
      <c r="G62" s="1">
        <v>0.106850882563317</v>
      </c>
      <c r="H62" s="1">
        <v>0.10318702095933099</v>
      </c>
      <c r="I62" s="1">
        <v>3.66386160398673E-3</v>
      </c>
      <c r="J62" s="1">
        <v>1.6490538614228201</v>
      </c>
      <c r="K62" s="1">
        <v>0.28559270682700699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124</v>
      </c>
      <c r="B63" s="1" t="s">
        <v>12</v>
      </c>
      <c r="C63" s="1" t="s">
        <v>84</v>
      </c>
      <c r="D63" s="1" t="s">
        <v>83</v>
      </c>
      <c r="E63" s="1">
        <v>1.9061391380139101</v>
      </c>
      <c r="F63" s="1">
        <v>1.8007872140288601</v>
      </c>
      <c r="G63" s="1">
        <v>0.105351923985045</v>
      </c>
      <c r="H63" s="1">
        <v>0.10174001398303099</v>
      </c>
      <c r="I63" s="1">
        <v>3.6119100020141799E-3</v>
      </c>
      <c r="J63" s="1">
        <v>1.62432147069529</v>
      </c>
      <c r="K63" s="1">
        <v>0.28181766731861502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124</v>
      </c>
      <c r="B64" s="1" t="s">
        <v>12</v>
      </c>
      <c r="C64" s="1" t="s">
        <v>85</v>
      </c>
      <c r="D64" s="1" t="s">
        <v>83</v>
      </c>
      <c r="E64" s="1">
        <v>1.87788380958843</v>
      </c>
      <c r="F64" s="1">
        <v>1.7740199325720001</v>
      </c>
      <c r="G64" s="1">
        <v>0.103863877016431</v>
      </c>
      <c r="H64" s="1">
        <v>0.10030352240144901</v>
      </c>
      <c r="I64" s="1">
        <v>3.5603546149816701E-3</v>
      </c>
      <c r="J64" s="1">
        <v>1.59982124714683</v>
      </c>
      <c r="K64" s="1">
        <v>0.27806256244160599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124</v>
      </c>
      <c r="B65" s="1" t="s">
        <v>12</v>
      </c>
      <c r="C65" s="1" t="s">
        <v>86</v>
      </c>
      <c r="D65" s="1" t="s">
        <v>83</v>
      </c>
      <c r="E65" s="1">
        <v>1.84988897413441</v>
      </c>
      <c r="F65" s="1">
        <v>1.74750190599323</v>
      </c>
      <c r="G65" s="1">
        <v>0.102387068141174</v>
      </c>
      <c r="H65" s="1">
        <v>9.8877860500153902E-2</v>
      </c>
      <c r="I65" s="1">
        <v>3.5092076410196899E-3</v>
      </c>
      <c r="J65" s="1">
        <v>1.5755611290156</v>
      </c>
      <c r="K65" s="1">
        <v>0.27432784511880998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124</v>
      </c>
      <c r="B66" s="1" t="s">
        <v>12</v>
      </c>
      <c r="C66" s="1" t="s">
        <v>87</v>
      </c>
      <c r="D66" s="1" t="s">
        <v>83</v>
      </c>
      <c r="E66" s="1">
        <v>1.82216297087446</v>
      </c>
      <c r="F66" s="1">
        <v>1.72124105945141</v>
      </c>
      <c r="G66" s="1">
        <v>0.100921911423047</v>
      </c>
      <c r="H66" s="1">
        <v>9.7463427804202293E-2</v>
      </c>
      <c r="I66" s="1">
        <v>3.4584836188449801E-3</v>
      </c>
      <c r="J66" s="1">
        <v>1.5515484913434801</v>
      </c>
      <c r="K66" s="1">
        <v>0.270614479530985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124</v>
      </c>
      <c r="B67" s="1" t="s">
        <v>12</v>
      </c>
      <c r="C67" s="1" t="s">
        <v>88</v>
      </c>
      <c r="D67" s="1" t="s">
        <v>83</v>
      </c>
      <c r="E67" s="1">
        <v>1.79471327916943</v>
      </c>
      <c r="F67" s="1">
        <v>1.6952444566203699</v>
      </c>
      <c r="G67" s="1">
        <v>9.9468822549066402E-2</v>
      </c>
      <c r="H67" s="1">
        <v>9.6060625765963498E-2</v>
      </c>
      <c r="I67" s="1">
        <v>3.4081967831029801E-3</v>
      </c>
      <c r="J67" s="1">
        <v>1.5277896944673801</v>
      </c>
      <c r="K67" s="1">
        <v>0.26692358470205502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124</v>
      </c>
      <c r="B68" s="1" t="s">
        <v>12</v>
      </c>
      <c r="C68" s="1" t="s">
        <v>89</v>
      </c>
      <c r="D68" s="1" t="s">
        <v>83</v>
      </c>
      <c r="E68" s="1">
        <v>1.7675477279666201</v>
      </c>
      <c r="F68" s="1">
        <v>1.6695194578350201</v>
      </c>
      <c r="G68" s="1">
        <v>9.8028270131603798E-2</v>
      </c>
      <c r="H68" s="1">
        <v>9.4669907194613101E-2</v>
      </c>
      <c r="I68" s="1">
        <v>3.3583629369906098E-3</v>
      </c>
      <c r="J68" s="1">
        <v>1.5042912038324401</v>
      </c>
      <c r="K68" s="1">
        <v>0.26325652413418499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124</v>
      </c>
      <c r="B69" s="1" t="s">
        <v>12</v>
      </c>
      <c r="C69" s="1" t="s">
        <v>90</v>
      </c>
      <c r="D69" s="1" t="s">
        <v>91</v>
      </c>
      <c r="E69" s="1">
        <v>1.74067236392572</v>
      </c>
      <c r="F69" s="1">
        <v>1.64407172423699</v>
      </c>
      <c r="G69" s="1">
        <v>9.6600639688726606E-2</v>
      </c>
      <c r="H69" s="1">
        <v>9.3291644766653095E-2</v>
      </c>
      <c r="I69" s="1">
        <v>3.3089949220735399E-3</v>
      </c>
      <c r="J69" s="1">
        <v>1.4810578776783401</v>
      </c>
      <c r="K69" s="1">
        <v>0.25961448624737798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124</v>
      </c>
      <c r="B70" s="1" t="s">
        <v>12</v>
      </c>
      <c r="C70" s="1" t="s">
        <v>92</v>
      </c>
      <c r="D70" s="1" t="s">
        <v>91</v>
      </c>
      <c r="E70" s="1">
        <v>1.71409454445943</v>
      </c>
      <c r="F70" s="1">
        <v>1.6189081347658201</v>
      </c>
      <c r="G70" s="1">
        <v>9.5186409693612001E-2</v>
      </c>
      <c r="H70" s="1">
        <v>9.1926301076917696E-2</v>
      </c>
      <c r="I70" s="1">
        <v>3.2601086166942701E-3</v>
      </c>
      <c r="J70" s="1">
        <v>1.4580955735354</v>
      </c>
      <c r="K70" s="1">
        <v>0.25599897092403201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124</v>
      </c>
      <c r="B71" s="1" t="s">
        <v>12</v>
      </c>
      <c r="C71" s="1" t="s">
        <v>93</v>
      </c>
      <c r="D71" s="1" t="s">
        <v>91</v>
      </c>
      <c r="E71" s="1">
        <v>1.6878201918259399</v>
      </c>
      <c r="F71" s="1">
        <v>1.5940342136010901</v>
      </c>
      <c r="G71" s="1">
        <v>9.3785978224845995E-2</v>
      </c>
      <c r="H71" s="1">
        <v>9.0574261074057597E-2</v>
      </c>
      <c r="I71" s="1">
        <v>3.2117171507884301E-3</v>
      </c>
      <c r="J71" s="1">
        <v>1.4354089321243899</v>
      </c>
      <c r="K71" s="1">
        <v>0.25241125970155298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124</v>
      </c>
      <c r="B72" s="1" t="s">
        <v>12</v>
      </c>
      <c r="C72" s="1" t="s">
        <v>94</v>
      </c>
      <c r="D72" s="1" t="s">
        <v>91</v>
      </c>
      <c r="E72" s="1">
        <v>1.6618546123982501</v>
      </c>
      <c r="F72" s="1">
        <v>1.5694548946018101</v>
      </c>
      <c r="G72" s="1">
        <v>9.2399717796435493E-2</v>
      </c>
      <c r="H72" s="1">
        <v>8.92358850806384E-2</v>
      </c>
      <c r="I72" s="1">
        <v>3.1638327157971699E-3</v>
      </c>
      <c r="J72" s="1">
        <v>1.4130020207133001</v>
      </c>
      <c r="K72" s="1">
        <v>0.248852591684952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124</v>
      </c>
      <c r="B73" s="1" t="s">
        <v>12</v>
      </c>
      <c r="C73" s="1" t="s">
        <v>95</v>
      </c>
      <c r="D73" s="1" t="s">
        <v>91</v>
      </c>
      <c r="E73" s="1">
        <v>1.6362024922259899</v>
      </c>
      <c r="F73" s="1">
        <v>1.5451745210364101</v>
      </c>
      <c r="G73" s="1">
        <v>9.10279711895743E-2</v>
      </c>
      <c r="H73" s="1">
        <v>8.7911504739098895E-2</v>
      </c>
      <c r="I73" s="1">
        <v>3.1164664504753502E-3</v>
      </c>
      <c r="J73" s="1">
        <v>1.3908783518421199</v>
      </c>
      <c r="K73" s="1">
        <v>0.24532414038386499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124</v>
      </c>
      <c r="B74" s="1" t="s">
        <v>12</v>
      </c>
      <c r="C74" s="1" t="s">
        <v>96</v>
      </c>
      <c r="D74" s="1" t="s">
        <v>91</v>
      </c>
      <c r="E74" s="1">
        <v>1.6108681615170799</v>
      </c>
      <c r="F74" s="1">
        <v>1.52119709894985</v>
      </c>
      <c r="G74" s="1">
        <v>8.9671062567225096E-2</v>
      </c>
      <c r="H74" s="1">
        <v>8.6601433719637494E-2</v>
      </c>
      <c r="I74" s="1">
        <v>3.0696288475876498E-3</v>
      </c>
      <c r="J74" s="1">
        <v>1.3690411288006601</v>
      </c>
      <c r="K74" s="1">
        <v>0.24182703271641601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124</v>
      </c>
      <c r="B75" s="1" t="s">
        <v>12</v>
      </c>
      <c r="C75" s="1" t="s">
        <v>97</v>
      </c>
      <c r="D75" s="1" t="s">
        <v>91</v>
      </c>
      <c r="E75" s="1">
        <v>1.58585547169633</v>
      </c>
      <c r="F75" s="1">
        <v>1.49752618085782</v>
      </c>
      <c r="G75" s="1">
        <v>8.8329290838508198E-2</v>
      </c>
      <c r="H75" s="1">
        <v>8.5305961313262693E-2</v>
      </c>
      <c r="I75" s="1">
        <v>3.0233295252455302E-3</v>
      </c>
      <c r="J75" s="1">
        <v>1.34749313994953</v>
      </c>
      <c r="K75" s="1">
        <v>0.238362331746796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124</v>
      </c>
      <c r="B76" s="1" t="s">
        <v>12</v>
      </c>
      <c r="C76" s="1" t="s">
        <v>98</v>
      </c>
      <c r="D76" s="1" t="s">
        <v>99</v>
      </c>
      <c r="E76" s="1">
        <v>1.5611677269889199</v>
      </c>
      <c r="F76" s="1">
        <v>1.4741648012856901</v>
      </c>
      <c r="G76" s="1">
        <v>8.70029257032255E-2</v>
      </c>
      <c r="H76" s="1">
        <v>8.4025348610654402E-2</v>
      </c>
      <c r="I76" s="1">
        <v>2.9775770925711299E-3</v>
      </c>
      <c r="J76" s="1">
        <v>1.3262367014177601</v>
      </c>
      <c r="K76" s="1">
        <v>0.234931025571156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124</v>
      </c>
      <c r="B77" s="1" t="s">
        <v>12</v>
      </c>
      <c r="C77" s="1" t="s">
        <v>100</v>
      </c>
      <c r="D77" s="1" t="s">
        <v>99</v>
      </c>
      <c r="E77" s="1">
        <v>1.53680777490167</v>
      </c>
      <c r="F77" s="1">
        <v>1.4511155631780699</v>
      </c>
      <c r="G77" s="1">
        <v>8.5692211723601405E-2</v>
      </c>
      <c r="H77" s="1">
        <v>8.2759832427507105E-2</v>
      </c>
      <c r="I77" s="1">
        <v>2.9323792960943402E-3</v>
      </c>
      <c r="J77" s="1">
        <v>1.3052737395373399</v>
      </c>
      <c r="K77" s="1">
        <v>0.23153403536432701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124</v>
      </c>
      <c r="B78" s="1" t="s">
        <v>12</v>
      </c>
      <c r="C78" s="1" t="s">
        <v>101</v>
      </c>
      <c r="D78" s="1" t="s">
        <v>99</v>
      </c>
      <c r="E78" s="1">
        <v>1.51277804663028</v>
      </c>
      <c r="F78" s="1">
        <v>1.42838067652476</v>
      </c>
      <c r="G78" s="1">
        <v>8.4397370105516303E-2</v>
      </c>
      <c r="H78" s="1">
        <v>8.1509627021386505E-2</v>
      </c>
      <c r="I78" s="1">
        <v>2.8877430841298202E-3</v>
      </c>
      <c r="J78" s="1">
        <v>1.2846058278699599</v>
      </c>
      <c r="K78" s="1">
        <v>0.22817221876031599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124</v>
      </c>
      <c r="B79" s="1" t="s">
        <v>12</v>
      </c>
      <c r="C79" s="1" t="s">
        <v>102</v>
      </c>
      <c r="D79" s="1" t="s">
        <v>99</v>
      </c>
      <c r="E79" s="1">
        <v>1.4890805383504</v>
      </c>
      <c r="F79" s="1">
        <v>1.4059619408706401</v>
      </c>
      <c r="G79" s="1">
        <v>8.3118597479752199E-2</v>
      </c>
      <c r="H79" s="1">
        <v>8.0274922913407196E-2</v>
      </c>
      <c r="I79" s="1">
        <v>2.8436745663449302E-3</v>
      </c>
      <c r="J79" s="1">
        <v>1.2642341723239201</v>
      </c>
      <c r="K79" s="1">
        <v>0.22484636602648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124</v>
      </c>
      <c r="B80" s="1" t="s">
        <v>12</v>
      </c>
      <c r="C80" s="1" t="s">
        <v>103</v>
      </c>
      <c r="D80" s="1" t="s">
        <v>99</v>
      </c>
      <c r="E80" s="1">
        <v>1.46571684382981</v>
      </c>
      <c r="F80" s="1">
        <v>1.3838607763678299</v>
      </c>
      <c r="G80" s="1">
        <v>8.1856067461974893E-2</v>
      </c>
      <c r="H80" s="1">
        <v>7.9055888392957602E-2</v>
      </c>
      <c r="I80" s="1">
        <v>2.8001790690173399E-3</v>
      </c>
      <c r="J80" s="1">
        <v>1.2441596403358599</v>
      </c>
      <c r="K80" s="1">
        <v>0.22155720349395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124</v>
      </c>
      <c r="B81" s="1" t="s">
        <v>12</v>
      </c>
      <c r="C81" s="1" t="s">
        <v>104</v>
      </c>
      <c r="D81" s="1" t="s">
        <v>99</v>
      </c>
      <c r="E81" s="1">
        <v>1.44268816237616</v>
      </c>
      <c r="F81" s="1">
        <v>1.3620782316323199</v>
      </c>
      <c r="G81" s="1">
        <v>8.0609930743840305E-2</v>
      </c>
      <c r="H81" s="1">
        <v>7.7852669603133501E-2</v>
      </c>
      <c r="I81" s="1">
        <v>2.75726114070678E-3</v>
      </c>
      <c r="J81" s="1">
        <v>1.2243827696409699</v>
      </c>
      <c r="K81" s="1">
        <v>0.21830539273519001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124</v>
      </c>
      <c r="B82" s="1" t="s">
        <v>12</v>
      </c>
      <c r="C82" s="1" t="s">
        <v>105</v>
      </c>
      <c r="D82" s="1" t="s">
        <v>99</v>
      </c>
      <c r="E82" s="1">
        <v>1.4199953040445199</v>
      </c>
      <c r="F82" s="1">
        <v>1.3406149888321901</v>
      </c>
      <c r="G82" s="1">
        <v>7.9380315212328897E-2</v>
      </c>
      <c r="H82" s="1">
        <v>7.6665390654749296E-2</v>
      </c>
      <c r="I82" s="1">
        <v>2.7149245575796002E-3</v>
      </c>
      <c r="J82" s="1">
        <v>1.2049037736772501</v>
      </c>
      <c r="K82" s="1">
        <v>0.21509153036727199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124</v>
      </c>
      <c r="B83" s="1" t="s">
        <v>12</v>
      </c>
      <c r="C83" s="1" t="s">
        <v>106</v>
      </c>
      <c r="D83" s="1" t="s">
        <v>107</v>
      </c>
      <c r="E83" s="1">
        <v>1.39763873703371</v>
      </c>
      <c r="F83" s="1">
        <v>1.31947140839431</v>
      </c>
      <c r="G83" s="1">
        <v>7.8167328639398695E-2</v>
      </c>
      <c r="H83" s="1">
        <v>7.5494156224290204E-2</v>
      </c>
      <c r="I83" s="1">
        <v>2.6731724151085501E-3</v>
      </c>
      <c r="J83" s="1">
        <v>1.18572258157241</v>
      </c>
      <c r="K83" s="1">
        <v>0.21191615546129899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124</v>
      </c>
      <c r="B84" s="1" t="s">
        <v>12</v>
      </c>
      <c r="C84" s="1" t="s">
        <v>108</v>
      </c>
      <c r="D84" s="1" t="s">
        <v>107</v>
      </c>
      <c r="E84" s="1">
        <v>1.37561859798856</v>
      </c>
      <c r="F84" s="1">
        <v>1.2986475391221199</v>
      </c>
      <c r="G84" s="1">
        <v>7.6971058866440095E-2</v>
      </c>
      <c r="H84" s="1">
        <v>7.4339051729225794E-2</v>
      </c>
      <c r="I84" s="1">
        <v>2.63200713721424E-3</v>
      </c>
      <c r="J84" s="1">
        <v>1.16683884913154</v>
      </c>
      <c r="K84" s="1">
        <v>0.208779748857015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124</v>
      </c>
      <c r="B85" s="1" t="s">
        <v>12</v>
      </c>
      <c r="C85" s="1" t="s">
        <v>109</v>
      </c>
      <c r="D85" s="1" t="s">
        <v>107</v>
      </c>
      <c r="E85" s="1">
        <v>1.35393470333866</v>
      </c>
      <c r="F85" s="1">
        <v>1.2781431290751499</v>
      </c>
      <c r="G85" s="1">
        <v>7.5791574263512906E-2</v>
      </c>
      <c r="H85" s="1">
        <v>7.3200143770277601E-2</v>
      </c>
      <c r="I85" s="1">
        <v>2.5914304932353402E-3</v>
      </c>
      <c r="J85" s="1">
        <v>1.1482519694601601</v>
      </c>
      <c r="K85" s="1">
        <v>0.205682733878499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124</v>
      </c>
      <c r="B86" s="1" t="s">
        <v>12</v>
      </c>
      <c r="C86" s="1" t="s">
        <v>110</v>
      </c>
      <c r="D86" s="1" t="s">
        <v>107</v>
      </c>
      <c r="E86" s="1">
        <v>1.33258656574273</v>
      </c>
      <c r="F86" s="1">
        <v>1.25795764092574</v>
      </c>
      <c r="G86" s="1">
        <v>7.4628924816990502E-2</v>
      </c>
      <c r="H86" s="1">
        <v>7.2077481183081299E-2</v>
      </c>
      <c r="I86" s="1">
        <v>2.5514436339092099E-3</v>
      </c>
      <c r="J86" s="1">
        <v>1.12996108595168</v>
      </c>
      <c r="K86" s="1">
        <v>0.20262547979105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124</v>
      </c>
      <c r="B87" s="1" t="s">
        <v>12</v>
      </c>
      <c r="C87" s="1" t="s">
        <v>111</v>
      </c>
      <c r="D87" s="1" t="s">
        <v>107</v>
      </c>
      <c r="E87" s="1">
        <v>1.3115734139881201</v>
      </c>
      <c r="F87" s="1">
        <v>1.2380902709434101</v>
      </c>
      <c r="G87" s="1">
        <v>7.3483143044712804E-2</v>
      </c>
      <c r="H87" s="1">
        <v>7.0971095920613805E-2</v>
      </c>
      <c r="I87" s="1">
        <v>2.5120471240989801E-3</v>
      </c>
      <c r="J87" s="1">
        <v>1.1119651103044501</v>
      </c>
      <c r="K87" s="1">
        <v>0.199608303683668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124</v>
      </c>
      <c r="B88" s="1" t="s">
        <v>12</v>
      </c>
      <c r="C88" s="1" t="s">
        <v>112</v>
      </c>
      <c r="D88" s="1" t="s">
        <v>107</v>
      </c>
      <c r="E88" s="1">
        <v>1.2908942138970101</v>
      </c>
      <c r="F88" s="1">
        <v>1.2185399689257901</v>
      </c>
      <c r="G88" s="1">
        <v>7.2354244971217702E-2</v>
      </c>
      <c r="H88" s="1">
        <v>6.9881003993669796E-2</v>
      </c>
      <c r="I88" s="1">
        <v>2.47324097754792E-3</v>
      </c>
      <c r="J88" s="1">
        <v>1.0942627413711601</v>
      </c>
      <c r="K88" s="1">
        <v>0.196631472525851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124</v>
      </c>
      <c r="B89" s="1" t="s">
        <v>12</v>
      </c>
      <c r="C89" s="1" t="s">
        <v>113</v>
      </c>
      <c r="D89" s="1" t="s">
        <v>107</v>
      </c>
      <c r="E89" s="1">
        <v>1.2705476746762601</v>
      </c>
      <c r="F89" s="1">
        <v>1.1993054441539399</v>
      </c>
      <c r="G89" s="1">
        <v>7.1242230522319705E-2</v>
      </c>
      <c r="H89" s="1">
        <v>6.8807205852231795E-2</v>
      </c>
      <c r="I89" s="1">
        <v>2.4350246700879301E-3</v>
      </c>
      <c r="J89" s="1">
        <v>1.0768524703195801</v>
      </c>
      <c r="K89" s="1">
        <v>0.193695204356684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124</v>
      </c>
      <c r="B90" s="1" t="s">
        <v>12</v>
      </c>
      <c r="C90" s="1" t="s">
        <v>114</v>
      </c>
      <c r="D90" s="1" t="s">
        <v>115</v>
      </c>
      <c r="E90" s="1">
        <v>1.2505322625075601</v>
      </c>
      <c r="F90" s="1">
        <v>1.18038517822147</v>
      </c>
      <c r="G90" s="1">
        <v>7.0147084286090094E-2</v>
      </c>
      <c r="H90" s="1">
        <v>6.7749687120433E-2</v>
      </c>
      <c r="I90" s="1">
        <v>2.3973971656570899E-3</v>
      </c>
      <c r="J90" s="1">
        <v>1.0597325921569101</v>
      </c>
      <c r="K90" s="1">
        <v>0.19079967035064399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124</v>
      </c>
      <c r="B91" s="1" t="s">
        <v>12</v>
      </c>
      <c r="C91" s="1" t="s">
        <v>116</v>
      </c>
      <c r="D91" s="1" t="s">
        <v>115</v>
      </c>
      <c r="E91" s="1">
        <v>1.23084622030402</v>
      </c>
      <c r="F91" s="1">
        <v>1.161777443776</v>
      </c>
      <c r="G91" s="1">
        <v>6.9068776528017406E-2</v>
      </c>
      <c r="H91" s="1">
        <v>6.6708419576351694E-2</v>
      </c>
      <c r="I91" s="1">
        <v>2.3603569516656201E-3</v>
      </c>
      <c r="J91" s="1">
        <v>1.04290122300598</v>
      </c>
      <c r="K91" s="1">
        <v>0.18794499729804301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124</v>
      </c>
      <c r="B92" s="1" t="s">
        <v>12</v>
      </c>
      <c r="C92" s="1" t="s">
        <v>117</v>
      </c>
      <c r="D92" s="1" t="s">
        <v>115</v>
      </c>
      <c r="E92" s="1">
        <v>1.2114875834432099</v>
      </c>
      <c r="F92" s="1">
        <v>1.1434803194041301</v>
      </c>
      <c r="G92" s="1">
        <v>6.8007264039082999E-2</v>
      </c>
      <c r="H92" s="1">
        <v>6.5683361970854198E-2</v>
      </c>
      <c r="I92" s="1">
        <v>2.32390206822875E-3</v>
      </c>
      <c r="J92" s="1">
        <v>1.02635631363536</v>
      </c>
      <c r="K92" s="1">
        <v>0.18513126980785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124</v>
      </c>
      <c r="B93" s="1" t="s">
        <v>12</v>
      </c>
      <c r="C93" s="1" t="s">
        <v>118</v>
      </c>
      <c r="D93" s="1" t="s">
        <v>115</v>
      </c>
      <c r="E93" s="1">
        <v>1.1924541913148301</v>
      </c>
      <c r="F93" s="1">
        <v>1.1254917005342899</v>
      </c>
      <c r="G93" s="1">
        <v>6.6962490780543504E-2</v>
      </c>
      <c r="H93" s="1">
        <v>6.4674460650318802E-2</v>
      </c>
      <c r="I93" s="1">
        <v>2.2880301302246899E-3</v>
      </c>
      <c r="J93" s="1">
        <v>1.0100956592623</v>
      </c>
      <c r="K93" s="1">
        <v>0.18235853205253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124</v>
      </c>
      <c r="B94" s="1" t="s">
        <v>12</v>
      </c>
      <c r="C94" s="1" t="s">
        <v>119</v>
      </c>
      <c r="D94" s="1" t="s">
        <v>115</v>
      </c>
      <c r="E94" s="1">
        <v>1.1737437005033999</v>
      </c>
      <c r="F94" s="1">
        <v>1.10780931189314</v>
      </c>
      <c r="G94" s="1">
        <v>6.5934388610255606E-2</v>
      </c>
      <c r="H94" s="1">
        <v>6.3681650258042802E-2</v>
      </c>
      <c r="I94" s="1">
        <v>2.2527383522128299E-3</v>
      </c>
      <c r="J94" s="1">
        <v>0.99411691079940601</v>
      </c>
      <c r="K94" s="1">
        <v>0.17962678970398999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124</v>
      </c>
      <c r="B2" s="1" t="s">
        <v>120</v>
      </c>
      <c r="C2" s="1" t="s">
        <v>13</v>
      </c>
      <c r="D2" s="1" t="s">
        <v>14</v>
      </c>
      <c r="E2" s="1">
        <v>4.2492294501779604</v>
      </c>
      <c r="F2" s="1">
        <v>4.0257034842638397</v>
      </c>
      <c r="G2" s="1">
        <v>0.22352596591412</v>
      </c>
      <c r="H2" s="1">
        <v>0.21577963654906901</v>
      </c>
      <c r="I2" s="1">
        <v>7.7463293650511297E-3</v>
      </c>
      <c r="J2" s="1">
        <v>3.6859839129784802</v>
      </c>
      <c r="K2" s="1">
        <v>0.563245537199484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124</v>
      </c>
      <c r="B3" s="1" t="s">
        <v>120</v>
      </c>
      <c r="C3" s="1" t="s">
        <v>15</v>
      </c>
      <c r="D3" s="1" t="s">
        <v>14</v>
      </c>
      <c r="E3" s="1">
        <v>4.3418462463563197</v>
      </c>
      <c r="F3" s="1">
        <v>4.1133320908054403</v>
      </c>
      <c r="G3" s="1">
        <v>0.22851415555087601</v>
      </c>
      <c r="H3" s="1">
        <v>0.220595853141698</v>
      </c>
      <c r="I3" s="1">
        <v>7.9183024091778603E-3</v>
      </c>
      <c r="J3" s="1">
        <v>3.7656575413456199</v>
      </c>
      <c r="K3" s="1">
        <v>0.57618870501069697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124</v>
      </c>
      <c r="B4" s="1" t="s">
        <v>120</v>
      </c>
      <c r="C4" s="1" t="s">
        <v>16</v>
      </c>
      <c r="D4" s="1" t="s">
        <v>14</v>
      </c>
      <c r="E4" s="1">
        <v>4.4382060039996203</v>
      </c>
      <c r="F4" s="1">
        <v>4.2044940621547404</v>
      </c>
      <c r="G4" s="1">
        <v>0.233711941844881</v>
      </c>
      <c r="H4" s="1">
        <v>0.22561450046786999</v>
      </c>
      <c r="I4" s="1">
        <v>8.0974413770106193E-3</v>
      </c>
      <c r="J4" s="1">
        <v>3.84850511629514</v>
      </c>
      <c r="K4" s="1">
        <v>0.58970088770448503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124</v>
      </c>
      <c r="B5" s="1" t="s">
        <v>120</v>
      </c>
      <c r="C5" s="1" t="s">
        <v>17</v>
      </c>
      <c r="D5" s="1" t="s">
        <v>14</v>
      </c>
      <c r="E5" s="1">
        <v>4.5384115259212496</v>
      </c>
      <c r="F5" s="1">
        <v>4.2992858364740298</v>
      </c>
      <c r="G5" s="1">
        <v>0.23912568944722301</v>
      </c>
      <c r="H5" s="1">
        <v>0.23084172996876801</v>
      </c>
      <c r="I5" s="1">
        <v>8.2839594784547103E-3</v>
      </c>
      <c r="J5" s="1">
        <v>3.9346103243575898</v>
      </c>
      <c r="K5" s="1">
        <v>0.60380120156366202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124</v>
      </c>
      <c r="B6" s="1" t="s">
        <v>120</v>
      </c>
      <c r="C6" s="1" t="s">
        <v>18</v>
      </c>
      <c r="D6" s="1" t="s">
        <v>19</v>
      </c>
      <c r="E6" s="1">
        <v>4.6425604859024299</v>
      </c>
      <c r="F6" s="1">
        <v>4.3977989295633302</v>
      </c>
      <c r="G6" s="1">
        <v>0.24476155633909599</v>
      </c>
      <c r="H6" s="1">
        <v>0.236283494063394</v>
      </c>
      <c r="I6" s="1">
        <v>8.4780622757012602E-3</v>
      </c>
      <c r="J6" s="1">
        <v>4.02405204066448</v>
      </c>
      <c r="K6" s="1">
        <v>0.61850844523794601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124</v>
      </c>
      <c r="B7" s="1" t="s">
        <v>120</v>
      </c>
      <c r="C7" s="1" t="s">
        <v>20</v>
      </c>
      <c r="D7" s="1" t="s">
        <v>19</v>
      </c>
      <c r="E7" s="1">
        <v>4.7507415111334703</v>
      </c>
      <c r="F7" s="1">
        <v>4.5001162209998302</v>
      </c>
      <c r="G7" s="1">
        <v>0.25062529013364399</v>
      </c>
      <c r="H7" s="1">
        <v>0.24194534952791699</v>
      </c>
      <c r="I7" s="1">
        <v>8.6799406057265997E-3</v>
      </c>
      <c r="J7" s="1">
        <v>4.11690091701296</v>
      </c>
      <c r="K7" s="1">
        <v>0.63384059412051796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124</v>
      </c>
      <c r="B8" s="1" t="s">
        <v>120</v>
      </c>
      <c r="C8" s="1" t="s">
        <v>21</v>
      </c>
      <c r="D8" s="1" t="s">
        <v>19</v>
      </c>
      <c r="E8" s="1">
        <v>4.8630382531157599</v>
      </c>
      <c r="F8" s="1">
        <v>4.60631578713497</v>
      </c>
      <c r="G8" s="1">
        <v>0.25672246598079201</v>
      </c>
      <c r="H8" s="1">
        <v>0.24783268733858399</v>
      </c>
      <c r="I8" s="1">
        <v>8.8897786422083604E-3</v>
      </c>
      <c r="J8" s="1">
        <v>4.2132227768456598</v>
      </c>
      <c r="K8" s="1">
        <v>0.64981547627009495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124</v>
      </c>
      <c r="B9" s="1" t="s">
        <v>120</v>
      </c>
      <c r="C9" s="1" t="s">
        <v>22</v>
      </c>
      <c r="D9" s="1" t="s">
        <v>19</v>
      </c>
      <c r="E9" s="1">
        <v>4.9795193759600904</v>
      </c>
      <c r="F9" s="1">
        <v>4.7164614295180103</v>
      </c>
      <c r="G9" s="1">
        <v>0.26305794644207797</v>
      </c>
      <c r="H9" s="1">
        <v>0.25395021116108701</v>
      </c>
      <c r="I9" s="1">
        <v>9.1077352809908994E-3</v>
      </c>
      <c r="J9" s="1">
        <v>4.3130700079092898</v>
      </c>
      <c r="K9" s="1">
        <v>0.66644936805080501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124</v>
      </c>
      <c r="B10" s="1" t="s">
        <v>120</v>
      </c>
      <c r="C10" s="1" t="s">
        <v>23</v>
      </c>
      <c r="D10" s="1" t="s">
        <v>19</v>
      </c>
      <c r="E10" s="1">
        <v>5.1002485801746102</v>
      </c>
      <c r="F10" s="1">
        <v>4.8306121363392602</v>
      </c>
      <c r="G10" s="1">
        <v>0.26963644383534902</v>
      </c>
      <c r="H10" s="1">
        <v>0.26030248047669002</v>
      </c>
      <c r="I10" s="1">
        <v>9.33396335865894E-3</v>
      </c>
      <c r="J10" s="1">
        <v>4.4164900562492004</v>
      </c>
      <c r="K10" s="1">
        <v>0.68375852392540704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124</v>
      </c>
      <c r="B11" s="1" t="s">
        <v>120</v>
      </c>
      <c r="C11" s="1" t="s">
        <v>24</v>
      </c>
      <c r="D11" s="1" t="s">
        <v>19</v>
      </c>
      <c r="E11" s="1">
        <v>5.2252763754629798</v>
      </c>
      <c r="F11" s="1">
        <v>4.9488143071739499</v>
      </c>
      <c r="G11" s="1">
        <v>0.27646206828902598</v>
      </c>
      <c r="H11" s="1">
        <v>0.26689347415137599</v>
      </c>
      <c r="I11" s="1">
        <v>9.5685941376495408E-3</v>
      </c>
      <c r="J11" s="1">
        <v>4.5235183994855301</v>
      </c>
      <c r="K11" s="1">
        <v>0.70175797597744105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124</v>
      </c>
      <c r="B12" s="1" t="s">
        <v>120</v>
      </c>
      <c r="C12" s="1" t="s">
        <v>25</v>
      </c>
      <c r="D12" s="1" t="s">
        <v>19</v>
      </c>
      <c r="E12" s="1">
        <v>5.3546364266702504</v>
      </c>
      <c r="F12" s="1">
        <v>5.0710982932204098</v>
      </c>
      <c r="G12" s="1">
        <v>0.28353813344983497</v>
      </c>
      <c r="H12" s="1">
        <v>0.27372640286085798</v>
      </c>
      <c r="I12" s="1">
        <v>9.8117305889773108E-3</v>
      </c>
      <c r="J12" s="1">
        <v>4.6341753890164101</v>
      </c>
      <c r="K12" s="1">
        <v>0.72046103765383296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124</v>
      </c>
      <c r="B13" s="1" t="s">
        <v>120</v>
      </c>
      <c r="C13" s="1" t="s">
        <v>26</v>
      </c>
      <c r="D13" s="1" t="s">
        <v>27</v>
      </c>
      <c r="E13" s="1">
        <v>5.4883526042031399</v>
      </c>
      <c r="F13" s="1">
        <v>5.1974850407307303</v>
      </c>
      <c r="G13" s="1">
        <v>0.29086756347241199</v>
      </c>
      <c r="H13" s="1">
        <v>0.28080410225357899</v>
      </c>
      <c r="I13" s="1">
        <v>1.00634612188336E-2</v>
      </c>
      <c r="J13" s="1">
        <v>4.7484721587159404</v>
      </c>
      <c r="K13" s="1">
        <v>0.739880445487204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124</v>
      </c>
      <c r="B14" s="1" t="s">
        <v>120</v>
      </c>
      <c r="C14" s="1" t="s">
        <v>28</v>
      </c>
      <c r="D14" s="1" t="s">
        <v>27</v>
      </c>
      <c r="E14" s="1">
        <v>5.6264238069202097</v>
      </c>
      <c r="F14" s="1">
        <v>5.3279717789893297</v>
      </c>
      <c r="G14" s="1">
        <v>0.29845202793087799</v>
      </c>
      <c r="H14" s="1">
        <v>0.288128197329036</v>
      </c>
      <c r="I14" s="1">
        <v>1.03238306018421E-2</v>
      </c>
      <c r="J14" s="1">
        <v>4.8663978423377001</v>
      </c>
      <c r="K14" s="1">
        <v>0.76002596458251304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124</v>
      </c>
      <c r="B15" s="1" t="s">
        <v>120</v>
      </c>
      <c r="C15" s="1" t="s">
        <v>29</v>
      </c>
      <c r="D15" s="1" t="s">
        <v>27</v>
      </c>
      <c r="E15" s="1">
        <v>5.76883707304951</v>
      </c>
      <c r="F15" s="1">
        <v>5.4625443619225003</v>
      </c>
      <c r="G15" s="1">
        <v>0.306292711127017</v>
      </c>
      <c r="H15" s="1">
        <v>0.29569984569777003</v>
      </c>
      <c r="I15" s="1">
        <v>1.0592865429246701E-2</v>
      </c>
      <c r="J15" s="1">
        <v>4.9879304897330696</v>
      </c>
      <c r="K15" s="1">
        <v>0.78090658331644502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124</v>
      </c>
      <c r="B16" s="1" t="s">
        <v>120</v>
      </c>
      <c r="C16" s="1" t="s">
        <v>30</v>
      </c>
      <c r="D16" s="1" t="s">
        <v>27</v>
      </c>
      <c r="E16" s="1">
        <v>5.9155566006977001</v>
      </c>
      <c r="F16" s="1">
        <v>5.6011669218489901</v>
      </c>
      <c r="G16" s="1">
        <v>0.31438967884871399</v>
      </c>
      <c r="H16" s="1">
        <v>0.30351912585672303</v>
      </c>
      <c r="I16" s="1">
        <v>1.0870552991991699E-2</v>
      </c>
      <c r="J16" s="1">
        <v>5.1130278621542002</v>
      </c>
      <c r="K16" s="1">
        <v>0.80252873854350104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124</v>
      </c>
      <c r="B17" s="1" t="s">
        <v>120</v>
      </c>
      <c r="C17" s="1" t="s">
        <v>31</v>
      </c>
      <c r="D17" s="1" t="s">
        <v>27</v>
      </c>
      <c r="E17" s="1">
        <v>6.0665258999413396</v>
      </c>
      <c r="F17" s="1">
        <v>5.7437838828758698</v>
      </c>
      <c r="G17" s="1">
        <v>0.32274201706547201</v>
      </c>
      <c r="H17" s="1">
        <v>0.31158517127423502</v>
      </c>
      <c r="I17" s="1">
        <v>1.11568457912368E-2</v>
      </c>
      <c r="J17" s="1">
        <v>5.2416291528546903</v>
      </c>
      <c r="K17" s="1">
        <v>0.82489674708664695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124</v>
      </c>
      <c r="B18" s="1" t="s">
        <v>120</v>
      </c>
      <c r="C18" s="1" t="s">
        <v>32</v>
      </c>
      <c r="D18" s="1" t="s">
        <v>27</v>
      </c>
      <c r="E18" s="1">
        <v>6.2216619020184396</v>
      </c>
      <c r="F18" s="1">
        <v>5.8903144205985498</v>
      </c>
      <c r="G18" s="1">
        <v>0.33134748141988901</v>
      </c>
      <c r="H18" s="1">
        <v>0.31989583171601799</v>
      </c>
      <c r="I18" s="1">
        <v>1.1451649703871501E-2</v>
      </c>
      <c r="J18" s="1">
        <v>5.3736501102206997</v>
      </c>
      <c r="K18" s="1">
        <v>0.848011791797736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124</v>
      </c>
      <c r="B19" s="1" t="s">
        <v>120</v>
      </c>
      <c r="C19" s="1" t="s">
        <v>33</v>
      </c>
      <c r="D19" s="1" t="s">
        <v>27</v>
      </c>
      <c r="E19" s="1">
        <v>6.3808551292777702</v>
      </c>
      <c r="F19" s="1">
        <v>6.0406526041540003</v>
      </c>
      <c r="G19" s="1">
        <v>0.34020252512377402</v>
      </c>
      <c r="H19" s="1">
        <v>0.32844770032029003</v>
      </c>
      <c r="I19" s="1">
        <v>1.17548248034831E-2</v>
      </c>
      <c r="J19" s="1">
        <v>5.5089830764373904</v>
      </c>
      <c r="K19" s="1">
        <v>0.87187205284038605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124</v>
      </c>
      <c r="B20" s="1" t="s">
        <v>120</v>
      </c>
      <c r="C20" s="1" t="s">
        <v>34</v>
      </c>
      <c r="D20" s="1" t="s">
        <v>35</v>
      </c>
      <c r="E20" s="1">
        <v>6.5439754772469003</v>
      </c>
      <c r="F20" s="1">
        <v>6.1946728637564403</v>
      </c>
      <c r="G20" s="1">
        <v>0.34930261349045999</v>
      </c>
      <c r="H20" s="1">
        <v>0.337236417309703</v>
      </c>
      <c r="I20" s="1">
        <v>1.2066196180756401E-2</v>
      </c>
      <c r="J20" s="1">
        <v>5.6475019436170903</v>
      </c>
      <c r="K20" s="1">
        <v>0.89647353362981097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124</v>
      </c>
      <c r="B21" s="1" t="s">
        <v>120</v>
      </c>
      <c r="C21" s="1" t="s">
        <v>36</v>
      </c>
      <c r="D21" s="1" t="s">
        <v>35</v>
      </c>
      <c r="E21" s="1">
        <v>6.7108560559230002</v>
      </c>
      <c r="F21" s="1">
        <v>6.3522147488049097</v>
      </c>
      <c r="G21" s="1">
        <v>0.358641307118093</v>
      </c>
      <c r="H21" s="1">
        <v>0.34625578443330701</v>
      </c>
      <c r="I21" s="1">
        <v>1.23855226847858E-2</v>
      </c>
      <c r="J21" s="1">
        <v>5.7890485202467898</v>
      </c>
      <c r="K21" s="1">
        <v>0.92180753567621398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124</v>
      </c>
      <c r="B22" s="1" t="s">
        <v>120</v>
      </c>
      <c r="C22" s="1" t="s">
        <v>37</v>
      </c>
      <c r="D22" s="1" t="s">
        <v>35</v>
      </c>
      <c r="E22" s="1">
        <v>6.8813015318225297</v>
      </c>
      <c r="F22" s="1">
        <v>6.5130908158305898</v>
      </c>
      <c r="G22" s="1">
        <v>0.36821071599194499</v>
      </c>
      <c r="H22" s="1">
        <v>0.355498203449369</v>
      </c>
      <c r="I22" s="1">
        <v>1.27125125425757E-2</v>
      </c>
      <c r="J22" s="1">
        <v>5.9334396798249402</v>
      </c>
      <c r="K22" s="1">
        <v>0.94786185199758999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124</v>
      </c>
      <c r="B23" s="1" t="s">
        <v>120</v>
      </c>
      <c r="C23" s="1" t="s">
        <v>38</v>
      </c>
      <c r="D23" s="1" t="s">
        <v>35</v>
      </c>
      <c r="E23" s="1">
        <v>7.0550862357024204</v>
      </c>
      <c r="F23" s="1">
        <v>6.6770848163723997</v>
      </c>
      <c r="G23" s="1">
        <v>0.37800141933001702</v>
      </c>
      <c r="H23" s="1">
        <v>0.364954598897829</v>
      </c>
      <c r="I23" s="1">
        <v>1.3046820432188499E-2</v>
      </c>
      <c r="J23" s="1">
        <v>6.08046560818208</v>
      </c>
      <c r="K23" s="1">
        <v>0.97462062752034295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124</v>
      </c>
      <c r="B24" s="1" t="s">
        <v>120</v>
      </c>
      <c r="C24" s="1" t="s">
        <v>39</v>
      </c>
      <c r="D24" s="1" t="s">
        <v>35</v>
      </c>
      <c r="E24" s="1">
        <v>7.2319508312368903</v>
      </c>
      <c r="F24" s="1">
        <v>6.8439485966640596</v>
      </c>
      <c r="G24" s="1">
        <v>0.38800223457283101</v>
      </c>
      <c r="H24" s="1">
        <v>0.37461419466690599</v>
      </c>
      <c r="I24" s="1">
        <v>1.33880399059255E-2</v>
      </c>
      <c r="J24" s="1">
        <v>6.2298872336961901</v>
      </c>
      <c r="K24" s="1">
        <v>1.0020635975407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124</v>
      </c>
      <c r="B25" s="1" t="s">
        <v>120</v>
      </c>
      <c r="C25" s="1" t="s">
        <v>40</v>
      </c>
      <c r="D25" s="1" t="s">
        <v>35</v>
      </c>
      <c r="E25" s="1">
        <v>7.4115996729176699</v>
      </c>
      <c r="F25" s="1">
        <v>7.0133996126964302</v>
      </c>
      <c r="G25" s="1">
        <v>0.398200060221236</v>
      </c>
      <c r="H25" s="1">
        <v>0.38446436213760299</v>
      </c>
      <c r="I25" s="1">
        <v>1.3735698083632999E-2</v>
      </c>
      <c r="J25" s="1">
        <v>6.3814340396981404</v>
      </c>
      <c r="K25" s="1">
        <v>1.0301656332195299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124</v>
      </c>
      <c r="B26" s="1" t="s">
        <v>120</v>
      </c>
      <c r="C26" s="1" t="s">
        <v>41</v>
      </c>
      <c r="D26" s="1" t="s">
        <v>35</v>
      </c>
      <c r="E26" s="1">
        <v>7.5937088024289299</v>
      </c>
      <c r="F26" s="1">
        <v>7.1851285341821596</v>
      </c>
      <c r="G26" s="1">
        <v>0.40858026824677302</v>
      </c>
      <c r="H26" s="1">
        <v>0.39449099877793098</v>
      </c>
      <c r="I26" s="1">
        <v>1.4089269468841601E-2</v>
      </c>
      <c r="J26" s="1">
        <v>6.5348111628700201</v>
      </c>
      <c r="K26" s="1">
        <v>1.05889763955892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124</v>
      </c>
      <c r="B27" s="1" t="s">
        <v>120</v>
      </c>
      <c r="C27" s="1" t="s">
        <v>42</v>
      </c>
      <c r="D27" s="1" t="s">
        <v>43</v>
      </c>
      <c r="E27" s="1">
        <v>7.7779111440393303</v>
      </c>
      <c r="F27" s="1">
        <v>7.3587852367395596</v>
      </c>
      <c r="G27" s="1">
        <v>0.41912590729976201</v>
      </c>
      <c r="H27" s="1">
        <v>0.404677758825436</v>
      </c>
      <c r="I27" s="1">
        <v>1.44481484743264E-2</v>
      </c>
      <c r="J27" s="1">
        <v>6.6896866543628901</v>
      </c>
      <c r="K27" s="1">
        <v>1.0882244896764299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124</v>
      </c>
      <c r="B28" s="1" t="s">
        <v>120</v>
      </c>
      <c r="C28" s="1" t="s">
        <v>44</v>
      </c>
      <c r="D28" s="1" t="s">
        <v>43</v>
      </c>
      <c r="E28" s="1">
        <v>7.9638076270339599</v>
      </c>
      <c r="F28" s="1">
        <v>7.5339893455348701</v>
      </c>
      <c r="G28" s="1">
        <v>0.42981828149909002</v>
      </c>
      <c r="H28" s="1">
        <v>0.41500661197053101</v>
      </c>
      <c r="I28" s="1">
        <v>1.48116695285593E-2</v>
      </c>
      <c r="J28" s="1">
        <v>6.8457011640300101</v>
      </c>
      <c r="K28" s="1">
        <v>1.1181064630039499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124</v>
      </c>
      <c r="B29" s="1" t="s">
        <v>120</v>
      </c>
      <c r="C29" s="1" t="s">
        <v>45</v>
      </c>
      <c r="D29" s="1" t="s">
        <v>43</v>
      </c>
      <c r="E29" s="1">
        <v>8.1509616499058009</v>
      </c>
      <c r="F29" s="1">
        <v>7.7103251002782596</v>
      </c>
      <c r="G29" s="1">
        <v>0.44063654962754301</v>
      </c>
      <c r="H29" s="1">
        <v>0.42545745559894699</v>
      </c>
      <c r="I29" s="1">
        <v>1.5179094028596201E-2</v>
      </c>
      <c r="J29" s="1">
        <v>7.0024637672017196</v>
      </c>
      <c r="K29" s="1">
        <v>1.1484978827040799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124</v>
      </c>
      <c r="B30" s="1" t="s">
        <v>120</v>
      </c>
      <c r="C30" s="1" t="s">
        <v>46</v>
      </c>
      <c r="D30" s="1" t="s">
        <v>43</v>
      </c>
      <c r="E30" s="1">
        <v>8.3389033569620299</v>
      </c>
      <c r="F30" s="1">
        <v>7.8873453019086197</v>
      </c>
      <c r="G30" s="1">
        <v>0.45155805505340302</v>
      </c>
      <c r="H30" s="1">
        <v>0.43600843408696299</v>
      </c>
      <c r="I30" s="1">
        <v>1.5549620966439401E-2</v>
      </c>
      <c r="J30" s="1">
        <v>7.1595550722630996</v>
      </c>
      <c r="K30" s="1">
        <v>1.17934828469893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124</v>
      </c>
      <c r="B31" s="1" t="s">
        <v>120</v>
      </c>
      <c r="C31" s="1" t="s">
        <v>47</v>
      </c>
      <c r="D31" s="1" t="s">
        <v>43</v>
      </c>
      <c r="E31" s="1">
        <v>8.5271275167307206</v>
      </c>
      <c r="F31" s="1">
        <v>8.0645695228687195</v>
      </c>
      <c r="G31" s="1">
        <v>0.46255799386200502</v>
      </c>
      <c r="H31" s="1">
        <v>0.44663561674005398</v>
      </c>
      <c r="I31" s="1">
        <v>1.5922377121951301E-2</v>
      </c>
      <c r="J31" s="1">
        <v>7.31652664399149</v>
      </c>
      <c r="K31" s="1">
        <v>1.2106008727392401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124</v>
      </c>
      <c r="B32" s="1" t="s">
        <v>120</v>
      </c>
      <c r="C32" s="1" t="s">
        <v>48</v>
      </c>
      <c r="D32" s="1" t="s">
        <v>43</v>
      </c>
      <c r="E32" s="1">
        <v>8.7150937923463001</v>
      </c>
      <c r="F32" s="1">
        <v>8.2414842297997595</v>
      </c>
      <c r="G32" s="1">
        <v>0.47360956254653802</v>
      </c>
      <c r="H32" s="1">
        <v>0.457313141391822</v>
      </c>
      <c r="I32" s="1">
        <v>1.6296421154716401E-2</v>
      </c>
      <c r="J32" s="1">
        <v>7.4729004723674004</v>
      </c>
      <c r="K32" s="1">
        <v>1.2421933199788999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124</v>
      </c>
      <c r="B33" s="1" t="s">
        <v>120</v>
      </c>
      <c r="C33" s="1" t="s">
        <v>49</v>
      </c>
      <c r="D33" s="1" t="s">
        <v>43</v>
      </c>
      <c r="E33" s="1">
        <v>8.9022389868316907</v>
      </c>
      <c r="F33" s="1">
        <v>8.4175545139114298</v>
      </c>
      <c r="G33" s="1">
        <v>0.48468447292025901</v>
      </c>
      <c r="H33" s="1">
        <v>0.468013710477994</v>
      </c>
      <c r="I33" s="1">
        <v>1.6670762442264599E-2</v>
      </c>
      <c r="J33" s="1">
        <v>7.6281803361792297</v>
      </c>
      <c r="K33" s="1">
        <v>1.27405865065246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124</v>
      </c>
      <c r="B34" s="1" t="s">
        <v>120</v>
      </c>
      <c r="C34" s="1" t="s">
        <v>50</v>
      </c>
      <c r="D34" s="1" t="s">
        <v>51</v>
      </c>
      <c r="E34" s="1">
        <v>9.0879592755819196</v>
      </c>
      <c r="F34" s="1">
        <v>8.5922072905788003</v>
      </c>
      <c r="G34" s="1">
        <v>0.49575198500312101</v>
      </c>
      <c r="H34" s="1">
        <v>0.47870765718880098</v>
      </c>
      <c r="I34" s="1">
        <v>1.7044327814319801E-2</v>
      </c>
      <c r="J34" s="1">
        <v>7.7818365769390399</v>
      </c>
      <c r="K34" s="1">
        <v>1.30612269864288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124</v>
      </c>
      <c r="B35" s="1" t="s">
        <v>120</v>
      </c>
      <c r="C35" s="1" t="s">
        <v>52</v>
      </c>
      <c r="D35" s="1" t="s">
        <v>51</v>
      </c>
      <c r="E35" s="1">
        <v>9.2716384530229501</v>
      </c>
      <c r="F35" s="1">
        <v>8.7648580814218597</v>
      </c>
      <c r="G35" s="1">
        <v>0.50678037160109202</v>
      </c>
      <c r="H35" s="1">
        <v>0.489364359129217</v>
      </c>
      <c r="I35" s="1">
        <v>1.7416012471874801E-2</v>
      </c>
      <c r="J35" s="1">
        <v>7.9333307236086403</v>
      </c>
      <c r="K35" s="1">
        <v>1.33830772941431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124</v>
      </c>
      <c r="B36" s="1" t="s">
        <v>120</v>
      </c>
      <c r="C36" s="1" t="s">
        <v>53</v>
      </c>
      <c r="D36" s="1" t="s">
        <v>51</v>
      </c>
      <c r="E36" s="1">
        <v>9.4526183898779408</v>
      </c>
      <c r="F36" s="1">
        <v>8.9348830605391907</v>
      </c>
      <c r="G36" s="1">
        <v>0.51773532933875799</v>
      </c>
      <c r="H36" s="1">
        <v>0.499950704149071</v>
      </c>
      <c r="I36" s="1">
        <v>1.7784625189687101E-2</v>
      </c>
      <c r="J36" s="1">
        <v>8.0820900660835804</v>
      </c>
      <c r="K36" s="1">
        <v>1.37052832379437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124</v>
      </c>
      <c r="B37" s="1" t="s">
        <v>120</v>
      </c>
      <c r="C37" s="1" t="s">
        <v>54</v>
      </c>
      <c r="D37" s="1" t="s">
        <v>51</v>
      </c>
      <c r="E37" s="1">
        <v>9.6302476822800092</v>
      </c>
      <c r="F37" s="1">
        <v>9.1016653143447801</v>
      </c>
      <c r="G37" s="1">
        <v>0.52858236793522595</v>
      </c>
      <c r="H37" s="1">
        <v>0.51043339551197198</v>
      </c>
      <c r="I37" s="1">
        <v>1.8148972423253699E-2</v>
      </c>
      <c r="J37" s="1">
        <v>8.2275508302549696</v>
      </c>
      <c r="K37" s="1">
        <v>1.40269685202504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124</v>
      </c>
      <c r="B38" s="1" t="s">
        <v>120</v>
      </c>
      <c r="C38" s="1" t="s">
        <v>55</v>
      </c>
      <c r="D38" s="1" t="s">
        <v>51</v>
      </c>
      <c r="E38" s="1">
        <v>9.8038386198435905</v>
      </c>
      <c r="F38" s="1">
        <v>9.2645538567084298</v>
      </c>
      <c r="G38" s="1">
        <v>0.53928476313516405</v>
      </c>
      <c r="H38" s="1">
        <v>0.52077697743338303</v>
      </c>
      <c r="I38" s="1">
        <v>1.8507785701781101E-2</v>
      </c>
      <c r="J38" s="1">
        <v>8.3691196075098109</v>
      </c>
      <c r="K38" s="1">
        <v>1.4347190123337801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124</v>
      </c>
      <c r="B39" s="1" t="s">
        <v>120</v>
      </c>
      <c r="C39" s="1" t="s">
        <v>56</v>
      </c>
      <c r="D39" s="1" t="s">
        <v>51</v>
      </c>
      <c r="E39" s="1">
        <v>9.9726754460908094</v>
      </c>
      <c r="F39" s="1">
        <v>9.4228712801870191</v>
      </c>
      <c r="G39" s="1">
        <v>0.549804165903793</v>
      </c>
      <c r="H39" s="1">
        <v>0.53094442450705304</v>
      </c>
      <c r="I39" s="1">
        <v>1.8859741396739502E-2</v>
      </c>
      <c r="J39" s="1">
        <v>8.5061795181268796</v>
      </c>
      <c r="K39" s="1">
        <v>1.46649592796393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124</v>
      </c>
      <c r="B40" s="1" t="s">
        <v>120</v>
      </c>
      <c r="C40" s="1" t="s">
        <v>57</v>
      </c>
      <c r="D40" s="1" t="s">
        <v>51</v>
      </c>
      <c r="E40" s="1">
        <v>10.1360466458763</v>
      </c>
      <c r="F40" s="1">
        <v>9.5759446295569894</v>
      </c>
      <c r="G40" s="1">
        <v>0.56010201631927203</v>
      </c>
      <c r="H40" s="1">
        <v>0.54089850441048704</v>
      </c>
      <c r="I40" s="1">
        <v>1.9203511908785501E-2</v>
      </c>
      <c r="J40" s="1">
        <v>8.6381198514647703</v>
      </c>
      <c r="K40" s="1">
        <v>1.49792679441149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124</v>
      </c>
      <c r="B41" s="1" t="s">
        <v>120</v>
      </c>
      <c r="C41" s="1" t="s">
        <v>58</v>
      </c>
      <c r="D41" s="1" t="s">
        <v>59</v>
      </c>
      <c r="E41" s="1">
        <v>10.293226130800999</v>
      </c>
      <c r="F41" s="1">
        <v>9.7230877595368206</v>
      </c>
      <c r="G41" s="1">
        <v>0.57013837126420097</v>
      </c>
      <c r="H41" s="1">
        <v>0.55060064481885096</v>
      </c>
      <c r="I41" s="1">
        <v>1.9537726445350099E-2</v>
      </c>
      <c r="J41" s="1">
        <v>8.7643207928459397</v>
      </c>
      <c r="K41" s="1">
        <v>1.5289053379550801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124</v>
      </c>
      <c r="B42" s="1" t="s">
        <v>120</v>
      </c>
      <c r="C42" s="1" t="s">
        <v>60</v>
      </c>
      <c r="D42" s="1" t="s">
        <v>59</v>
      </c>
      <c r="E42" s="1">
        <v>10.443519265222699</v>
      </c>
      <c r="F42" s="1">
        <v>9.8636452038936095</v>
      </c>
      <c r="G42" s="1">
        <v>0.57987406132906005</v>
      </c>
      <c r="H42" s="1">
        <v>0.56001301352850097</v>
      </c>
      <c r="I42" s="1">
        <v>1.9861047800559001E-2</v>
      </c>
      <c r="J42" s="1">
        <v>8.8841948647350595</v>
      </c>
      <c r="K42" s="1">
        <v>1.5593244004876099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124</v>
      </c>
      <c r="B43" s="1" t="s">
        <v>120</v>
      </c>
      <c r="C43" s="1" t="s">
        <v>61</v>
      </c>
      <c r="D43" s="1" t="s">
        <v>59</v>
      </c>
      <c r="E43" s="1">
        <v>10.586222439486001</v>
      </c>
      <c r="F43" s="1">
        <v>9.9969536054552197</v>
      </c>
      <c r="G43" s="1">
        <v>0.58926883403081198</v>
      </c>
      <c r="H43" s="1">
        <v>0.56909672809763301</v>
      </c>
      <c r="I43" s="1">
        <v>2.0172105933178301E-2</v>
      </c>
      <c r="J43" s="1">
        <v>8.9971503105934705</v>
      </c>
      <c r="K43" s="1">
        <v>1.58907212889256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124</v>
      </c>
      <c r="B44" s="1" t="s">
        <v>120</v>
      </c>
      <c r="C44" s="1" t="s">
        <v>62</v>
      </c>
      <c r="D44" s="1" t="s">
        <v>59</v>
      </c>
      <c r="E44" s="1">
        <v>10.7206556853421</v>
      </c>
      <c r="F44" s="1">
        <v>10.1223727450406</v>
      </c>
      <c r="G44" s="1">
        <v>0.59828294030150697</v>
      </c>
      <c r="H44" s="1">
        <v>0.57781338636122903</v>
      </c>
      <c r="I44" s="1">
        <v>2.0469553940278599E-2</v>
      </c>
      <c r="J44" s="1">
        <v>9.1026201283488497</v>
      </c>
      <c r="K44" s="1">
        <v>1.6180355569932099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124</v>
      </c>
      <c r="B45" s="1" t="s">
        <v>120</v>
      </c>
      <c r="C45" s="1" t="s">
        <v>63</v>
      </c>
      <c r="D45" s="1" t="s">
        <v>59</v>
      </c>
      <c r="E45" s="1">
        <v>10.846170915111401</v>
      </c>
      <c r="F45" s="1">
        <v>10.2392932033931</v>
      </c>
      <c r="G45" s="1">
        <v>0.60687771171830196</v>
      </c>
      <c r="H45" s="1">
        <v>0.58612562476304897</v>
      </c>
      <c r="I45" s="1">
        <v>2.0752086955252599E-2</v>
      </c>
      <c r="J45" s="1">
        <v>9.2000683923201301</v>
      </c>
      <c r="K45" s="1">
        <v>1.64610252279125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124</v>
      </c>
      <c r="B46" s="1" t="s">
        <v>120</v>
      </c>
      <c r="C46" s="1" t="s">
        <v>64</v>
      </c>
      <c r="D46" s="1" t="s">
        <v>59</v>
      </c>
      <c r="E46" s="1">
        <v>10.962136869400601</v>
      </c>
      <c r="F46" s="1">
        <v>10.3471221709679</v>
      </c>
      <c r="G46" s="1">
        <v>0.61501469843265799</v>
      </c>
      <c r="H46" s="1">
        <v>0.59399628561972095</v>
      </c>
      <c r="I46" s="1">
        <v>2.1018412812936999E-2</v>
      </c>
      <c r="J46" s="1">
        <v>9.28897759926096</v>
      </c>
      <c r="K46" s="1">
        <v>1.6731592701396401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124</v>
      </c>
      <c r="B47" s="1" t="s">
        <v>120</v>
      </c>
      <c r="C47" s="1" t="s">
        <v>65</v>
      </c>
      <c r="D47" s="1" t="s">
        <v>59</v>
      </c>
      <c r="E47" s="1">
        <v>11.067990802819899</v>
      </c>
      <c r="F47" s="1">
        <v>10.4453323564827</v>
      </c>
      <c r="G47" s="1">
        <v>0.62265844633715495</v>
      </c>
      <c r="H47" s="1">
        <v>0.60139109849268402</v>
      </c>
      <c r="I47" s="1">
        <v>2.1267347844471901E-2</v>
      </c>
      <c r="J47" s="1">
        <v>9.3688931685457906</v>
      </c>
      <c r="K47" s="1">
        <v>1.69909763427407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124</v>
      </c>
      <c r="B48" s="1" t="s">
        <v>120</v>
      </c>
      <c r="C48" s="1" t="s">
        <v>66</v>
      </c>
      <c r="D48" s="1" t="s">
        <v>67</v>
      </c>
      <c r="E48" s="1">
        <v>11.163174540597399</v>
      </c>
      <c r="F48" s="1">
        <v>10.5334014608866</v>
      </c>
      <c r="G48" s="1">
        <v>0.62977307971075203</v>
      </c>
      <c r="H48" s="1">
        <v>0.60827538084960397</v>
      </c>
      <c r="I48" s="1">
        <v>2.1497698861147801E-2</v>
      </c>
      <c r="J48" s="1">
        <v>9.4393682826333603</v>
      </c>
      <c r="K48" s="1">
        <v>1.7238062579640201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124</v>
      </c>
      <c r="B49" s="1" t="s">
        <v>120</v>
      </c>
      <c r="C49" s="1" t="s">
        <v>68</v>
      </c>
      <c r="D49" s="1" t="s">
        <v>67</v>
      </c>
      <c r="E49" s="1">
        <v>11.2471902217028</v>
      </c>
      <c r="F49" s="1">
        <v>10.6108648809718</v>
      </c>
      <c r="G49" s="1">
        <v>0.63632534073097202</v>
      </c>
      <c r="H49" s="1">
        <v>0.61461697306621099</v>
      </c>
      <c r="I49" s="1">
        <v>2.1708367664760898E-2</v>
      </c>
      <c r="J49" s="1">
        <v>9.5000116262309593</v>
      </c>
      <c r="K49" s="1">
        <v>1.74717859547183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124</v>
      </c>
      <c r="B50" s="1" t="s">
        <v>120</v>
      </c>
      <c r="C50" s="1" t="s">
        <v>69</v>
      </c>
      <c r="D50" s="1" t="s">
        <v>67</v>
      </c>
      <c r="E50" s="1">
        <v>11.319599021043601</v>
      </c>
      <c r="F50" s="1">
        <v>10.6773142849497</v>
      </c>
      <c r="G50" s="1">
        <v>0.64228473609383996</v>
      </c>
      <c r="H50" s="1">
        <v>0.62038638160953197</v>
      </c>
      <c r="I50" s="1">
        <v>2.18983544843077E-2</v>
      </c>
      <c r="J50" s="1">
        <v>9.5504850510317798</v>
      </c>
      <c r="K50" s="1">
        <v>1.7691139700117899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124</v>
      </c>
      <c r="B51" s="1" t="s">
        <v>120</v>
      </c>
      <c r="C51" s="1" t="s">
        <v>70</v>
      </c>
      <c r="D51" s="1" t="s">
        <v>67</v>
      </c>
      <c r="E51" s="1">
        <v>11.3800091854685</v>
      </c>
      <c r="F51" s="1">
        <v>10.732386640906199</v>
      </c>
      <c r="G51" s="1">
        <v>0.64762254456230495</v>
      </c>
      <c r="H51" s="1">
        <v>0.62555581818760397</v>
      </c>
      <c r="I51" s="1">
        <v>2.2066726374699999E-2</v>
      </c>
      <c r="J51" s="1">
        <v>9.5904952807583506</v>
      </c>
      <c r="K51" s="1">
        <v>1.78951390471017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124</v>
      </c>
      <c r="B52" s="1" t="s">
        <v>120</v>
      </c>
      <c r="C52" s="1" t="s">
        <v>71</v>
      </c>
      <c r="D52" s="1" t="s">
        <v>67</v>
      </c>
      <c r="E52" s="1">
        <v>11.4280918002004</v>
      </c>
      <c r="F52" s="1">
        <v>10.775778609008</v>
      </c>
      <c r="G52" s="1">
        <v>0.65231319119243503</v>
      </c>
      <c r="H52" s="1">
        <v>0.63010053054162196</v>
      </c>
      <c r="I52" s="1">
        <v>2.2212660650812201E-2</v>
      </c>
      <c r="J52" s="1">
        <v>9.6198044617808893</v>
      </c>
      <c r="K52" s="1">
        <v>1.8082873384195199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124</v>
      </c>
      <c r="B53" s="1" t="s">
        <v>120</v>
      </c>
      <c r="C53" s="1" t="s">
        <v>72</v>
      </c>
      <c r="D53" s="1" t="s">
        <v>67</v>
      </c>
      <c r="E53" s="1">
        <v>11.4635960438785</v>
      </c>
      <c r="F53" s="1">
        <v>10.8072613365572</v>
      </c>
      <c r="G53" s="1">
        <v>0.65633470732127297</v>
      </c>
      <c r="H53" s="1">
        <v>0.63399924385905904</v>
      </c>
      <c r="I53" s="1">
        <v>2.2335463462213701E-2</v>
      </c>
      <c r="J53" s="1">
        <v>9.6382453609934498</v>
      </c>
      <c r="K53" s="1">
        <v>1.8253506828850099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124</v>
      </c>
      <c r="B54" s="1" t="s">
        <v>120</v>
      </c>
      <c r="C54" s="1" t="s">
        <v>73</v>
      </c>
      <c r="D54" s="1" t="s">
        <v>67</v>
      </c>
      <c r="E54" s="1">
        <v>11.4863164625656</v>
      </c>
      <c r="F54" s="1">
        <v>10.8266490355032</v>
      </c>
      <c r="G54" s="1">
        <v>0.659667427062403</v>
      </c>
      <c r="H54" s="1">
        <v>0.63723290565696</v>
      </c>
      <c r="I54" s="1">
        <v>2.2434521405443501E-2</v>
      </c>
      <c r="J54" s="1">
        <v>9.6456905795092904</v>
      </c>
      <c r="K54" s="1">
        <v>1.84062588305633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124</v>
      </c>
      <c r="B55" s="1" t="s">
        <v>120</v>
      </c>
      <c r="C55" s="1" t="s">
        <v>74</v>
      </c>
      <c r="D55" s="1" t="s">
        <v>75</v>
      </c>
      <c r="E55" s="1">
        <v>11.496137272339899</v>
      </c>
      <c r="F55" s="1">
        <v>10.8338410944285</v>
      </c>
      <c r="G55" s="1">
        <v>0.66229617791134199</v>
      </c>
      <c r="H55" s="1">
        <v>0.63978679939581695</v>
      </c>
      <c r="I55" s="1">
        <v>2.2509378515524901E-2</v>
      </c>
      <c r="J55" s="1">
        <v>9.6420917853788009</v>
      </c>
      <c r="K55" s="1">
        <v>1.8540454869610801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124</v>
      </c>
      <c r="B56" s="1" t="s">
        <v>120</v>
      </c>
      <c r="C56" s="1" t="s">
        <v>76</v>
      </c>
      <c r="D56" s="1" t="s">
        <v>75</v>
      </c>
      <c r="E56" s="1">
        <v>11.4929945432345</v>
      </c>
      <c r="F56" s="1">
        <v>10.828786184896201</v>
      </c>
      <c r="G56" s="1">
        <v>0.66420835833834801</v>
      </c>
      <c r="H56" s="1">
        <v>0.64164868920791995</v>
      </c>
      <c r="I56" s="1">
        <v>2.2559669130428599E-2</v>
      </c>
      <c r="J56" s="1">
        <v>9.6274465265223501</v>
      </c>
      <c r="K56" s="1">
        <v>1.8655480167121601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124</v>
      </c>
      <c r="B57" s="1" t="s">
        <v>120</v>
      </c>
      <c r="C57" s="1" t="s">
        <v>77</v>
      </c>
      <c r="D57" s="1" t="s">
        <v>75</v>
      </c>
      <c r="E57" s="1">
        <v>11.476895320441701</v>
      </c>
      <c r="F57" s="1">
        <v>10.811500144324899</v>
      </c>
      <c r="G57" s="1">
        <v>0.66539517611677002</v>
      </c>
      <c r="H57" s="1">
        <v>0.64281001709902397</v>
      </c>
      <c r="I57" s="1">
        <v>2.2585159017746201E-2</v>
      </c>
      <c r="J57" s="1">
        <v>9.6018134835871507</v>
      </c>
      <c r="K57" s="1">
        <v>1.8750818368545099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124</v>
      </c>
      <c r="B58" s="1" t="s">
        <v>120</v>
      </c>
      <c r="C58" s="1" t="s">
        <v>78</v>
      </c>
      <c r="D58" s="1" t="s">
        <v>75</v>
      </c>
      <c r="E58" s="1">
        <v>11.4479324368997</v>
      </c>
      <c r="F58" s="1">
        <v>10.7820799668261</v>
      </c>
      <c r="G58" s="1">
        <v>0.66585247007359605</v>
      </c>
      <c r="H58" s="1">
        <v>0.64326669654822799</v>
      </c>
      <c r="I58" s="1">
        <v>2.2585773525368301E-2</v>
      </c>
      <c r="J58" s="1">
        <v>9.5653250749658891</v>
      </c>
      <c r="K58" s="1">
        <v>1.88260736193377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124</v>
      </c>
      <c r="B59" s="1" t="s">
        <v>120</v>
      </c>
      <c r="C59" s="1" t="s">
        <v>79</v>
      </c>
      <c r="D59" s="1" t="s">
        <v>75</v>
      </c>
      <c r="E59" s="1">
        <v>11.406247105178</v>
      </c>
      <c r="F59" s="1">
        <v>10.740668092006601</v>
      </c>
      <c r="G59" s="1">
        <v>0.66557901317136703</v>
      </c>
      <c r="H59" s="1">
        <v>0.64301747648007901</v>
      </c>
      <c r="I59" s="1">
        <v>2.25615366912882E-2</v>
      </c>
      <c r="J59" s="1">
        <v>9.5181534530344791</v>
      </c>
      <c r="K59" s="1">
        <v>1.8880936521435201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124</v>
      </c>
      <c r="B60" s="1" t="s">
        <v>120</v>
      </c>
      <c r="C60" s="1" t="s">
        <v>80</v>
      </c>
      <c r="D60" s="1" t="s">
        <v>75</v>
      </c>
      <c r="E60" s="1">
        <v>11.3520544750829</v>
      </c>
      <c r="F60" s="1">
        <v>10.6874770300252</v>
      </c>
      <c r="G60" s="1">
        <v>0.66457744505772198</v>
      </c>
      <c r="H60" s="1">
        <v>0.64206483832903904</v>
      </c>
      <c r="I60" s="1">
        <v>2.2512606728682698E-2</v>
      </c>
      <c r="J60" s="1">
        <v>9.4605350370864798</v>
      </c>
      <c r="K60" s="1">
        <v>1.89151943799642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124</v>
      </c>
      <c r="B61" s="1" t="s">
        <v>120</v>
      </c>
      <c r="C61" s="1" t="s">
        <v>81</v>
      </c>
      <c r="D61" s="1" t="s">
        <v>75</v>
      </c>
      <c r="E61" s="1">
        <v>11.285632826100001</v>
      </c>
      <c r="F61" s="1">
        <v>10.6227786103307</v>
      </c>
      <c r="G61" s="1">
        <v>0.66285421576931103</v>
      </c>
      <c r="H61" s="1">
        <v>0.64041494563343004</v>
      </c>
      <c r="I61" s="1">
        <v>2.2439270135881099E-2</v>
      </c>
      <c r="J61" s="1">
        <v>9.3927581995976102</v>
      </c>
      <c r="K61" s="1">
        <v>1.8928746265023599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124</v>
      </c>
      <c r="B62" s="1" t="s">
        <v>120</v>
      </c>
      <c r="C62" s="1" t="s">
        <v>82</v>
      </c>
      <c r="D62" s="1" t="s">
        <v>83</v>
      </c>
      <c r="E62" s="1">
        <v>11.207313878929799</v>
      </c>
      <c r="F62" s="1">
        <v>10.546894678561101</v>
      </c>
      <c r="G62" s="1">
        <v>0.660419200368633</v>
      </c>
      <c r="H62" s="1">
        <v>0.63807727298288497</v>
      </c>
      <c r="I62" s="1">
        <v>2.2341927385748198E-2</v>
      </c>
      <c r="J62" s="1">
        <v>9.3151541489228702</v>
      </c>
      <c r="K62" s="1">
        <v>1.89215973000691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124</v>
      </c>
      <c r="B63" s="1" t="s">
        <v>120</v>
      </c>
      <c r="C63" s="1" t="s">
        <v>84</v>
      </c>
      <c r="D63" s="1" t="s">
        <v>83</v>
      </c>
      <c r="E63" s="1">
        <v>11.117482078018201</v>
      </c>
      <c r="F63" s="1">
        <v>10.460198019585601</v>
      </c>
      <c r="G63" s="1">
        <v>0.65728405843264004</v>
      </c>
      <c r="H63" s="1">
        <v>0.63506301003359</v>
      </c>
      <c r="I63" s="1">
        <v>2.22210483990503E-2</v>
      </c>
      <c r="J63" s="1">
        <v>9.2281055023951097</v>
      </c>
      <c r="K63" s="1">
        <v>1.88937657562308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124</v>
      </c>
      <c r="B64" s="1" t="s">
        <v>120</v>
      </c>
      <c r="C64" s="1" t="s">
        <v>85</v>
      </c>
      <c r="D64" s="1" t="s">
        <v>83</v>
      </c>
      <c r="E64" s="1">
        <v>11.0165630086998</v>
      </c>
      <c r="F64" s="1">
        <v>10.3631002840088</v>
      </c>
      <c r="G64" s="1">
        <v>0.65346272469098898</v>
      </c>
      <c r="H64" s="1">
        <v>0.63138554360211296</v>
      </c>
      <c r="I64" s="1">
        <v>2.2077181088875901E-2</v>
      </c>
      <c r="J64" s="1">
        <v>9.1320299281815007</v>
      </c>
      <c r="K64" s="1">
        <v>1.88453308051832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124</v>
      </c>
      <c r="B65" s="1" t="s">
        <v>120</v>
      </c>
      <c r="C65" s="1" t="s">
        <v>86</v>
      </c>
      <c r="D65" s="1" t="s">
        <v>83</v>
      </c>
      <c r="E65" s="1">
        <v>10.905038571993099</v>
      </c>
      <c r="F65" s="1">
        <v>10.2560653465146</v>
      </c>
      <c r="G65" s="1">
        <v>0.64897322547853997</v>
      </c>
      <c r="H65" s="1">
        <v>0.62706221899856096</v>
      </c>
      <c r="I65" s="1">
        <v>2.1911006479979199E-2</v>
      </c>
      <c r="J65" s="1">
        <v>9.0273874669744902</v>
      </c>
      <c r="K65" s="1">
        <v>1.87765110501861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124</v>
      </c>
      <c r="B66" s="1" t="s">
        <v>120</v>
      </c>
      <c r="C66" s="1" t="s">
        <v>87</v>
      </c>
      <c r="D66" s="1" t="s">
        <v>83</v>
      </c>
      <c r="E66" s="1">
        <v>10.7834260010635</v>
      </c>
      <c r="F66" s="1">
        <v>10.1395890420375</v>
      </c>
      <c r="G66" s="1">
        <v>0.64383695902593696</v>
      </c>
      <c r="H66" s="1">
        <v>0.62211364821264503</v>
      </c>
      <c r="I66" s="1">
        <v>2.1723310813292498E-2</v>
      </c>
      <c r="J66" s="1">
        <v>8.9146601261663694</v>
      </c>
      <c r="K66" s="1">
        <v>1.8687658748971001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124</v>
      </c>
      <c r="B67" s="1" t="s">
        <v>120</v>
      </c>
      <c r="C67" s="1" t="s">
        <v>88</v>
      </c>
      <c r="D67" s="1" t="s">
        <v>83</v>
      </c>
      <c r="E67" s="1">
        <v>10.652282423382999</v>
      </c>
      <c r="F67" s="1">
        <v>10.014204031536</v>
      </c>
      <c r="G67" s="1">
        <v>0.63807839184698401</v>
      </c>
      <c r="H67" s="1">
        <v>0.61656341264243097</v>
      </c>
      <c r="I67" s="1">
        <v>2.1514979204552798E-2</v>
      </c>
      <c r="J67" s="1">
        <v>8.7943589560439506</v>
      </c>
      <c r="K67" s="1">
        <v>1.8579234673389999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124</v>
      </c>
      <c r="B68" s="1" t="s">
        <v>120</v>
      </c>
      <c r="C68" s="1" t="s">
        <v>89</v>
      </c>
      <c r="D68" s="1" t="s">
        <v>83</v>
      </c>
      <c r="E68" s="1">
        <v>10.5121969420534</v>
      </c>
      <c r="F68" s="1">
        <v>9.8804722781374998</v>
      </c>
      <c r="G68" s="1">
        <v>0.63172466391587001</v>
      </c>
      <c r="H68" s="1">
        <v>0.61043768212132699</v>
      </c>
      <c r="I68" s="1">
        <v>2.1286981794542598E-2</v>
      </c>
      <c r="J68" s="1">
        <v>8.6670170560792208</v>
      </c>
      <c r="K68" s="1">
        <v>1.8451798859741499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124</v>
      </c>
      <c r="B69" s="1" t="s">
        <v>120</v>
      </c>
      <c r="C69" s="1" t="s">
        <v>90</v>
      </c>
      <c r="D69" s="1" t="s">
        <v>91</v>
      </c>
      <c r="E69" s="1">
        <v>10.363782213092399</v>
      </c>
      <c r="F69" s="1">
        <v>9.7389770989770295</v>
      </c>
      <c r="G69" s="1">
        <v>0.62480511411533901</v>
      </c>
      <c r="H69" s="1">
        <v>0.603764756569801</v>
      </c>
      <c r="I69" s="1">
        <v>2.1040357545537802E-2</v>
      </c>
      <c r="J69" s="1">
        <v>8.5331824492993995</v>
      </c>
      <c r="K69" s="1">
        <v>1.8305997637929701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124</v>
      </c>
      <c r="B70" s="1" t="s">
        <v>120</v>
      </c>
      <c r="C70" s="1" t="s">
        <v>92</v>
      </c>
      <c r="D70" s="1" t="s">
        <v>91</v>
      </c>
      <c r="E70" s="1">
        <v>10.2076686572514</v>
      </c>
      <c r="F70" s="1">
        <v>9.5903177614019093</v>
      </c>
      <c r="G70" s="1">
        <v>0.61735089584945102</v>
      </c>
      <c r="H70" s="1">
        <v>0.59657469431465404</v>
      </c>
      <c r="I70" s="1">
        <v>2.07762015347976E-2</v>
      </c>
      <c r="J70" s="1">
        <v>8.3934135197841506</v>
      </c>
      <c r="K70" s="1">
        <v>1.81425513746722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124</v>
      </c>
      <c r="B71" s="1" t="s">
        <v>120</v>
      </c>
      <c r="C71" s="1" t="s">
        <v>93</v>
      </c>
      <c r="D71" s="1" t="s">
        <v>91</v>
      </c>
      <c r="E71" s="1">
        <v>10.0445001369722</v>
      </c>
      <c r="F71" s="1">
        <v>9.4351053609125106</v>
      </c>
      <c r="G71" s="1">
        <v>0.60939477605971304</v>
      </c>
      <c r="H71" s="1">
        <v>0.58889911827349095</v>
      </c>
      <c r="I71" s="1">
        <v>2.04956577862224E-2</v>
      </c>
      <c r="J71" s="1">
        <v>8.2482751110454693</v>
      </c>
      <c r="K71" s="1">
        <v>1.79622502592675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124</v>
      </c>
      <c r="B72" s="1" t="s">
        <v>120</v>
      </c>
      <c r="C72" s="1" t="s">
        <v>94</v>
      </c>
      <c r="D72" s="1" t="s">
        <v>91</v>
      </c>
      <c r="E72" s="1">
        <v>9.8749271744168698</v>
      </c>
      <c r="F72" s="1">
        <v>9.2739564485193995</v>
      </c>
      <c r="G72" s="1">
        <v>0.60097072589747302</v>
      </c>
      <c r="H72" s="1">
        <v>0.58077082040816597</v>
      </c>
      <c r="I72" s="1">
        <v>2.01999054893073E-2</v>
      </c>
      <c r="J72" s="1">
        <v>8.0983329446281402</v>
      </c>
      <c r="K72" s="1">
        <v>1.7765942297887301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124</v>
      </c>
      <c r="B73" s="1" t="s">
        <v>120</v>
      </c>
      <c r="C73" s="1" t="s">
        <v>95</v>
      </c>
      <c r="D73" s="1" t="s">
        <v>91</v>
      </c>
      <c r="E73" s="1">
        <v>9.6996037877122507</v>
      </c>
      <c r="F73" s="1">
        <v>9.1074901301180091</v>
      </c>
      <c r="G73" s="1">
        <v>0.59211365759423895</v>
      </c>
      <c r="H73" s="1">
        <v>0.57222350697023106</v>
      </c>
      <c r="I73" s="1">
        <v>1.9890150624007501E-2</v>
      </c>
      <c r="J73" s="1">
        <v>7.9441514305307903</v>
      </c>
      <c r="K73" s="1">
        <v>1.75545235718146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124</v>
      </c>
      <c r="B74" s="1" t="s">
        <v>120</v>
      </c>
      <c r="C74" s="1" t="s">
        <v>96</v>
      </c>
      <c r="D74" s="1" t="s">
        <v>91</v>
      </c>
      <c r="E74" s="1">
        <v>9.5191807662378594</v>
      </c>
      <c r="F74" s="1">
        <v>8.9363216639085401</v>
      </c>
      <c r="G74" s="1">
        <v>0.58285910232931704</v>
      </c>
      <c r="H74" s="1">
        <v>0.56329148777524196</v>
      </c>
      <c r="I74" s="1">
        <v>1.95676145540747E-2</v>
      </c>
      <c r="J74" s="1">
        <v>7.7862876524954601</v>
      </c>
      <c r="K74" s="1">
        <v>1.7328931137424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124</v>
      </c>
      <c r="B75" s="1" t="s">
        <v>120</v>
      </c>
      <c r="C75" s="1" t="s">
        <v>97</v>
      </c>
      <c r="D75" s="1" t="s">
        <v>91</v>
      </c>
      <c r="E75" s="1">
        <v>9.3343005676823108</v>
      </c>
      <c r="F75" s="1">
        <v>8.7610576840045908</v>
      </c>
      <c r="G75" s="1">
        <v>0.57324288367771403</v>
      </c>
      <c r="H75" s="1">
        <v>0.55400936052044203</v>
      </c>
      <c r="I75" s="1">
        <v>1.92335231572721E-2</v>
      </c>
      <c r="J75" s="1">
        <v>7.6252872749049896</v>
      </c>
      <c r="K75" s="1">
        <v>1.7090132927773101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124</v>
      </c>
      <c r="B76" s="1" t="s">
        <v>120</v>
      </c>
      <c r="C76" s="1" t="s">
        <v>98</v>
      </c>
      <c r="D76" s="1" t="s">
        <v>99</v>
      </c>
      <c r="E76" s="1">
        <v>9.1455957222541695</v>
      </c>
      <c r="F76" s="1">
        <v>8.5822947653205794</v>
      </c>
      <c r="G76" s="1">
        <v>0.56330095693358495</v>
      </c>
      <c r="H76" s="1">
        <v>0.544411855086402</v>
      </c>
      <c r="I76" s="1">
        <v>1.8889101847182999E-2</v>
      </c>
      <c r="J76" s="1">
        <v>7.4616835987482197</v>
      </c>
      <c r="K76" s="1">
        <v>1.68391212350595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124</v>
      </c>
      <c r="B77" s="1" t="s">
        <v>120</v>
      </c>
      <c r="C77" s="1" t="s">
        <v>100</v>
      </c>
      <c r="D77" s="1" t="s">
        <v>99</v>
      </c>
      <c r="E77" s="1">
        <v>8.9536842116457596</v>
      </c>
      <c r="F77" s="1">
        <v>8.4006150802612005</v>
      </c>
      <c r="G77" s="1">
        <v>0.55306913138456204</v>
      </c>
      <c r="H77" s="1">
        <v>0.53453356516958495</v>
      </c>
      <c r="I77" s="1">
        <v>1.8535566214977501E-2</v>
      </c>
      <c r="J77" s="1">
        <v>7.2959937518579698</v>
      </c>
      <c r="K77" s="1">
        <v>1.6576904597877899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124</v>
      </c>
      <c r="B78" s="1" t="s">
        <v>120</v>
      </c>
      <c r="C78" s="1" t="s">
        <v>101</v>
      </c>
      <c r="D78" s="1" t="s">
        <v>99</v>
      </c>
      <c r="E78" s="1">
        <v>8.7591648797237198</v>
      </c>
      <c r="F78" s="1">
        <v>8.2165821122064298</v>
      </c>
      <c r="G78" s="1">
        <v>0.54258276751728796</v>
      </c>
      <c r="H78" s="1">
        <v>0.52440865550925297</v>
      </c>
      <c r="I78" s="1">
        <v>1.8174112008035401E-2</v>
      </c>
      <c r="J78" s="1">
        <v>7.1287150600711797</v>
      </c>
      <c r="K78" s="1">
        <v>1.6304498196525401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124</v>
      </c>
      <c r="B79" s="1" t="s">
        <v>120</v>
      </c>
      <c r="C79" s="1" t="s">
        <v>102</v>
      </c>
      <c r="D79" s="1" t="s">
        <v>99</v>
      </c>
      <c r="E79" s="1">
        <v>8.5626160167759693</v>
      </c>
      <c r="F79" s="1">
        <v>8.0307393815102692</v>
      </c>
      <c r="G79" s="1">
        <v>0.53187663526570395</v>
      </c>
      <c r="H79" s="1">
        <v>0.51407072453081204</v>
      </c>
      <c r="I79" s="1">
        <v>1.7805910734891999E-2</v>
      </c>
      <c r="J79" s="1">
        <v>6.9603242051247198</v>
      </c>
      <c r="K79" s="1">
        <v>1.6022918116512499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124</v>
      </c>
      <c r="B80" s="1" t="s">
        <v>120</v>
      </c>
      <c r="C80" s="1" t="s">
        <v>103</v>
      </c>
      <c r="D80" s="1" t="s">
        <v>99</v>
      </c>
      <c r="E80" s="1">
        <v>8.3645930543669902</v>
      </c>
      <c r="F80" s="1">
        <v>7.8436083161188499</v>
      </c>
      <c r="G80" s="1">
        <v>0.52098473824813396</v>
      </c>
      <c r="H80" s="1">
        <v>0.50355263425484897</v>
      </c>
      <c r="I80" s="1">
        <v>1.7432103993285399E-2</v>
      </c>
      <c r="J80" s="1">
        <v>6.7912755377616696</v>
      </c>
      <c r="K80" s="1">
        <v>1.5733175166053199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124</v>
      </c>
      <c r="B81" s="1" t="s">
        <v>120</v>
      </c>
      <c r="C81" s="1" t="s">
        <v>104</v>
      </c>
      <c r="D81" s="1" t="s">
        <v>99</v>
      </c>
      <c r="E81" s="1">
        <v>8.1656254621806408</v>
      </c>
      <c r="F81" s="1">
        <v>7.6556853779641303</v>
      </c>
      <c r="G81" s="1">
        <v>0.50994008421650705</v>
      </c>
      <c r="H81" s="1">
        <v>0.49288628819151598</v>
      </c>
      <c r="I81" s="1">
        <v>1.7053796024991099E-2</v>
      </c>
      <c r="J81" s="1">
        <v>6.6219987663563202</v>
      </c>
      <c r="K81" s="1">
        <v>1.5436266958243201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124</v>
      </c>
      <c r="B82" s="1" t="s">
        <v>120</v>
      </c>
      <c r="C82" s="1" t="s">
        <v>105</v>
      </c>
      <c r="D82" s="1" t="s">
        <v>99</v>
      </c>
      <c r="E82" s="1">
        <v>7.9662156736741201</v>
      </c>
      <c r="F82" s="1">
        <v>7.4674411096038202</v>
      </c>
      <c r="G82" s="1">
        <v>0.49877456407030002</v>
      </c>
      <c r="H82" s="1">
        <v>0.48210251405147497</v>
      </c>
      <c r="I82" s="1">
        <v>1.66720500188248E-2</v>
      </c>
      <c r="J82" s="1">
        <v>6.4528983948622196</v>
      </c>
      <c r="K82" s="1">
        <v>1.51331727881189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124</v>
      </c>
      <c r="B83" s="1" t="s">
        <v>120</v>
      </c>
      <c r="C83" s="1" t="s">
        <v>106</v>
      </c>
      <c r="D83" s="1" t="s">
        <v>107</v>
      </c>
      <c r="E83" s="1">
        <v>7.76683830666025</v>
      </c>
      <c r="F83" s="1">
        <v>7.27931945198862</v>
      </c>
      <c r="G83" s="1">
        <v>0.48751885467163403</v>
      </c>
      <c r="H83" s="1">
        <v>0.47123096949688198</v>
      </c>
      <c r="I83" s="1">
        <v>1.62878851747521E-2</v>
      </c>
      <c r="J83" s="1">
        <v>6.2843533690517797</v>
      </c>
      <c r="K83" s="1">
        <v>1.4824849376084701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124</v>
      </c>
      <c r="B84" s="1" t="s">
        <v>120</v>
      </c>
      <c r="C84" s="1" t="s">
        <v>108</v>
      </c>
      <c r="D84" s="1" t="s">
        <v>107</v>
      </c>
      <c r="E84" s="1">
        <v>7.5679386412434102</v>
      </c>
      <c r="F84" s="1">
        <v>7.0917363644459304</v>
      </c>
      <c r="G84" s="1">
        <v>0.476202276797487</v>
      </c>
      <c r="H84" s="1">
        <v>0.46030000453964298</v>
      </c>
      <c r="I84" s="1">
        <v>1.59022722578443E-2</v>
      </c>
      <c r="J84" s="1">
        <v>6.1167161118067703</v>
      </c>
      <c r="K84" s="1">
        <v>1.4512225294366401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124</v>
      </c>
      <c r="B85" s="1" t="s">
        <v>120</v>
      </c>
      <c r="C85" s="1" t="s">
        <v>109</v>
      </c>
      <c r="D85" s="1" t="s">
        <v>107</v>
      </c>
      <c r="E85" s="1">
        <v>7.3699321196204997</v>
      </c>
      <c r="F85" s="1">
        <v>6.9050794093189696</v>
      </c>
      <c r="G85" s="1">
        <v>0.46485271030152803</v>
      </c>
      <c r="H85" s="1">
        <v>0.44933657919325698</v>
      </c>
      <c r="I85" s="1">
        <v>1.55161311082709E-2</v>
      </c>
      <c r="J85" s="1">
        <v>5.9503124249978798</v>
      </c>
      <c r="K85" s="1">
        <v>1.4196196946226201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124</v>
      </c>
      <c r="B86" s="1" t="s">
        <v>120</v>
      </c>
      <c r="C86" s="1" t="s">
        <v>110</v>
      </c>
      <c r="D86" s="1" t="s">
        <v>107</v>
      </c>
      <c r="E86" s="1">
        <v>7.1732045202039298</v>
      </c>
      <c r="F86" s="1">
        <v>6.7197079669163902</v>
      </c>
      <c r="G86" s="1">
        <v>0.45349655328753302</v>
      </c>
      <c r="H86" s="1">
        <v>0.43836622367668399</v>
      </c>
      <c r="I86" s="1">
        <v>1.5130329610849E-2</v>
      </c>
      <c r="J86" s="1">
        <v>5.7854419273093898</v>
      </c>
      <c r="K86" s="1">
        <v>1.3877625928945301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124</v>
      </c>
      <c r="B87" s="1" t="s">
        <v>120</v>
      </c>
      <c r="C87" s="1" t="s">
        <v>111</v>
      </c>
      <c r="D87" s="1" t="s">
        <v>107</v>
      </c>
      <c r="E87" s="1">
        <v>6.9781117270355804</v>
      </c>
      <c r="F87" s="1">
        <v>6.5359530683463998</v>
      </c>
      <c r="G87" s="1">
        <v>0.44215865868918303</v>
      </c>
      <c r="H87" s="1">
        <v>0.42741297679754497</v>
      </c>
      <c r="I87" s="1">
        <v>1.4745681891637601E-2</v>
      </c>
      <c r="J87" s="1">
        <v>5.6223781484834703</v>
      </c>
      <c r="K87" s="1">
        <v>1.3557335785521101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124</v>
      </c>
      <c r="B88" s="1" t="s">
        <v>120</v>
      </c>
      <c r="C88" s="1" t="s">
        <v>112</v>
      </c>
      <c r="D88" s="1" t="s">
        <v>107</v>
      </c>
      <c r="E88" s="1">
        <v>6.7849796379696397</v>
      </c>
      <c r="F88" s="1">
        <v>6.3541173570031697</v>
      </c>
      <c r="G88" s="1">
        <v>0.430862280966469</v>
      </c>
      <c r="H88" s="1">
        <v>0.41649933412300599</v>
      </c>
      <c r="I88" s="1">
        <v>1.4362946843463301E-2</v>
      </c>
      <c r="J88" s="1">
        <v>5.4613687277782201</v>
      </c>
      <c r="K88" s="1">
        <v>1.32361091019142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124</v>
      </c>
      <c r="B89" s="1" t="s">
        <v>120</v>
      </c>
      <c r="C89" s="1" t="s">
        <v>113</v>
      </c>
      <c r="D89" s="1" t="s">
        <v>107</v>
      </c>
      <c r="E89" s="1">
        <v>6.5941054629626299</v>
      </c>
      <c r="F89" s="1">
        <v>6.1744763594716998</v>
      </c>
      <c r="G89" s="1">
        <v>0.41962910349092702</v>
      </c>
      <c r="H89" s="1">
        <v>0.405646274101363</v>
      </c>
      <c r="I89" s="1">
        <v>1.3982829389563099E-2</v>
      </c>
      <c r="J89" s="1">
        <v>5.3026367748758299</v>
      </c>
      <c r="K89" s="1">
        <v>1.2914686880868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124</v>
      </c>
      <c r="B90" s="1" t="s">
        <v>120</v>
      </c>
      <c r="C90" s="1" t="s">
        <v>114</v>
      </c>
      <c r="D90" s="1" t="s">
        <v>115</v>
      </c>
      <c r="E90" s="1">
        <v>6.4057579215673899</v>
      </c>
      <c r="F90" s="1">
        <v>5.9972787078328196</v>
      </c>
      <c r="G90" s="1">
        <v>0.40847921373457602</v>
      </c>
      <c r="H90" s="1">
        <v>0.39487323384012801</v>
      </c>
      <c r="I90" s="1">
        <v>1.36059798944476E-2</v>
      </c>
      <c r="J90" s="1">
        <v>5.1463812431489302</v>
      </c>
      <c r="K90" s="1">
        <v>1.2593766784184599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124</v>
      </c>
      <c r="B91" s="1" t="s">
        <v>120</v>
      </c>
      <c r="C91" s="1" t="s">
        <v>116</v>
      </c>
      <c r="D91" s="1" t="s">
        <v>115</v>
      </c>
      <c r="E91" s="1">
        <v>6.2201787290196799</v>
      </c>
      <c r="F91" s="1">
        <v>5.8227475812288896</v>
      </c>
      <c r="G91" s="1">
        <v>0.39743114779078598</v>
      </c>
      <c r="H91" s="1">
        <v>0.38419815182521</v>
      </c>
      <c r="I91" s="1">
        <v>1.32329959655759E-2</v>
      </c>
      <c r="J91" s="1">
        <v>4.9927784118383496</v>
      </c>
      <c r="K91" s="1">
        <v>1.2274003171813299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124</v>
      </c>
      <c r="B92" s="1" t="s">
        <v>120</v>
      </c>
      <c r="C92" s="1" t="s">
        <v>117</v>
      </c>
      <c r="D92" s="1" t="s">
        <v>115</v>
      </c>
      <c r="E92" s="1">
        <v>6.03758184954608</v>
      </c>
      <c r="F92" s="1">
        <v>5.65108003460288</v>
      </c>
      <c r="G92" s="1">
        <v>0.38650181494319302</v>
      </c>
      <c r="H92" s="1">
        <v>0.37363739482589797</v>
      </c>
      <c r="I92" s="1">
        <v>1.2864420117294899E-2</v>
      </c>
      <c r="J92" s="1">
        <v>4.8419814457504202</v>
      </c>
      <c r="K92" s="1">
        <v>1.19560040379566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124</v>
      </c>
      <c r="B93" s="1" t="s">
        <v>120</v>
      </c>
      <c r="C93" s="1" t="s">
        <v>118</v>
      </c>
      <c r="D93" s="1" t="s">
        <v>115</v>
      </c>
      <c r="E93" s="1">
        <v>5.8581558852002402</v>
      </c>
      <c r="F93" s="1">
        <v>5.4824492832267797</v>
      </c>
      <c r="G93" s="1">
        <v>0.37570660197346001</v>
      </c>
      <c r="H93" s="1">
        <v>0.36320585842359898</v>
      </c>
      <c r="I93" s="1">
        <v>1.2500743549860799E-2</v>
      </c>
      <c r="J93" s="1">
        <v>4.6941225899618404</v>
      </c>
      <c r="K93" s="1">
        <v>1.1640332952384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124</v>
      </c>
      <c r="B94" s="1" t="s">
        <v>120</v>
      </c>
      <c r="C94" s="1" t="s">
        <v>119</v>
      </c>
      <c r="D94" s="1" t="s">
        <v>115</v>
      </c>
      <c r="E94" s="1">
        <v>5.6820658057314803</v>
      </c>
      <c r="F94" s="1">
        <v>5.3170063632551896</v>
      </c>
      <c r="G94" s="1">
        <v>0.36505944247629701</v>
      </c>
      <c r="H94" s="1">
        <v>0.35291703375799099</v>
      </c>
      <c r="I94" s="1">
        <v>1.21424087183059E-2</v>
      </c>
      <c r="J94" s="1">
        <v>4.5493147947893204</v>
      </c>
      <c r="K94" s="1">
        <v>1.1327510109421599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124</v>
      </c>
      <c r="B2" s="1" t="s">
        <v>121</v>
      </c>
      <c r="C2" s="1" t="s">
        <v>13</v>
      </c>
      <c r="D2" s="1" t="s">
        <v>14</v>
      </c>
      <c r="E2" s="1">
        <v>5.5614165775386901</v>
      </c>
      <c r="F2" s="1">
        <v>5.26926600408484</v>
      </c>
      <c r="G2" s="1">
        <v>0.29215057345384399</v>
      </c>
      <c r="H2" s="1">
        <v>0.28202295912156999</v>
      </c>
      <c r="I2" s="1">
        <v>1.0127614332273801E-2</v>
      </c>
      <c r="J2" s="1">
        <v>4.8265411649371197</v>
      </c>
      <c r="K2" s="1">
        <v>0.73487541260156597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124</v>
      </c>
      <c r="B3" s="1" t="s">
        <v>121</v>
      </c>
      <c r="C3" s="1" t="s">
        <v>15</v>
      </c>
      <c r="D3" s="1" t="s">
        <v>14</v>
      </c>
      <c r="E3" s="1">
        <v>5.7991152983294496</v>
      </c>
      <c r="F3" s="1">
        <v>5.4942205879890196</v>
      </c>
      <c r="G3" s="1">
        <v>0.30489471034043297</v>
      </c>
      <c r="H3" s="1">
        <v>0.29432729348280101</v>
      </c>
      <c r="I3" s="1">
        <v>1.0567416857631899E-2</v>
      </c>
      <c r="J3" s="1">
        <v>5.03135391542805</v>
      </c>
      <c r="K3" s="1">
        <v>0.76776138290140294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124</v>
      </c>
      <c r="B4" s="1" t="s">
        <v>121</v>
      </c>
      <c r="C4" s="1" t="s">
        <v>16</v>
      </c>
      <c r="D4" s="1" t="s">
        <v>14</v>
      </c>
      <c r="E4" s="1">
        <v>6.0486458431225998</v>
      </c>
      <c r="F4" s="1">
        <v>5.7303395901794998</v>
      </c>
      <c r="G4" s="1">
        <v>0.3183062529431</v>
      </c>
      <c r="H4" s="1">
        <v>0.30727625060671898</v>
      </c>
      <c r="I4" s="1">
        <v>1.1030002336380599E-2</v>
      </c>
      <c r="J4" s="1">
        <v>5.2461719442644101</v>
      </c>
      <c r="K4" s="1">
        <v>0.80247389885819198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124</v>
      </c>
      <c r="B5" s="1" t="s">
        <v>121</v>
      </c>
      <c r="C5" s="1" t="s">
        <v>17</v>
      </c>
      <c r="D5" s="1" t="s">
        <v>14</v>
      </c>
      <c r="E5" s="1">
        <v>6.3101300323117497</v>
      </c>
      <c r="F5" s="1">
        <v>5.9777326914333004</v>
      </c>
      <c r="G5" s="1">
        <v>0.33239734087845602</v>
      </c>
      <c r="H5" s="1">
        <v>0.32088159348484102</v>
      </c>
      <c r="I5" s="1">
        <v>1.15157473936147E-2</v>
      </c>
      <c r="J5" s="1">
        <v>5.4710680419201401</v>
      </c>
      <c r="K5" s="1">
        <v>0.839061990391618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124</v>
      </c>
      <c r="B6" s="1" t="s">
        <v>121</v>
      </c>
      <c r="C6" s="1" t="s">
        <v>18</v>
      </c>
      <c r="D6" s="1" t="s">
        <v>19</v>
      </c>
      <c r="E6" s="1">
        <v>6.5836237880813799</v>
      </c>
      <c r="F6" s="1">
        <v>6.2364466879412603</v>
      </c>
      <c r="G6" s="1">
        <v>0.34717710014012099</v>
      </c>
      <c r="H6" s="1">
        <v>0.335152179406006</v>
      </c>
      <c r="I6" s="1">
        <v>1.2024920734114699E-2</v>
      </c>
      <c r="J6" s="1">
        <v>5.7060552373543603</v>
      </c>
      <c r="K6" s="1">
        <v>0.877568550727022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124</v>
      </c>
      <c r="B7" s="1" t="s">
        <v>121</v>
      </c>
      <c r="C7" s="1" t="s">
        <v>20</v>
      </c>
      <c r="D7" s="1" t="s">
        <v>19</v>
      </c>
      <c r="E7" s="1">
        <v>6.8691148426422899</v>
      </c>
      <c r="F7" s="1">
        <v>6.5064631742587702</v>
      </c>
      <c r="G7" s="1">
        <v>0.36265166838352098</v>
      </c>
      <c r="H7" s="1">
        <v>0.35009398548646298</v>
      </c>
      <c r="I7" s="1">
        <v>1.25576828970583E-2</v>
      </c>
      <c r="J7" s="1">
        <v>5.9510839733045202</v>
      </c>
      <c r="K7" s="1">
        <v>0.918030869337772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124</v>
      </c>
      <c r="B8" s="1" t="s">
        <v>121</v>
      </c>
      <c r="C8" s="1" t="s">
        <v>21</v>
      </c>
      <c r="D8" s="1" t="s">
        <v>19</v>
      </c>
      <c r="E8" s="1">
        <v>7.1665007330271502</v>
      </c>
      <c r="F8" s="1">
        <v>6.7876778273982596</v>
      </c>
      <c r="G8" s="1">
        <v>0.37882290562888599</v>
      </c>
      <c r="H8" s="1">
        <v>0.36570886304058198</v>
      </c>
      <c r="I8" s="1">
        <v>1.3114042588304699E-2</v>
      </c>
      <c r="J8" s="1">
        <v>6.2060237737352102</v>
      </c>
      <c r="K8" s="1">
        <v>0.96047695929194199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124</v>
      </c>
      <c r="B9" s="1" t="s">
        <v>121</v>
      </c>
      <c r="C9" s="1" t="s">
        <v>22</v>
      </c>
      <c r="D9" s="1" t="s">
        <v>19</v>
      </c>
      <c r="E9" s="1">
        <v>7.4755914231785496</v>
      </c>
      <c r="F9" s="1">
        <v>7.0799027837530701</v>
      </c>
      <c r="G9" s="1">
        <v>0.395688639425474</v>
      </c>
      <c r="H9" s="1">
        <v>0.38199477507350599</v>
      </c>
      <c r="I9" s="1">
        <v>1.3693864351968199E-2</v>
      </c>
      <c r="J9" s="1">
        <v>6.4706649031458001</v>
      </c>
      <c r="K9" s="1">
        <v>1.00492652003274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124</v>
      </c>
      <c r="B10" s="1" t="s">
        <v>121</v>
      </c>
      <c r="C10" s="1" t="s">
        <v>23</v>
      </c>
      <c r="D10" s="1" t="s">
        <v>19</v>
      </c>
      <c r="E10" s="1">
        <v>7.7960938549190999</v>
      </c>
      <c r="F10" s="1">
        <v>7.3828520888647802</v>
      </c>
      <c r="G10" s="1">
        <v>0.413241766054322</v>
      </c>
      <c r="H10" s="1">
        <v>0.39894492796960801</v>
      </c>
      <c r="I10" s="1">
        <v>1.42968380847141E-2</v>
      </c>
      <c r="J10" s="1">
        <v>6.7447054594273697</v>
      </c>
      <c r="K10" s="1">
        <v>1.05138839549173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124</v>
      </c>
      <c r="B11" s="1" t="s">
        <v>121</v>
      </c>
      <c r="C11" s="1" t="s">
        <v>24</v>
      </c>
      <c r="D11" s="1" t="s">
        <v>19</v>
      </c>
      <c r="E11" s="1">
        <v>8.1276023335858198</v>
      </c>
      <c r="F11" s="1">
        <v>7.6961325727568903</v>
      </c>
      <c r="G11" s="1">
        <v>0.43146976082893201</v>
      </c>
      <c r="H11" s="1">
        <v>0.41654729888723901</v>
      </c>
      <c r="I11" s="1">
        <v>1.49224619416931E-2</v>
      </c>
      <c r="J11" s="1">
        <v>7.02774294180068</v>
      </c>
      <c r="K11" s="1">
        <v>1.09985939178514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124</v>
      </c>
      <c r="B12" s="1" t="s">
        <v>121</v>
      </c>
      <c r="C12" s="1" t="s">
        <v>25</v>
      </c>
      <c r="D12" s="1" t="s">
        <v>19</v>
      </c>
      <c r="E12" s="1">
        <v>8.4695907738800091</v>
      </c>
      <c r="F12" s="1">
        <v>8.0192365555800702</v>
      </c>
      <c r="G12" s="1">
        <v>0.45035421829993999</v>
      </c>
      <c r="H12" s="1">
        <v>0.43478419149858599</v>
      </c>
      <c r="I12" s="1">
        <v>1.5570026801353999E-2</v>
      </c>
      <c r="J12" s="1">
        <v>7.3192678222421499</v>
      </c>
      <c r="K12" s="1">
        <v>1.1503229516378599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124</v>
      </c>
      <c r="B13" s="1" t="s">
        <v>121</v>
      </c>
      <c r="C13" s="1" t="s">
        <v>26</v>
      </c>
      <c r="D13" s="1" t="s">
        <v>27</v>
      </c>
      <c r="E13" s="1">
        <v>8.8214038034890301</v>
      </c>
      <c r="F13" s="1">
        <v>8.3515335459675804</v>
      </c>
      <c r="G13" s="1">
        <v>0.46987025752145201</v>
      </c>
      <c r="H13" s="1">
        <v>0.45363166089187801</v>
      </c>
      <c r="I13" s="1">
        <v>1.6238596629574501E-2</v>
      </c>
      <c r="J13" s="1">
        <v>7.6186565555342103</v>
      </c>
      <c r="K13" s="1">
        <v>1.20274724795482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124</v>
      </c>
      <c r="B14" s="1" t="s">
        <v>121</v>
      </c>
      <c r="C14" s="1" t="s">
        <v>28</v>
      </c>
      <c r="D14" s="1" t="s">
        <v>27</v>
      </c>
      <c r="E14" s="1">
        <v>9.1822420930088402</v>
      </c>
      <c r="F14" s="1">
        <v>8.6922562606588798</v>
      </c>
      <c r="G14" s="1">
        <v>0.48998583234996301</v>
      </c>
      <c r="H14" s="1">
        <v>0.47305884840261397</v>
      </c>
      <c r="I14" s="1">
        <v>1.6926983947348699E-2</v>
      </c>
      <c r="J14" s="1">
        <v>7.9251583832773296</v>
      </c>
      <c r="K14" s="1">
        <v>1.25708370973151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124</v>
      </c>
      <c r="B15" s="1" t="s">
        <v>121</v>
      </c>
      <c r="C15" s="1" t="s">
        <v>29</v>
      </c>
      <c r="D15" s="1" t="s">
        <v>27</v>
      </c>
      <c r="E15" s="1">
        <v>9.5511782416643207</v>
      </c>
      <c r="F15" s="1">
        <v>9.0405159919269202</v>
      </c>
      <c r="G15" s="1">
        <v>0.51066224973739405</v>
      </c>
      <c r="H15" s="1">
        <v>0.49302847950454598</v>
      </c>
      <c r="I15" s="1">
        <v>1.7633770232848602E-2</v>
      </c>
      <c r="J15" s="1">
        <v>8.2379109346746606</v>
      </c>
      <c r="K15" s="1">
        <v>1.3132673069896501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124</v>
      </c>
      <c r="B16" s="1" t="s">
        <v>121</v>
      </c>
      <c r="C16" s="1" t="s">
        <v>30</v>
      </c>
      <c r="D16" s="1" t="s">
        <v>27</v>
      </c>
      <c r="E16" s="1">
        <v>9.9271223918448896</v>
      </c>
      <c r="F16" s="1">
        <v>9.3952701138435408</v>
      </c>
      <c r="G16" s="1">
        <v>0.53185227800135504</v>
      </c>
      <c r="H16" s="1">
        <v>0.51349503700046395</v>
      </c>
      <c r="I16" s="1">
        <v>1.8357241000891301E-2</v>
      </c>
      <c r="J16" s="1">
        <v>8.5559108746794905</v>
      </c>
      <c r="K16" s="1">
        <v>1.37121151716541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124</v>
      </c>
      <c r="B17" s="1" t="s">
        <v>121</v>
      </c>
      <c r="C17" s="1" t="s">
        <v>31</v>
      </c>
      <c r="D17" s="1" t="s">
        <v>27</v>
      </c>
      <c r="E17" s="1">
        <v>10.308835836493101</v>
      </c>
      <c r="F17" s="1">
        <v>9.7553348982289894</v>
      </c>
      <c r="G17" s="1">
        <v>0.55350093826406999</v>
      </c>
      <c r="H17" s="1">
        <v>0.53440552561534804</v>
      </c>
      <c r="I17" s="1">
        <v>1.9095412648722099E-2</v>
      </c>
      <c r="J17" s="1">
        <v>8.8780252737419207</v>
      </c>
      <c r="K17" s="1">
        <v>1.43081056275115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124</v>
      </c>
      <c r="B18" s="1" t="s">
        <v>121</v>
      </c>
      <c r="C18" s="1" t="s">
        <v>32</v>
      </c>
      <c r="D18" s="1" t="s">
        <v>27</v>
      </c>
      <c r="E18" s="1">
        <v>10.694916907922501</v>
      </c>
      <c r="F18" s="1">
        <v>10.1193725265599</v>
      </c>
      <c r="G18" s="1">
        <v>0.57554438136253905</v>
      </c>
      <c r="H18" s="1">
        <v>0.55569838489907597</v>
      </c>
      <c r="I18" s="1">
        <v>1.98459964634627E-2</v>
      </c>
      <c r="J18" s="1">
        <v>9.2029815517616598</v>
      </c>
      <c r="K18" s="1">
        <v>1.49193535616079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124</v>
      </c>
      <c r="B19" s="1" t="s">
        <v>121</v>
      </c>
      <c r="C19" s="1" t="s">
        <v>33</v>
      </c>
      <c r="D19" s="1" t="s">
        <v>27</v>
      </c>
      <c r="E19" s="1">
        <v>11.0838280434475</v>
      </c>
      <c r="F19" s="1">
        <v>10.485916979717899</v>
      </c>
      <c r="G19" s="1">
        <v>0.59791106372965597</v>
      </c>
      <c r="H19" s="1">
        <v>0.57730462245098302</v>
      </c>
      <c r="I19" s="1">
        <v>2.0606441278674E-2</v>
      </c>
      <c r="J19" s="1">
        <v>9.5293923782269108</v>
      </c>
      <c r="K19" s="1">
        <v>1.5544356652206199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124</v>
      </c>
      <c r="B20" s="1" t="s">
        <v>121</v>
      </c>
      <c r="C20" s="1" t="s">
        <v>34</v>
      </c>
      <c r="D20" s="1" t="s">
        <v>35</v>
      </c>
      <c r="E20" s="1">
        <v>11.473875800032699</v>
      </c>
      <c r="F20" s="1">
        <v>10.8533551858675</v>
      </c>
      <c r="G20" s="1">
        <v>0.62052061416522897</v>
      </c>
      <c r="H20" s="1">
        <v>0.59914671933311903</v>
      </c>
      <c r="I20" s="1">
        <v>2.13738948321106E-2</v>
      </c>
      <c r="J20" s="1">
        <v>9.8557388059749904</v>
      </c>
      <c r="K20" s="1">
        <v>1.6181369940577399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124</v>
      </c>
      <c r="B21" s="1" t="s">
        <v>121</v>
      </c>
      <c r="C21" s="1" t="s">
        <v>36</v>
      </c>
      <c r="D21" s="1" t="s">
        <v>35</v>
      </c>
      <c r="E21" s="1">
        <v>11.8632258939616</v>
      </c>
      <c r="F21" s="1">
        <v>11.219941565485399</v>
      </c>
      <c r="G21" s="1">
        <v>0.64328432847625405</v>
      </c>
      <c r="H21" s="1">
        <v>0.62113910528852301</v>
      </c>
      <c r="I21" s="1">
        <v>2.21452231877317E-2</v>
      </c>
      <c r="J21" s="1">
        <v>10.1803850184345</v>
      </c>
      <c r="K21" s="1">
        <v>1.68284087552717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124</v>
      </c>
      <c r="B22" s="1" t="s">
        <v>121</v>
      </c>
      <c r="C22" s="1" t="s">
        <v>37</v>
      </c>
      <c r="D22" s="1" t="s">
        <v>35</v>
      </c>
      <c r="E22" s="1">
        <v>12.249913946739699</v>
      </c>
      <c r="F22" s="1">
        <v>11.583808474667901</v>
      </c>
      <c r="G22" s="1">
        <v>0.66610547207174298</v>
      </c>
      <c r="H22" s="1">
        <v>0.64318844882950599</v>
      </c>
      <c r="I22" s="1">
        <v>2.2917023242236399E-2</v>
      </c>
      <c r="J22" s="1">
        <v>10.501589158197399</v>
      </c>
      <c r="K22" s="1">
        <v>1.7483247885422999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124</v>
      </c>
      <c r="B23" s="1" t="s">
        <v>121</v>
      </c>
      <c r="C23" s="1" t="s">
        <v>38</v>
      </c>
      <c r="D23" s="1" t="s">
        <v>35</v>
      </c>
      <c r="E23" s="1">
        <v>12.6318592036454</v>
      </c>
      <c r="F23" s="1">
        <v>11.9429794329555</v>
      </c>
      <c r="G23" s="1">
        <v>0.68887977068996198</v>
      </c>
      <c r="H23" s="1">
        <v>0.66519412918283705</v>
      </c>
      <c r="I23" s="1">
        <v>2.3685641507124901E-2</v>
      </c>
      <c r="J23" s="1">
        <v>10.8175165519964</v>
      </c>
      <c r="K23" s="1">
        <v>1.814342651649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124</v>
      </c>
      <c r="B24" s="1" t="s">
        <v>121</v>
      </c>
      <c r="C24" s="1" t="s">
        <v>39</v>
      </c>
      <c r="D24" s="1" t="s">
        <v>35</v>
      </c>
      <c r="E24" s="1">
        <v>13.006891254253601</v>
      </c>
      <c r="F24" s="1">
        <v>12.295394778884299</v>
      </c>
      <c r="G24" s="1">
        <v>0.71149647536930105</v>
      </c>
      <c r="H24" s="1">
        <v>0.687049261734343</v>
      </c>
      <c r="I24" s="1">
        <v>2.44472136349577E-2</v>
      </c>
      <c r="J24" s="1">
        <v>11.126264843646499</v>
      </c>
      <c r="K24" s="1">
        <v>1.88062641060711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124</v>
      </c>
      <c r="B25" s="1" t="s">
        <v>121</v>
      </c>
      <c r="C25" s="1" t="s">
        <v>40</v>
      </c>
      <c r="D25" s="1" t="s">
        <v>35</v>
      </c>
      <c r="E25" s="1">
        <v>13.3727324309924</v>
      </c>
      <c r="F25" s="1">
        <v>12.638895138595</v>
      </c>
      <c r="G25" s="1">
        <v>0.73383729239733497</v>
      </c>
      <c r="H25" s="1">
        <v>0.70863966395225897</v>
      </c>
      <c r="I25" s="1">
        <v>2.5197628445076E-2</v>
      </c>
      <c r="J25" s="1">
        <v>11.425849552718899</v>
      </c>
      <c r="K25" s="1">
        <v>1.94688287827344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124</v>
      </c>
      <c r="B26" s="1" t="s">
        <v>121</v>
      </c>
      <c r="C26" s="1" t="s">
        <v>41</v>
      </c>
      <c r="D26" s="1" t="s">
        <v>35</v>
      </c>
      <c r="E26" s="1">
        <v>13.727102186001799</v>
      </c>
      <c r="F26" s="1">
        <v>12.971320852279799</v>
      </c>
      <c r="G26" s="1">
        <v>0.75578133372200795</v>
      </c>
      <c r="H26" s="1">
        <v>0.72984863008673295</v>
      </c>
      <c r="I26" s="1">
        <v>2.59327036352749E-2</v>
      </c>
      <c r="J26" s="1">
        <v>11.714297715348</v>
      </c>
      <c r="K26" s="1">
        <v>2.0128044706537902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124</v>
      </c>
      <c r="B27" s="1" t="s">
        <v>121</v>
      </c>
      <c r="C27" s="1" t="s">
        <v>42</v>
      </c>
      <c r="D27" s="1" t="s">
        <v>43</v>
      </c>
      <c r="E27" s="1">
        <v>14.0676293652214</v>
      </c>
      <c r="F27" s="1">
        <v>13.290428688277499</v>
      </c>
      <c r="G27" s="1">
        <v>0.77720067694389805</v>
      </c>
      <c r="H27" s="1">
        <v>0.75055264637489005</v>
      </c>
      <c r="I27" s="1">
        <v>2.6648030569007899E-2</v>
      </c>
      <c r="J27" s="1">
        <v>11.9895707842124</v>
      </c>
      <c r="K27" s="1">
        <v>2.0780585810089902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124</v>
      </c>
      <c r="B28" s="1" t="s">
        <v>121</v>
      </c>
      <c r="C28" s="1" t="s">
        <v>44</v>
      </c>
      <c r="D28" s="1" t="s">
        <v>43</v>
      </c>
      <c r="E28" s="1">
        <v>14.391996244571001</v>
      </c>
      <c r="F28" s="1">
        <v>13.5940289919197</v>
      </c>
      <c r="G28" s="1">
        <v>0.79796725265138801</v>
      </c>
      <c r="H28" s="1">
        <v>0.77062803439168504</v>
      </c>
      <c r="I28" s="1">
        <v>2.7339218259703001E-2</v>
      </c>
      <c r="J28" s="1">
        <v>12.2496935283545</v>
      </c>
      <c r="K28" s="1">
        <v>2.1423027162165398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124</v>
      </c>
      <c r="B29" s="1" t="s">
        <v>121</v>
      </c>
      <c r="C29" s="1" t="s">
        <v>45</v>
      </c>
      <c r="D29" s="1" t="s">
        <v>43</v>
      </c>
      <c r="E29" s="1">
        <v>14.697923723228101</v>
      </c>
      <c r="F29" s="1">
        <v>13.879971372667599</v>
      </c>
      <c r="G29" s="1">
        <v>0.81795235056051097</v>
      </c>
      <c r="H29" s="1">
        <v>0.78995047649648797</v>
      </c>
      <c r="I29" s="1">
        <v>2.8001874064023099E-2</v>
      </c>
      <c r="J29" s="1">
        <v>12.492739553834699</v>
      </c>
      <c r="K29" s="1">
        <v>2.2051841693934602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124</v>
      </c>
      <c r="B30" s="1" t="s">
        <v>121</v>
      </c>
      <c r="C30" s="1" t="s">
        <v>46</v>
      </c>
      <c r="D30" s="1" t="s">
        <v>43</v>
      </c>
      <c r="E30" s="1">
        <v>14.9831528557357</v>
      </c>
      <c r="F30" s="1">
        <v>14.146127655038701</v>
      </c>
      <c r="G30" s="1">
        <v>0.837025200697044</v>
      </c>
      <c r="H30" s="1">
        <v>0.80839364274446801</v>
      </c>
      <c r="I30" s="1">
        <v>2.86315579525762E-2</v>
      </c>
      <c r="J30" s="1">
        <v>12.7168178502691</v>
      </c>
      <c r="K30" s="1">
        <v>2.26633500546667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124</v>
      </c>
      <c r="B31" s="1" t="s">
        <v>121</v>
      </c>
      <c r="C31" s="1" t="s">
        <v>47</v>
      </c>
      <c r="D31" s="1" t="s">
        <v>43</v>
      </c>
      <c r="E31" s="1">
        <v>15.245571553270199</v>
      </c>
      <c r="F31" s="1">
        <v>14.3905117760242</v>
      </c>
      <c r="G31" s="1">
        <v>0.85505977724607496</v>
      </c>
      <c r="H31" s="1">
        <v>0.82583576001556602</v>
      </c>
      <c r="I31" s="1">
        <v>2.9224017230508499E-2</v>
      </c>
      <c r="J31" s="1">
        <v>12.920181900805501</v>
      </c>
      <c r="K31" s="1">
        <v>2.3253896524647302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124</v>
      </c>
      <c r="B32" s="1" t="s">
        <v>121</v>
      </c>
      <c r="C32" s="1" t="s">
        <v>48</v>
      </c>
      <c r="D32" s="1" t="s">
        <v>43</v>
      </c>
      <c r="E32" s="1">
        <v>15.4831752803694</v>
      </c>
      <c r="F32" s="1">
        <v>14.611242584090199</v>
      </c>
      <c r="G32" s="1">
        <v>0.87193269627913605</v>
      </c>
      <c r="H32" s="1">
        <v>0.84215758232887405</v>
      </c>
      <c r="I32" s="1">
        <v>2.9775113950262701E-2</v>
      </c>
      <c r="J32" s="1">
        <v>13.1011957880674</v>
      </c>
      <c r="K32" s="1">
        <v>2.3819794923020101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124</v>
      </c>
      <c r="B33" s="1" t="s">
        <v>121</v>
      </c>
      <c r="C33" s="1" t="s">
        <v>49</v>
      </c>
      <c r="D33" s="1" t="s">
        <v>43</v>
      </c>
      <c r="E33" s="1">
        <v>15.694152115706901</v>
      </c>
      <c r="F33" s="1">
        <v>14.806624675937901</v>
      </c>
      <c r="G33" s="1">
        <v>0.887527439769079</v>
      </c>
      <c r="H33" s="1">
        <v>0.85724646654708803</v>
      </c>
      <c r="I33" s="1">
        <v>3.0280973221991799E-2</v>
      </c>
      <c r="J33" s="1">
        <v>13.258409417165799</v>
      </c>
      <c r="K33" s="1">
        <v>2.4357426985411599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124</v>
      </c>
      <c r="B34" s="1" t="s">
        <v>121</v>
      </c>
      <c r="C34" s="1" t="s">
        <v>50</v>
      </c>
      <c r="D34" s="1" t="s">
        <v>51</v>
      </c>
      <c r="E34" s="1">
        <v>15.8768840873791</v>
      </c>
      <c r="F34" s="1">
        <v>14.9751488257627</v>
      </c>
      <c r="G34" s="1">
        <v>0.90173526161640805</v>
      </c>
      <c r="H34" s="1">
        <v>0.87099725343168</v>
      </c>
      <c r="I34" s="1">
        <v>3.0738008184728698E-2</v>
      </c>
      <c r="J34" s="1">
        <v>13.390554878895299</v>
      </c>
      <c r="K34" s="1">
        <v>2.4863292084837898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124</v>
      </c>
      <c r="B35" s="1" t="s">
        <v>121</v>
      </c>
      <c r="C35" s="1" t="s">
        <v>52</v>
      </c>
      <c r="D35" s="1" t="s">
        <v>51</v>
      </c>
      <c r="E35" s="1">
        <v>16.029934397868701</v>
      </c>
      <c r="F35" s="1">
        <v>15.115480504897301</v>
      </c>
      <c r="G35" s="1">
        <v>0.91445389297144297</v>
      </c>
      <c r="H35" s="1">
        <v>0.88331101304396498</v>
      </c>
      <c r="I35" s="1">
        <v>3.1142879927478499E-2</v>
      </c>
      <c r="J35" s="1">
        <v>13.496538940414201</v>
      </c>
      <c r="K35" s="1">
        <v>2.5333954574544801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124</v>
      </c>
      <c r="B36" s="1" t="s">
        <v>121</v>
      </c>
      <c r="C36" s="1" t="s">
        <v>53</v>
      </c>
      <c r="D36" s="1" t="s">
        <v>51</v>
      </c>
      <c r="E36" s="1">
        <v>16.152177728155099</v>
      </c>
      <c r="F36" s="1">
        <v>15.2265820859642</v>
      </c>
      <c r="G36" s="1">
        <v>0.92559564219089496</v>
      </c>
      <c r="H36" s="1">
        <v>0.89410287357408802</v>
      </c>
      <c r="I36" s="1">
        <v>3.1492768616806797E-2</v>
      </c>
      <c r="J36" s="1">
        <v>13.575548931767701</v>
      </c>
      <c r="K36" s="1">
        <v>2.5766287963873702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124</v>
      </c>
      <c r="B37" s="1" t="s">
        <v>121</v>
      </c>
      <c r="C37" s="1" t="s">
        <v>54</v>
      </c>
      <c r="D37" s="1" t="s">
        <v>51</v>
      </c>
      <c r="E37" s="1">
        <v>16.242713261556499</v>
      </c>
      <c r="F37" s="1">
        <v>15.307630932857901</v>
      </c>
      <c r="G37" s="1">
        <v>0.93508232869863905</v>
      </c>
      <c r="H37" s="1">
        <v>0.90329712699493303</v>
      </c>
      <c r="I37" s="1">
        <v>3.1785201703706002E-2</v>
      </c>
      <c r="J37" s="1">
        <v>13.6269801147824</v>
      </c>
      <c r="K37" s="1">
        <v>2.6157331467740801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124</v>
      </c>
      <c r="B38" s="1" t="s">
        <v>121</v>
      </c>
      <c r="C38" s="1" t="s">
        <v>55</v>
      </c>
      <c r="D38" s="1" t="s">
        <v>51</v>
      </c>
      <c r="E38" s="1">
        <v>16.300922813348599</v>
      </c>
      <c r="F38" s="1">
        <v>15.3580736816018</v>
      </c>
      <c r="G38" s="1">
        <v>0.94284913174680496</v>
      </c>
      <c r="H38" s="1">
        <v>0.91083095052604102</v>
      </c>
      <c r="I38" s="1">
        <v>3.2018181220764198E-2</v>
      </c>
      <c r="J38" s="1">
        <v>13.650481569785599</v>
      </c>
      <c r="K38" s="1">
        <v>2.6504412435629501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124</v>
      </c>
      <c r="B39" s="1" t="s">
        <v>121</v>
      </c>
      <c r="C39" s="1" t="s">
        <v>56</v>
      </c>
      <c r="D39" s="1" t="s">
        <v>51</v>
      </c>
      <c r="E39" s="1">
        <v>16.326455127345501</v>
      </c>
      <c r="F39" s="1">
        <v>15.37761005302</v>
      </c>
      <c r="G39" s="1">
        <v>0.94884507432549803</v>
      </c>
      <c r="H39" s="1">
        <v>0.91665488384724803</v>
      </c>
      <c r="I39" s="1">
        <v>3.2190190478250003E-2</v>
      </c>
      <c r="J39" s="1">
        <v>13.645935058104</v>
      </c>
      <c r="K39" s="1">
        <v>2.6805200692415601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124</v>
      </c>
      <c r="B40" s="1" t="s">
        <v>121</v>
      </c>
      <c r="C40" s="1" t="s">
        <v>57</v>
      </c>
      <c r="D40" s="1" t="s">
        <v>51</v>
      </c>
      <c r="E40" s="1">
        <v>16.319244196943099</v>
      </c>
      <c r="F40" s="1">
        <v>15.3662104402636</v>
      </c>
      <c r="G40" s="1">
        <v>0.95303375667956303</v>
      </c>
      <c r="H40" s="1">
        <v>0.92073353542471204</v>
      </c>
      <c r="I40" s="1">
        <v>3.2300221254850298E-2</v>
      </c>
      <c r="J40" s="1">
        <v>13.6134722355562</v>
      </c>
      <c r="K40" s="1">
        <v>2.7057719613869202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124</v>
      </c>
      <c r="B41" s="1" t="s">
        <v>121</v>
      </c>
      <c r="C41" s="1" t="s">
        <v>58</v>
      </c>
      <c r="D41" s="1" t="s">
        <v>59</v>
      </c>
      <c r="E41" s="1">
        <v>16.2795161546827</v>
      </c>
      <c r="F41" s="1">
        <v>15.324121954505401</v>
      </c>
      <c r="G41" s="1">
        <v>0.95539420017728205</v>
      </c>
      <c r="H41" s="1">
        <v>0.923046400837638</v>
      </c>
      <c r="I41" s="1">
        <v>3.2347799339643699E-2</v>
      </c>
      <c r="J41" s="1">
        <v>13.553477866592299</v>
      </c>
      <c r="K41" s="1">
        <v>2.72603828809032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124</v>
      </c>
      <c r="B42" s="1" t="s">
        <v>121</v>
      </c>
      <c r="C42" s="1" t="s">
        <v>60</v>
      </c>
      <c r="D42" s="1" t="s">
        <v>59</v>
      </c>
      <c r="E42" s="1">
        <v>16.207790213773301</v>
      </c>
      <c r="F42" s="1">
        <v>15.2518694369609</v>
      </c>
      <c r="G42" s="1">
        <v>0.95592077681239296</v>
      </c>
      <c r="H42" s="1">
        <v>0.92358779380039402</v>
      </c>
      <c r="I42" s="1">
        <v>3.2332983011998898E-2</v>
      </c>
      <c r="J42" s="1">
        <v>13.466591329630599</v>
      </c>
      <c r="K42" s="1">
        <v>2.7411988841427499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124</v>
      </c>
      <c r="B43" s="1" t="s">
        <v>121</v>
      </c>
      <c r="C43" s="1" t="s">
        <v>61</v>
      </c>
      <c r="D43" s="1" t="s">
        <v>59</v>
      </c>
      <c r="E43" s="1">
        <v>16.1048545908947</v>
      </c>
      <c r="F43" s="1">
        <v>15.150231585378901</v>
      </c>
      <c r="G43" s="1">
        <v>0.95462300551577595</v>
      </c>
      <c r="H43" s="1">
        <v>0.92236665770666504</v>
      </c>
      <c r="I43" s="1">
        <v>3.2256347809111498E-2</v>
      </c>
      <c r="J43" s="1">
        <v>13.3536796334398</v>
      </c>
      <c r="K43" s="1">
        <v>2.7511749574548698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124</v>
      </c>
      <c r="B44" s="1" t="s">
        <v>121</v>
      </c>
      <c r="C44" s="1" t="s">
        <v>62</v>
      </c>
      <c r="D44" s="1" t="s">
        <v>59</v>
      </c>
      <c r="E44" s="1">
        <v>15.9717618898237</v>
      </c>
      <c r="F44" s="1">
        <v>15.0202355721109</v>
      </c>
      <c r="G44" s="1">
        <v>0.95152631771274099</v>
      </c>
      <c r="H44" s="1">
        <v>0.91940731241095397</v>
      </c>
      <c r="I44" s="1">
        <v>3.2119005301786303E-2</v>
      </c>
      <c r="J44" s="1">
        <v>13.215827627270899</v>
      </c>
      <c r="K44" s="1">
        <v>2.7559342625527399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124</v>
      </c>
      <c r="B45" s="1" t="s">
        <v>121</v>
      </c>
      <c r="C45" s="1" t="s">
        <v>63</v>
      </c>
      <c r="D45" s="1" t="s">
        <v>59</v>
      </c>
      <c r="E45" s="1">
        <v>15.809777937395999</v>
      </c>
      <c r="F45" s="1">
        <v>14.8631088102322</v>
      </c>
      <c r="G45" s="1">
        <v>0.94666912716375196</v>
      </c>
      <c r="H45" s="1">
        <v>0.91474662377858096</v>
      </c>
      <c r="I45" s="1">
        <v>3.1922503385171698E-2</v>
      </c>
      <c r="J45" s="1">
        <v>13.0542949883967</v>
      </c>
      <c r="K45" s="1">
        <v>2.7554829489992598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124</v>
      </c>
      <c r="B46" s="1" t="s">
        <v>121</v>
      </c>
      <c r="C46" s="1" t="s">
        <v>64</v>
      </c>
      <c r="D46" s="1" t="s">
        <v>59</v>
      </c>
      <c r="E46" s="1">
        <v>15.6203842254272</v>
      </c>
      <c r="F46" s="1">
        <v>14.6802805298531</v>
      </c>
      <c r="G46" s="1">
        <v>0.94010369557417495</v>
      </c>
      <c r="H46" s="1">
        <v>0.90843484496640903</v>
      </c>
      <c r="I46" s="1">
        <v>3.1668850607765302E-2</v>
      </c>
      <c r="J46" s="1">
        <v>12.870514111118201</v>
      </c>
      <c r="K46" s="1">
        <v>2.7498701143090698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124</v>
      </c>
      <c r="B47" s="1" t="s">
        <v>121</v>
      </c>
      <c r="C47" s="1" t="s">
        <v>65</v>
      </c>
      <c r="D47" s="1" t="s">
        <v>59</v>
      </c>
      <c r="E47" s="1">
        <v>15.4052431468668</v>
      </c>
      <c r="F47" s="1">
        <v>14.473348231281401</v>
      </c>
      <c r="G47" s="1">
        <v>0.93189491558533999</v>
      </c>
      <c r="H47" s="1">
        <v>0.90053444629367796</v>
      </c>
      <c r="I47" s="1">
        <v>3.1360469291661898E-2</v>
      </c>
      <c r="J47" s="1">
        <v>12.666056441457901</v>
      </c>
      <c r="K47" s="1">
        <v>2.7391867054088901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124</v>
      </c>
      <c r="B48" s="1" t="s">
        <v>121</v>
      </c>
      <c r="C48" s="1" t="s">
        <v>66</v>
      </c>
      <c r="D48" s="1" t="s">
        <v>67</v>
      </c>
      <c r="E48" s="1">
        <v>15.1661576622187</v>
      </c>
      <c r="F48" s="1">
        <v>14.2440394031536</v>
      </c>
      <c r="G48" s="1">
        <v>0.92211825906513001</v>
      </c>
      <c r="H48" s="1">
        <v>0.89111813517316696</v>
      </c>
      <c r="I48" s="1">
        <v>3.1000123891963001E-2</v>
      </c>
      <c r="J48" s="1">
        <v>12.442597088325</v>
      </c>
      <c r="K48" s="1">
        <v>2.7235605738937299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124</v>
      </c>
      <c r="B49" s="1" t="s">
        <v>121</v>
      </c>
      <c r="C49" s="1" t="s">
        <v>68</v>
      </c>
      <c r="D49" s="1" t="s">
        <v>67</v>
      </c>
      <c r="E49" s="1">
        <v>14.905050833315601</v>
      </c>
      <c r="F49" s="1">
        <v>13.9941918103725</v>
      </c>
      <c r="G49" s="1">
        <v>0.91085902294310805</v>
      </c>
      <c r="H49" s="1">
        <v>0.88026813056164099</v>
      </c>
      <c r="I49" s="1">
        <v>3.0590892381466901E-2</v>
      </c>
      <c r="J49" s="1">
        <v>12.201895220233</v>
      </c>
      <c r="K49" s="1">
        <v>2.7031556130826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124</v>
      </c>
      <c r="B50" s="1" t="s">
        <v>121</v>
      </c>
      <c r="C50" s="1" t="s">
        <v>69</v>
      </c>
      <c r="D50" s="1" t="s">
        <v>67</v>
      </c>
      <c r="E50" s="1">
        <v>14.623932188989601</v>
      </c>
      <c r="F50" s="1">
        <v>13.7257214883358</v>
      </c>
      <c r="G50" s="1">
        <v>0.89821070065378295</v>
      </c>
      <c r="H50" s="1">
        <v>0.86807459192332703</v>
      </c>
      <c r="I50" s="1">
        <v>3.0136108730455701E-2</v>
      </c>
      <c r="J50" s="1">
        <v>11.9457640818261</v>
      </c>
      <c r="K50" s="1">
        <v>2.6781681071634602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124</v>
      </c>
      <c r="B51" s="1" t="s">
        <v>121</v>
      </c>
      <c r="C51" s="1" t="s">
        <v>70</v>
      </c>
      <c r="D51" s="1" t="s">
        <v>67</v>
      </c>
      <c r="E51" s="1">
        <v>14.3248682603734</v>
      </c>
      <c r="F51" s="1">
        <v>13.4405947930136</v>
      </c>
      <c r="G51" s="1">
        <v>0.88427346735976897</v>
      </c>
      <c r="H51" s="1">
        <v>0.85463415721846103</v>
      </c>
      <c r="I51" s="1">
        <v>2.9639310141307201E-2</v>
      </c>
      <c r="J51" s="1">
        <v>11.676045232956501</v>
      </c>
      <c r="K51" s="1">
        <v>2.6488230274168401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124</v>
      </c>
      <c r="B52" s="1" t="s">
        <v>121</v>
      </c>
      <c r="C52" s="1" t="s">
        <v>71</v>
      </c>
      <c r="D52" s="1" t="s">
        <v>67</v>
      </c>
      <c r="E52" s="1">
        <v>14.0099534114162</v>
      </c>
      <c r="F52" s="1">
        <v>13.140800755395199</v>
      </c>
      <c r="G52" s="1">
        <v>0.86915265602099101</v>
      </c>
      <c r="H52" s="1">
        <v>0.84004847186529696</v>
      </c>
      <c r="I52" s="1">
        <v>2.91041841556949E-2</v>
      </c>
      <c r="J52" s="1">
        <v>11.3945831854597</v>
      </c>
      <c r="K52" s="1">
        <v>2.6153702259564802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124</v>
      </c>
      <c r="B53" s="1" t="s">
        <v>121</v>
      </c>
      <c r="C53" s="1" t="s">
        <v>72</v>
      </c>
      <c r="D53" s="1" t="s">
        <v>67</v>
      </c>
      <c r="E53" s="1">
        <v>13.6812839414505</v>
      </c>
      <c r="F53" s="1">
        <v>12.8283266342375</v>
      </c>
      <c r="G53" s="1">
        <v>0.852957307213007</v>
      </c>
      <c r="H53" s="1">
        <v>0.824422788138923</v>
      </c>
      <c r="I53" s="1">
        <v>2.8534519074083799E-2</v>
      </c>
      <c r="J53" s="1">
        <v>11.103203442654101</v>
      </c>
      <c r="K53" s="1">
        <v>2.5780804987964201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124</v>
      </c>
      <c r="B54" s="1" t="s">
        <v>121</v>
      </c>
      <c r="C54" s="1" t="s">
        <v>73</v>
      </c>
      <c r="D54" s="1" t="s">
        <v>67</v>
      </c>
      <c r="E54" s="1">
        <v>13.34093081576</v>
      </c>
      <c r="F54" s="1">
        <v>12.5051322450183</v>
      </c>
      <c r="G54" s="1">
        <v>0.83579857074169694</v>
      </c>
      <c r="H54" s="1">
        <v>0.80786442091779997</v>
      </c>
      <c r="I54" s="1">
        <v>2.79341498238968E-2</v>
      </c>
      <c r="J54" s="1">
        <v>10.8036897849122</v>
      </c>
      <c r="K54" s="1">
        <v>2.5372410308478299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124</v>
      </c>
      <c r="B55" s="1" t="s">
        <v>121</v>
      </c>
      <c r="C55" s="1" t="s">
        <v>74</v>
      </c>
      <c r="D55" s="1" t="s">
        <v>75</v>
      </c>
      <c r="E55" s="1">
        <v>12.990925100174399</v>
      </c>
      <c r="F55" s="1">
        <v>12.1731363823849</v>
      </c>
      <c r="G55" s="1">
        <v>0.817788717789524</v>
      </c>
      <c r="H55" s="1">
        <v>0.79048179235966698</v>
      </c>
      <c r="I55" s="1">
        <v>2.7306925429856899E-2</v>
      </c>
      <c r="J55" s="1">
        <v>10.497772906632401</v>
      </c>
      <c r="K55" s="1">
        <v>2.4931521935420502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124</v>
      </c>
      <c r="B56" s="1" t="s">
        <v>121</v>
      </c>
      <c r="C56" s="1" t="s">
        <v>76</v>
      </c>
      <c r="D56" s="1" t="s">
        <v>75</v>
      </c>
      <c r="E56" s="1">
        <v>12.6332269437449</v>
      </c>
      <c r="F56" s="1">
        <v>11.834187640456999</v>
      </c>
      <c r="G56" s="1">
        <v>0.79903930328789596</v>
      </c>
      <c r="H56" s="1">
        <v>0.77238265637305603</v>
      </c>
      <c r="I56" s="1">
        <v>2.66566469148397E-2</v>
      </c>
      <c r="J56" s="1">
        <v>10.187104692182</v>
      </c>
      <c r="K56" s="1">
        <v>2.4461222515629499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124</v>
      </c>
      <c r="B57" s="1" t="s">
        <v>121</v>
      </c>
      <c r="C57" s="1" t="s">
        <v>77</v>
      </c>
      <c r="D57" s="1" t="s">
        <v>75</v>
      </c>
      <c r="E57" s="1">
        <v>12.2697165390527</v>
      </c>
      <c r="F57" s="1">
        <v>11.490056288233299</v>
      </c>
      <c r="G57" s="1">
        <v>0.77966025081943102</v>
      </c>
      <c r="H57" s="1">
        <v>0.75367321185201896</v>
      </c>
      <c r="I57" s="1">
        <v>2.5987038967412099E-2</v>
      </c>
      <c r="J57" s="1">
        <v>9.87325289638272</v>
      </c>
      <c r="K57" s="1">
        <v>2.3964636426699699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124</v>
      </c>
      <c r="B58" s="1" t="s">
        <v>121</v>
      </c>
      <c r="C58" s="1" t="s">
        <v>78</v>
      </c>
      <c r="D58" s="1" t="s">
        <v>75</v>
      </c>
      <c r="E58" s="1">
        <v>11.9021797065237</v>
      </c>
      <c r="F58" s="1">
        <v>11.142420728384799</v>
      </c>
      <c r="G58" s="1">
        <v>0.75975897813886295</v>
      </c>
      <c r="H58" s="1">
        <v>0.73445725760897396</v>
      </c>
      <c r="I58" s="1">
        <v>2.53017205298889E-2</v>
      </c>
      <c r="J58" s="1">
        <v>9.5576893060852708</v>
      </c>
      <c r="K58" s="1">
        <v>2.3444904004384099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124</v>
      </c>
      <c r="B59" s="1" t="s">
        <v>121</v>
      </c>
      <c r="C59" s="1" t="s">
        <v>79</v>
      </c>
      <c r="D59" s="1" t="s">
        <v>75</v>
      </c>
      <c r="E59" s="1">
        <v>11.5322967052146</v>
      </c>
      <c r="F59" s="1">
        <v>10.792857350005301</v>
      </c>
      <c r="G59" s="1">
        <v>0.73943935520927895</v>
      </c>
      <c r="H59" s="1">
        <v>0.71483518303390103</v>
      </c>
      <c r="I59" s="1">
        <v>2.4604172175377401E-2</v>
      </c>
      <c r="J59" s="1">
        <v>9.2417826351890504</v>
      </c>
      <c r="K59" s="1">
        <v>2.29051407002552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124</v>
      </c>
      <c r="B60" s="1" t="s">
        <v>121</v>
      </c>
      <c r="C60" s="1" t="s">
        <v>80</v>
      </c>
      <c r="D60" s="1" t="s">
        <v>75</v>
      </c>
      <c r="E60" s="1">
        <v>11.161633535062499</v>
      </c>
      <c r="F60" s="1">
        <v>10.4428326592666</v>
      </c>
      <c r="G60" s="1">
        <v>0.718800875795928</v>
      </c>
      <c r="H60" s="1">
        <v>0.69490316554464804</v>
      </c>
      <c r="I60" s="1">
        <v>2.38977102512801E-2</v>
      </c>
      <c r="J60" s="1">
        <v>8.9267931075721005</v>
      </c>
      <c r="K60" s="1">
        <v>2.2348404274904401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124</v>
      </c>
      <c r="B61" s="1" t="s">
        <v>121</v>
      </c>
      <c r="C61" s="1" t="s">
        <v>81</v>
      </c>
      <c r="D61" s="1" t="s">
        <v>75</v>
      </c>
      <c r="E61" s="1">
        <v>10.791638675720501</v>
      </c>
      <c r="F61" s="1">
        <v>10.0937005043584</v>
      </c>
      <c r="G61" s="1">
        <v>0.69793817136207204</v>
      </c>
      <c r="H61" s="1">
        <v>0.67475269890982403</v>
      </c>
      <c r="I61" s="1">
        <v>2.31854724522478E-2</v>
      </c>
      <c r="J61" s="1">
        <v>8.6138714328730206</v>
      </c>
      <c r="K61" s="1">
        <v>2.1777672428474899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124</v>
      </c>
      <c r="B62" s="1" t="s">
        <v>121</v>
      </c>
      <c r="C62" s="1" t="s">
        <v>82</v>
      </c>
      <c r="D62" s="1" t="s">
        <v>83</v>
      </c>
      <c r="E62" s="1">
        <v>10.4236356621777</v>
      </c>
      <c r="F62" s="1">
        <v>9.7466953500014206</v>
      </c>
      <c r="G62" s="1">
        <v>0.67694031217629302</v>
      </c>
      <c r="H62" s="1">
        <v>0.65446991620515804</v>
      </c>
      <c r="I62" s="1">
        <v>2.2470395971134399E-2</v>
      </c>
      <c r="J62" s="1">
        <v>8.3040541352583297</v>
      </c>
      <c r="K62" s="1">
        <v>2.1195815269193901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124</v>
      </c>
      <c r="B63" s="1" t="s">
        <v>121</v>
      </c>
      <c r="C63" s="1" t="s">
        <v>84</v>
      </c>
      <c r="D63" s="1" t="s">
        <v>83</v>
      </c>
      <c r="E63" s="1">
        <v>10.0588188282274</v>
      </c>
      <c r="F63" s="1">
        <v>9.4029298939122405</v>
      </c>
      <c r="G63" s="1">
        <v>0.65588893431518502</v>
      </c>
      <c r="H63" s="1">
        <v>0.63413376904347096</v>
      </c>
      <c r="I63" s="1">
        <v>2.1755165271713599E-2</v>
      </c>
      <c r="J63" s="1">
        <v>7.9982693223038597</v>
      </c>
      <c r="K63" s="1">
        <v>2.0605495059235599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124</v>
      </c>
      <c r="B64" s="1" t="s">
        <v>121</v>
      </c>
      <c r="C64" s="1" t="s">
        <v>85</v>
      </c>
      <c r="D64" s="1" t="s">
        <v>83</v>
      </c>
      <c r="E64" s="1">
        <v>9.6982549019134705</v>
      </c>
      <c r="F64" s="1">
        <v>9.0633961879208105</v>
      </c>
      <c r="G64" s="1">
        <v>0.63485871399265603</v>
      </c>
      <c r="H64" s="1">
        <v>0.61381648846827597</v>
      </c>
      <c r="I64" s="1">
        <v>2.1042225524379801E-2</v>
      </c>
      <c r="J64" s="1">
        <v>7.6973358291297096</v>
      </c>
      <c r="K64" s="1">
        <v>2.00091907278376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124</v>
      </c>
      <c r="B65" s="1" t="s">
        <v>121</v>
      </c>
      <c r="C65" s="1" t="s">
        <v>86</v>
      </c>
      <c r="D65" s="1" t="s">
        <v>83</v>
      </c>
      <c r="E65" s="1">
        <v>9.3428964842882891</v>
      </c>
      <c r="F65" s="1">
        <v>8.7289771406336492</v>
      </c>
      <c r="G65" s="1">
        <v>0.61391934365463297</v>
      </c>
      <c r="H65" s="1">
        <v>0.59358550231049101</v>
      </c>
      <c r="I65" s="1">
        <v>2.0333841344142001E-2</v>
      </c>
      <c r="J65" s="1">
        <v>7.4019676410976496</v>
      </c>
      <c r="K65" s="1">
        <v>1.94092884319064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124</v>
      </c>
      <c r="B66" s="1" t="s">
        <v>121</v>
      </c>
      <c r="C66" s="1" t="s">
        <v>87</v>
      </c>
      <c r="D66" s="1" t="s">
        <v>83</v>
      </c>
      <c r="E66" s="1">
        <v>8.9935842460140094</v>
      </c>
      <c r="F66" s="1">
        <v>8.4004491307849705</v>
      </c>
      <c r="G66" s="1">
        <v>0.59313511522903495</v>
      </c>
      <c r="H66" s="1">
        <v>0.57350302878748105</v>
      </c>
      <c r="I66" s="1">
        <v>1.96320864415543E-2</v>
      </c>
      <c r="J66" s="1">
        <v>7.1127788531762404</v>
      </c>
      <c r="K66" s="1">
        <v>1.8808053928377599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124</v>
      </c>
      <c r="B67" s="1" t="s">
        <v>121</v>
      </c>
      <c r="C67" s="1" t="s">
        <v>88</v>
      </c>
      <c r="D67" s="1" t="s">
        <v>83</v>
      </c>
      <c r="E67" s="1">
        <v>8.6510496963343293</v>
      </c>
      <c r="F67" s="1">
        <v>8.0784850902025394</v>
      </c>
      <c r="G67" s="1">
        <v>0.57256460613179105</v>
      </c>
      <c r="H67" s="1">
        <v>0.55362576985578404</v>
      </c>
      <c r="I67" s="1">
        <v>1.89388362760066E-2</v>
      </c>
      <c r="J67" s="1">
        <v>6.8302887090140398</v>
      </c>
      <c r="K67" s="1">
        <v>1.8207609873202999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124</v>
      </c>
      <c r="B68" s="1" t="s">
        <v>121</v>
      </c>
      <c r="C68" s="1" t="s">
        <v>89</v>
      </c>
      <c r="D68" s="1" t="s">
        <v>83</v>
      </c>
      <c r="E68" s="1">
        <v>8.3159199102331591</v>
      </c>
      <c r="F68" s="1">
        <v>7.7636593321955596</v>
      </c>
      <c r="G68" s="1">
        <v>0.55226057803759598</v>
      </c>
      <c r="H68" s="1">
        <v>0.53400481079922901</v>
      </c>
      <c r="I68" s="1">
        <v>1.8255767238366302E-2</v>
      </c>
      <c r="J68" s="1">
        <v>6.5549277089381599</v>
      </c>
      <c r="K68" s="1">
        <v>1.7609922012949899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124</v>
      </c>
      <c r="B69" s="1" t="s">
        <v>121</v>
      </c>
      <c r="C69" s="1" t="s">
        <v>90</v>
      </c>
      <c r="D69" s="1" t="s">
        <v>91</v>
      </c>
      <c r="E69" s="1">
        <v>7.9887230217861998</v>
      </c>
      <c r="F69" s="1">
        <v>7.4564530028276996</v>
      </c>
      <c r="G69" s="1">
        <v>0.53227001895849702</v>
      </c>
      <c r="H69" s="1">
        <v>0.51468565895063101</v>
      </c>
      <c r="I69" s="1">
        <v>1.7584360007866201E-2</v>
      </c>
      <c r="J69" s="1">
        <v>6.2870437916324198</v>
      </c>
      <c r="K69" s="1">
        <v>1.70167923015378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124</v>
      </c>
      <c r="B70" s="1" t="s">
        <v>121</v>
      </c>
      <c r="C70" s="1" t="s">
        <v>92</v>
      </c>
      <c r="D70" s="1" t="s">
        <v>91</v>
      </c>
      <c r="E70" s="1">
        <v>7.6698945324190104</v>
      </c>
      <c r="F70" s="1">
        <v>7.1572602468937303</v>
      </c>
      <c r="G70" s="1">
        <v>0.51263428552527401</v>
      </c>
      <c r="H70" s="1">
        <v>0.49570837958465702</v>
      </c>
      <c r="I70" s="1">
        <v>1.6925905940617599E-2</v>
      </c>
      <c r="J70" s="1">
        <v>6.0269088937562802</v>
      </c>
      <c r="K70" s="1">
        <v>1.64298563866273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124</v>
      </c>
      <c r="B71" s="1" t="s">
        <v>121</v>
      </c>
      <c r="C71" s="1" t="s">
        <v>93</v>
      </c>
      <c r="D71" s="1" t="s">
        <v>91</v>
      </c>
      <c r="E71" s="1">
        <v>7.3597838378047298</v>
      </c>
      <c r="F71" s="1">
        <v>6.8663945284777101</v>
      </c>
      <c r="G71" s="1">
        <v>0.49338930932701802</v>
      </c>
      <c r="H71" s="1">
        <v>0.47710779405311898</v>
      </c>
      <c r="I71" s="1">
        <v>1.6281515273899001E-2</v>
      </c>
      <c r="J71" s="1">
        <v>5.7747253976912498</v>
      </c>
      <c r="K71" s="1">
        <v>1.58505844011348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124</v>
      </c>
      <c r="B72" s="1" t="s">
        <v>121</v>
      </c>
      <c r="C72" s="1" t="s">
        <v>94</v>
      </c>
      <c r="D72" s="1" t="s">
        <v>91</v>
      </c>
      <c r="E72" s="1">
        <v>7.0586611118959404</v>
      </c>
      <c r="F72" s="1">
        <v>6.5840952555259902</v>
      </c>
      <c r="G72" s="1">
        <v>0.47456585636995102</v>
      </c>
      <c r="H72" s="1">
        <v>0.458913729462673</v>
      </c>
      <c r="I72" s="1">
        <v>1.5652126907278002E-2</v>
      </c>
      <c r="J72" s="1">
        <v>5.5306326921081004</v>
      </c>
      <c r="K72" s="1">
        <v>1.52802841978784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124</v>
      </c>
      <c r="B73" s="1" t="s">
        <v>121</v>
      </c>
      <c r="C73" s="1" t="s">
        <v>95</v>
      </c>
      <c r="D73" s="1" t="s">
        <v>91</v>
      </c>
      <c r="E73" s="1">
        <v>6.7667241112797099</v>
      </c>
      <c r="F73" s="1">
        <v>6.3105342949015402</v>
      </c>
      <c r="G73" s="1">
        <v>0.45618981637817502</v>
      </c>
      <c r="H73" s="1">
        <v>0.441151297421986</v>
      </c>
      <c r="I73" s="1">
        <v>1.5038518956189101E-2</v>
      </c>
      <c r="J73" s="1">
        <v>5.2947134681619703</v>
      </c>
      <c r="K73" s="1">
        <v>1.47201064311775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124</v>
      </c>
      <c r="B74" s="1" t="s">
        <v>121</v>
      </c>
      <c r="C74" s="1" t="s">
        <v>96</v>
      </c>
      <c r="D74" s="1" t="s">
        <v>91</v>
      </c>
      <c r="E74" s="1">
        <v>6.4841047871583504</v>
      </c>
      <c r="F74" s="1">
        <v>6.0458222795782497</v>
      </c>
      <c r="G74" s="1">
        <v>0.43828250758010101</v>
      </c>
      <c r="H74" s="1">
        <v>0.42384118793483999</v>
      </c>
      <c r="I74" s="1">
        <v>1.4441319645261101E-2</v>
      </c>
      <c r="J74" s="1">
        <v>5.0669997019091904</v>
      </c>
      <c r="K74" s="1">
        <v>1.41710508524916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124</v>
      </c>
      <c r="B75" s="1" t="s">
        <v>121</v>
      </c>
      <c r="C75" s="1" t="s">
        <v>97</v>
      </c>
      <c r="D75" s="1" t="s">
        <v>91</v>
      </c>
      <c r="E75" s="1">
        <v>6.21087601487329</v>
      </c>
      <c r="F75" s="1">
        <v>5.7900150080604504</v>
      </c>
      <c r="G75" s="1">
        <v>0.420861006812843</v>
      </c>
      <c r="H75" s="1">
        <v>0.40699998788094899</v>
      </c>
      <c r="I75" s="1">
        <v>1.38610189318937E-2</v>
      </c>
      <c r="J75" s="1">
        <v>4.84747862890611</v>
      </c>
      <c r="K75" s="1">
        <v>1.36339738596719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124</v>
      </c>
      <c r="B76" s="1" t="s">
        <v>121</v>
      </c>
      <c r="C76" s="1" t="s">
        <v>98</v>
      </c>
      <c r="D76" s="1" t="s">
        <v>99</v>
      </c>
      <c r="E76" s="1">
        <v>5.9470578507572096</v>
      </c>
      <c r="F76" s="1">
        <v>5.54311937438636</v>
      </c>
      <c r="G76" s="1">
        <v>0.40393847637085001</v>
      </c>
      <c r="H76" s="1">
        <v>0.39064049652001898</v>
      </c>
      <c r="I76" s="1">
        <v>1.3297979850831299E-2</v>
      </c>
      <c r="J76" s="1">
        <v>4.6360981848162304</v>
      </c>
      <c r="K76" s="1">
        <v>1.3109596659409799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124</v>
      </c>
      <c r="B77" s="1" t="s">
        <v>121</v>
      </c>
      <c r="C77" s="1" t="s">
        <v>100</v>
      </c>
      <c r="D77" s="1" t="s">
        <v>99</v>
      </c>
      <c r="E77" s="1">
        <v>5.6926234669530302</v>
      </c>
      <c r="F77" s="1">
        <v>5.3050989783737901</v>
      </c>
      <c r="G77" s="1">
        <v>0.38752448857924798</v>
      </c>
      <c r="H77" s="1">
        <v>0.37477203891213801</v>
      </c>
      <c r="I77" s="1">
        <v>1.27524496671103E-2</v>
      </c>
      <c r="J77" s="1">
        <v>4.4327720825346004</v>
      </c>
      <c r="K77" s="1">
        <v>1.25985138441844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124</v>
      </c>
      <c r="B78" s="1" t="s">
        <v>121</v>
      </c>
      <c r="C78" s="1" t="s">
        <v>101</v>
      </c>
      <c r="D78" s="1" t="s">
        <v>99</v>
      </c>
      <c r="E78" s="1">
        <v>5.4475049235140904</v>
      </c>
      <c r="F78" s="1">
        <v>5.0758795698050099</v>
      </c>
      <c r="G78" s="1">
        <v>0.37162535370907501</v>
      </c>
      <c r="H78" s="1">
        <v>0.35940078265577802</v>
      </c>
      <c r="I78" s="1">
        <v>1.2224571053296799E-2</v>
      </c>
      <c r="J78" s="1">
        <v>4.2373846798800701</v>
      </c>
      <c r="K78" s="1">
        <v>1.2101202436340199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124</v>
      </c>
      <c r="B79" s="1" t="s">
        <v>121</v>
      </c>
      <c r="C79" s="1" t="s">
        <v>102</v>
      </c>
      <c r="D79" s="1" t="s">
        <v>99</v>
      </c>
      <c r="E79" s="1">
        <v>5.2115982886097303</v>
      </c>
      <c r="F79" s="1">
        <v>4.8553538652499899</v>
      </c>
      <c r="G79" s="1">
        <v>0.35624442335974099</v>
      </c>
      <c r="H79" s="1">
        <v>0.34453003101825702</v>
      </c>
      <c r="I79" s="1">
        <v>1.1714392341484E-2</v>
      </c>
      <c r="J79" s="1">
        <v>4.0497952258113701</v>
      </c>
      <c r="K79" s="1">
        <v>1.16180306279836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124</v>
      </c>
      <c r="B80" s="1" t="s">
        <v>121</v>
      </c>
      <c r="C80" s="1" t="s">
        <v>103</v>
      </c>
      <c r="D80" s="1" t="s">
        <v>99</v>
      </c>
      <c r="E80" s="1">
        <v>4.9847687736675104</v>
      </c>
      <c r="F80" s="1">
        <v>4.6433863691118704</v>
      </c>
      <c r="G80" s="1">
        <v>0.341382404555646</v>
      </c>
      <c r="H80" s="1">
        <v>0.330160526485406</v>
      </c>
      <c r="I80" s="1">
        <v>1.1221878070240001E-2</v>
      </c>
      <c r="J80" s="1">
        <v>3.86984206263794</v>
      </c>
      <c r="K80" s="1">
        <v>1.11492671102957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124</v>
      </c>
      <c r="B81" s="1" t="s">
        <v>121</v>
      </c>
      <c r="C81" s="1" t="s">
        <v>104</v>
      </c>
      <c r="D81" s="1" t="s">
        <v>99</v>
      </c>
      <c r="E81" s="1">
        <v>4.7668551572199096</v>
      </c>
      <c r="F81" s="1">
        <v>4.4398175154076398</v>
      </c>
      <c r="G81" s="1">
        <v>0.32703764181227502</v>
      </c>
      <c r="H81" s="1">
        <v>0.31629072343216402</v>
      </c>
      <c r="I81" s="1">
        <v>1.07469183801106E-2</v>
      </c>
      <c r="J81" s="1">
        <v>3.6973461803163699</v>
      </c>
      <c r="K81" s="1">
        <v>1.06950897690354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124</v>
      </c>
      <c r="B82" s="1" t="s">
        <v>121</v>
      </c>
      <c r="C82" s="1" t="s">
        <v>105</v>
      </c>
      <c r="D82" s="1" t="s">
        <v>99</v>
      </c>
      <c r="E82" s="1">
        <v>4.5576739748366997</v>
      </c>
      <c r="F82" s="1">
        <v>4.2444675834648704</v>
      </c>
      <c r="G82" s="1">
        <v>0.31320639137182399</v>
      </c>
      <c r="H82" s="1">
        <v>0.30291705326847801</v>
      </c>
      <c r="I82" s="1">
        <v>1.0289338103346601E-2</v>
      </c>
      <c r="J82" s="1">
        <v>3.53211454216807</v>
      </c>
      <c r="K82" s="1">
        <v>1.0255594326686299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124</v>
      </c>
      <c r="B83" s="1" t="s">
        <v>121</v>
      </c>
      <c r="C83" s="1" t="s">
        <v>106</v>
      </c>
      <c r="D83" s="1" t="s">
        <v>107</v>
      </c>
      <c r="E83" s="1">
        <v>4.3570233316984597</v>
      </c>
      <c r="F83" s="1">
        <v>4.0571402531026699</v>
      </c>
      <c r="G83" s="1">
        <v>0.299883078595787</v>
      </c>
      <c r="H83" s="1">
        <v>0.29003417334898202</v>
      </c>
      <c r="I83" s="1">
        <v>9.8489052468058499E-3</v>
      </c>
      <c r="J83" s="1">
        <v>3.3739430660032101</v>
      </c>
      <c r="K83" s="1">
        <v>0.98308026569525397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124</v>
      </c>
      <c r="B84" s="1" t="s">
        <v>121</v>
      </c>
      <c r="C84" s="1" t="s">
        <v>108</v>
      </c>
      <c r="D84" s="1" t="s">
        <v>107</v>
      </c>
      <c r="E84" s="1">
        <v>4.1646863277757404</v>
      </c>
      <c r="F84" s="1">
        <v>3.8776257907766798</v>
      </c>
      <c r="G84" s="1">
        <v>0.28706053699906903</v>
      </c>
      <c r="H84" s="1">
        <v>0.27763519817596499</v>
      </c>
      <c r="I84" s="1">
        <v>9.4253388231043695E-3</v>
      </c>
      <c r="J84" s="1">
        <v>3.2226192576111798</v>
      </c>
      <c r="K84" s="1">
        <v>0.94206707016456903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124</v>
      </c>
      <c r="B85" s="1" t="s">
        <v>121</v>
      </c>
      <c r="C85" s="1" t="s">
        <v>109</v>
      </c>
      <c r="D85" s="1" t="s">
        <v>107</v>
      </c>
      <c r="E85" s="1">
        <v>3.9804341530629701</v>
      </c>
      <c r="F85" s="1">
        <v>3.7057039225917201</v>
      </c>
      <c r="G85" s="1">
        <v>0.274730230471251</v>
      </c>
      <c r="H85" s="1">
        <v>0.26571191437631497</v>
      </c>
      <c r="I85" s="1">
        <v>9.0183160949360193E-3</v>
      </c>
      <c r="J85" s="1">
        <v>3.0779245549224501</v>
      </c>
      <c r="K85" s="1">
        <v>0.90250959814052201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124</v>
      </c>
      <c r="B86" s="1" t="s">
        <v>121</v>
      </c>
      <c r="C86" s="1" t="s">
        <v>110</v>
      </c>
      <c r="D86" s="1" t="s">
        <v>107</v>
      </c>
      <c r="E86" s="1">
        <v>3.80402887322477</v>
      </c>
      <c r="F86" s="1">
        <v>3.5411464141388298</v>
      </c>
      <c r="G86" s="1">
        <v>0.26288245908594798</v>
      </c>
      <c r="H86" s="1">
        <v>0.25425497983434198</v>
      </c>
      <c r="I86" s="1">
        <v>8.6274792516066404E-3</v>
      </c>
      <c r="J86" s="1">
        <v>2.9396364043445802</v>
      </c>
      <c r="K86" s="1">
        <v>0.86439246888019305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124</v>
      </c>
      <c r="B87" s="1" t="s">
        <v>121</v>
      </c>
      <c r="C87" s="1" t="s">
        <v>111</v>
      </c>
      <c r="D87" s="1" t="s">
        <v>107</v>
      </c>
      <c r="E87" s="1">
        <v>3.6352258921469698</v>
      </c>
      <c r="F87" s="1">
        <v>3.3837193453403098</v>
      </c>
      <c r="G87" s="1">
        <v>0.25150654680666101</v>
      </c>
      <c r="H87" s="1">
        <v>0.24325410533995701</v>
      </c>
      <c r="I87" s="1">
        <v>8.2524414667044695E-3</v>
      </c>
      <c r="J87" s="1">
        <v>2.8075300631835498</v>
      </c>
      <c r="K87" s="1">
        <v>0.82769582896342697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124</v>
      </c>
      <c r="B88" s="1" t="s">
        <v>121</v>
      </c>
      <c r="C88" s="1" t="s">
        <v>112</v>
      </c>
      <c r="D88" s="1" t="s">
        <v>107</v>
      </c>
      <c r="E88" s="1">
        <v>3.4737761479475302</v>
      </c>
      <c r="F88" s="1">
        <v>3.2331851339959701</v>
      </c>
      <c r="G88" s="1">
        <v>0.24059101395156399</v>
      </c>
      <c r="H88" s="1">
        <v>0.23269822151459299</v>
      </c>
      <c r="I88" s="1">
        <v>7.8927924369714998E-3</v>
      </c>
      <c r="J88" s="1">
        <v>2.6813801778550999</v>
      </c>
      <c r="K88" s="1">
        <v>0.79239597009243901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124</v>
      </c>
      <c r="B89" s="1" t="s">
        <v>121</v>
      </c>
      <c r="C89" s="1" t="s">
        <v>113</v>
      </c>
      <c r="D89" s="1" t="s">
        <v>107</v>
      </c>
      <c r="E89" s="1">
        <v>3.3194279609942399</v>
      </c>
      <c r="F89" s="1">
        <v>3.0893042338654002</v>
      </c>
      <c r="G89" s="1">
        <v>0.230123727128837</v>
      </c>
      <c r="H89" s="1">
        <v>0.22257562395594399</v>
      </c>
      <c r="I89" s="1">
        <v>7.5481031728929296E-3</v>
      </c>
      <c r="J89" s="1">
        <v>2.5609620844623602</v>
      </c>
      <c r="K89" s="1">
        <v>0.75846587653188202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124</v>
      </c>
      <c r="B90" s="1" t="s">
        <v>121</v>
      </c>
      <c r="C90" s="1" t="s">
        <v>114</v>
      </c>
      <c r="D90" s="1" t="s">
        <v>115</v>
      </c>
      <c r="E90" s="1">
        <v>3.17192889776305</v>
      </c>
      <c r="F90" s="1">
        <v>2.9518368430581399</v>
      </c>
      <c r="G90" s="1">
        <v>0.220092054704907</v>
      </c>
      <c r="H90" s="1">
        <v>0.21287412376001699</v>
      </c>
      <c r="I90" s="1">
        <v>7.2179309448900603E-3</v>
      </c>
      <c r="J90" s="1">
        <v>2.4460530961514699</v>
      </c>
      <c r="K90" s="1">
        <v>0.72587580161157494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124</v>
      </c>
      <c r="B91" s="1" t="s">
        <v>121</v>
      </c>
      <c r="C91" s="1" t="s">
        <v>116</v>
      </c>
      <c r="D91" s="1" t="s">
        <v>115</v>
      </c>
      <c r="E91" s="1">
        <v>3.0310271363729102</v>
      </c>
      <c r="F91" s="1">
        <v>2.8205441535070599</v>
      </c>
      <c r="G91" s="1">
        <v>0.21048298286584699</v>
      </c>
      <c r="H91" s="1">
        <v>0.203581159900528</v>
      </c>
      <c r="I91" s="1">
        <v>6.9018229653191902E-3</v>
      </c>
      <c r="J91" s="1">
        <v>2.3364334338895598</v>
      </c>
      <c r="K91" s="1">
        <v>0.69459370248334096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124</v>
      </c>
      <c r="B92" s="1" t="s">
        <v>121</v>
      </c>
      <c r="C92" s="1" t="s">
        <v>117</v>
      </c>
      <c r="D92" s="1" t="s">
        <v>115</v>
      </c>
      <c r="E92" s="1">
        <v>2.89647269436065</v>
      </c>
      <c r="F92" s="1">
        <v>2.6951894672302701</v>
      </c>
      <c r="G92" s="1">
        <v>0.20128322713038599</v>
      </c>
      <c r="H92" s="1">
        <v>0.19468390723829099</v>
      </c>
      <c r="I92" s="1">
        <v>6.5993198920951497E-3</v>
      </c>
      <c r="J92" s="1">
        <v>2.23188702226228</v>
      </c>
      <c r="K92" s="1">
        <v>0.66458567209837605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124</v>
      </c>
      <c r="B93" s="1" t="s">
        <v>121</v>
      </c>
      <c r="C93" s="1" t="s">
        <v>118</v>
      </c>
      <c r="D93" s="1" t="s">
        <v>115</v>
      </c>
      <c r="E93" s="1">
        <v>2.7680184345449601</v>
      </c>
      <c r="F93" s="1">
        <v>2.5755391029479902</v>
      </c>
      <c r="G93" s="1">
        <v>0.19247933159696901</v>
      </c>
      <c r="H93" s="1">
        <v>0.186169372685176</v>
      </c>
      <c r="I93" s="1">
        <v>6.3099589117930101E-3</v>
      </c>
      <c r="J93" s="1">
        <v>2.1322020961749502</v>
      </c>
      <c r="K93" s="1">
        <v>0.63581633837001195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124</v>
      </c>
      <c r="B94" s="1" t="s">
        <v>121</v>
      </c>
      <c r="C94" s="1" t="s">
        <v>119</v>
      </c>
      <c r="D94" s="1" t="s">
        <v>115</v>
      </c>
      <c r="E94" s="1">
        <v>2.6454211113657999</v>
      </c>
      <c r="F94" s="1">
        <v>2.46136334863303</v>
      </c>
      <c r="G94" s="1">
        <v>0.18405776273277299</v>
      </c>
      <c r="H94" s="1">
        <v>0.17802448604082599</v>
      </c>
      <c r="I94" s="1">
        <v>6.0332766919474201E-3</v>
      </c>
      <c r="J94" s="1">
        <v>2.0371718861937902</v>
      </c>
      <c r="K94" s="1">
        <v>0.60824922517201296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125</v>
      </c>
      <c r="B2" s="1" t="s">
        <v>12</v>
      </c>
      <c r="C2" s="1" t="s">
        <v>13</v>
      </c>
      <c r="D2" s="1" t="s">
        <v>14</v>
      </c>
      <c r="E2" s="1">
        <v>15.9306311414181</v>
      </c>
      <c r="F2" s="1">
        <v>15.0887491516973</v>
      </c>
      <c r="G2" s="1">
        <v>0.84188198972077199</v>
      </c>
      <c r="H2" s="1">
        <v>0.81273618275881598</v>
      </c>
      <c r="I2" s="1">
        <v>2.91458069619565E-2</v>
      </c>
      <c r="J2" s="1">
        <v>13.7967908026404</v>
      </c>
      <c r="K2" s="1">
        <v>2.1338403387776199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125</v>
      </c>
      <c r="B3" s="1" t="s">
        <v>12</v>
      </c>
      <c r="C3" s="1" t="s">
        <v>15</v>
      </c>
      <c r="D3" s="1" t="s">
        <v>14</v>
      </c>
      <c r="E3" s="1">
        <v>15.9225965480182</v>
      </c>
      <c r="F3" s="1">
        <v>15.0806761292415</v>
      </c>
      <c r="G3" s="1">
        <v>0.84192041877669699</v>
      </c>
      <c r="H3" s="1">
        <v>0.81277682582861199</v>
      </c>
      <c r="I3" s="1">
        <v>2.91435929480852E-2</v>
      </c>
      <c r="J3" s="1">
        <v>13.7871758904729</v>
      </c>
      <c r="K3" s="1">
        <v>2.1354206575453798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125</v>
      </c>
      <c r="B4" s="1" t="s">
        <v>12</v>
      </c>
      <c r="C4" s="1" t="s">
        <v>16</v>
      </c>
      <c r="D4" s="1" t="s">
        <v>14</v>
      </c>
      <c r="E4" s="1">
        <v>15.9087678617802</v>
      </c>
      <c r="F4" s="1">
        <v>15.067099942364999</v>
      </c>
      <c r="G4" s="1">
        <v>0.84166791941521901</v>
      </c>
      <c r="H4" s="1">
        <v>0.81253672926498599</v>
      </c>
      <c r="I4" s="1">
        <v>2.9131190150233199E-2</v>
      </c>
      <c r="J4" s="1">
        <v>13.772455368993599</v>
      </c>
      <c r="K4" s="1">
        <v>2.1363124927866002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125</v>
      </c>
      <c r="B5" s="1" t="s">
        <v>12</v>
      </c>
      <c r="C5" s="1" t="s">
        <v>17</v>
      </c>
      <c r="D5" s="1" t="s">
        <v>14</v>
      </c>
      <c r="E5" s="1">
        <v>15.8891860365284</v>
      </c>
      <c r="F5" s="1">
        <v>15.0480605512883</v>
      </c>
      <c r="G5" s="1">
        <v>0.84112548524009401</v>
      </c>
      <c r="H5" s="1">
        <v>0.81201684331201596</v>
      </c>
      <c r="I5" s="1">
        <v>2.91086419280784E-2</v>
      </c>
      <c r="J5" s="1">
        <v>13.7526714228594</v>
      </c>
      <c r="K5" s="1">
        <v>2.1365146136689899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125</v>
      </c>
      <c r="B6" s="1" t="s">
        <v>12</v>
      </c>
      <c r="C6" s="1" t="s">
        <v>18</v>
      </c>
      <c r="D6" s="1" t="s">
        <v>19</v>
      </c>
      <c r="E6" s="1">
        <v>15.8638993640565</v>
      </c>
      <c r="F6" s="1">
        <v>15.023604992835701</v>
      </c>
      <c r="G6" s="1">
        <v>0.84029437122079498</v>
      </c>
      <c r="H6" s="1">
        <v>0.81121836956332305</v>
      </c>
      <c r="I6" s="1">
        <v>2.9076001657472001E-2</v>
      </c>
      <c r="J6" s="1">
        <v>13.727873317119499</v>
      </c>
      <c r="K6" s="1">
        <v>2.1360260469370398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125</v>
      </c>
      <c r="B7" s="1" t="s">
        <v>12</v>
      </c>
      <c r="C7" s="1" t="s">
        <v>20</v>
      </c>
      <c r="D7" s="1" t="s">
        <v>19</v>
      </c>
      <c r="E7" s="1">
        <v>15.8329666726778</v>
      </c>
      <c r="F7" s="1">
        <v>14.993790311972299</v>
      </c>
      <c r="G7" s="1">
        <v>0.83917636070553003</v>
      </c>
      <c r="H7" s="1">
        <v>0.81014301948116696</v>
      </c>
      <c r="I7" s="1">
        <v>2.9033341224363199E-2</v>
      </c>
      <c r="J7" s="1">
        <v>13.6981196051991</v>
      </c>
      <c r="K7" s="1">
        <v>2.1348470674786801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125</v>
      </c>
      <c r="B8" s="1" t="s">
        <v>12</v>
      </c>
      <c r="C8" s="1" t="s">
        <v>21</v>
      </c>
      <c r="D8" s="1" t="s">
        <v>19</v>
      </c>
      <c r="E8" s="1">
        <v>15.7964558186095</v>
      </c>
      <c r="F8" s="1">
        <v>14.9586821394058</v>
      </c>
      <c r="G8" s="1">
        <v>0.83777367920365597</v>
      </c>
      <c r="H8" s="1">
        <v>0.80879293111399797</v>
      </c>
      <c r="I8" s="1">
        <v>2.8980748089657699E-2</v>
      </c>
      <c r="J8" s="1">
        <v>13.6634768596039</v>
      </c>
      <c r="K8" s="1">
        <v>2.1329789590055999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125</v>
      </c>
      <c r="B9" s="1" t="s">
        <v>12</v>
      </c>
      <c r="C9" s="1" t="s">
        <v>22</v>
      </c>
      <c r="D9" s="1" t="s">
        <v>19</v>
      </c>
      <c r="E9" s="1">
        <v>15.754446146620801</v>
      </c>
      <c r="F9" s="1">
        <v>14.9183570037937</v>
      </c>
      <c r="G9" s="1">
        <v>0.83608914282710201</v>
      </c>
      <c r="H9" s="1">
        <v>0.80717081253974898</v>
      </c>
      <c r="I9" s="1">
        <v>2.8918330287352901E-2</v>
      </c>
      <c r="J9" s="1">
        <v>13.624021697385</v>
      </c>
      <c r="K9" s="1">
        <v>2.1304244492357398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125</v>
      </c>
      <c r="B10" s="1" t="s">
        <v>12</v>
      </c>
      <c r="C10" s="1" t="s">
        <v>23</v>
      </c>
      <c r="D10" s="1" t="s">
        <v>19</v>
      </c>
      <c r="E10" s="1">
        <v>15.707023726424399</v>
      </c>
      <c r="F10" s="1">
        <v>14.8728977960397</v>
      </c>
      <c r="G10" s="1">
        <v>0.83412593038465799</v>
      </c>
      <c r="H10" s="1">
        <v>0.80527972203263198</v>
      </c>
      <c r="I10" s="1">
        <v>2.8846208352025698E-2</v>
      </c>
      <c r="J10" s="1">
        <v>13.579836517846401</v>
      </c>
      <c r="K10" s="1">
        <v>2.1271872085779702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125</v>
      </c>
      <c r="B11" s="1" t="s">
        <v>12</v>
      </c>
      <c r="C11" s="1" t="s">
        <v>24</v>
      </c>
      <c r="D11" s="1" t="s">
        <v>19</v>
      </c>
      <c r="E11" s="1">
        <v>15.654282717685399</v>
      </c>
      <c r="F11" s="1">
        <v>14.8223950478856</v>
      </c>
      <c r="G11" s="1">
        <v>0.83188766979976603</v>
      </c>
      <c r="H11" s="1">
        <v>0.80312315159848702</v>
      </c>
      <c r="I11" s="1">
        <v>2.8764518201278799E-2</v>
      </c>
      <c r="J11" s="1">
        <v>13.5310106027798</v>
      </c>
      <c r="K11" s="1">
        <v>2.1232721149056002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125</v>
      </c>
      <c r="B12" s="1" t="s">
        <v>12</v>
      </c>
      <c r="C12" s="1" t="s">
        <v>25</v>
      </c>
      <c r="D12" s="1" t="s">
        <v>19</v>
      </c>
      <c r="E12" s="1">
        <v>15.5963283871148</v>
      </c>
      <c r="F12" s="1">
        <v>14.766949798714</v>
      </c>
      <c r="G12" s="1">
        <v>0.82937858840085499</v>
      </c>
      <c r="H12" s="1">
        <v>0.80070517199202296</v>
      </c>
      <c r="I12" s="1">
        <v>2.8673416408832399E-2</v>
      </c>
      <c r="J12" s="1">
        <v>13.477642781945701</v>
      </c>
      <c r="K12" s="1">
        <v>2.1186856051690701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125</v>
      </c>
      <c r="B13" s="1" t="s">
        <v>12</v>
      </c>
      <c r="C13" s="1" t="s">
        <v>26</v>
      </c>
      <c r="D13" s="1" t="s">
        <v>27</v>
      </c>
      <c r="E13" s="1">
        <v>15.5332751819168</v>
      </c>
      <c r="F13" s="1">
        <v>14.706671744325799</v>
      </c>
      <c r="G13" s="1">
        <v>0.82660343759103005</v>
      </c>
      <c r="H13" s="1">
        <v>0.79803036019714102</v>
      </c>
      <c r="I13" s="1">
        <v>2.8573077393888702E-2</v>
      </c>
      <c r="J13" s="1">
        <v>13.419839612642701</v>
      </c>
      <c r="K13" s="1">
        <v>2.1134355692741398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125</v>
      </c>
      <c r="B14" s="1" t="s">
        <v>12</v>
      </c>
      <c r="C14" s="1" t="s">
        <v>28</v>
      </c>
      <c r="D14" s="1" t="s">
        <v>27</v>
      </c>
      <c r="E14" s="1">
        <v>15.4652411730951</v>
      </c>
      <c r="F14" s="1">
        <v>14.641673992959101</v>
      </c>
      <c r="G14" s="1">
        <v>0.82356718013603103</v>
      </c>
      <c r="H14" s="1">
        <v>0.79510349739504305</v>
      </c>
      <c r="I14" s="1">
        <v>2.84636827409884E-2</v>
      </c>
      <c r="J14" s="1">
        <v>13.357710676653801</v>
      </c>
      <c r="K14" s="1">
        <v>2.1075304964413402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125</v>
      </c>
      <c r="B15" s="1" t="s">
        <v>12</v>
      </c>
      <c r="C15" s="1" t="s">
        <v>29</v>
      </c>
      <c r="D15" s="1" t="s">
        <v>27</v>
      </c>
      <c r="E15" s="1">
        <v>15.3923518381478</v>
      </c>
      <c r="F15" s="1">
        <v>14.572076642475899</v>
      </c>
      <c r="G15" s="1">
        <v>0.820275195671897</v>
      </c>
      <c r="H15" s="1">
        <v>0.79192976740014898</v>
      </c>
      <c r="I15" s="1">
        <v>2.8345428271748199E-2</v>
      </c>
      <c r="J15" s="1">
        <v>13.291371824111501</v>
      </c>
      <c r="K15" s="1">
        <v>2.1009800140363502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125</v>
      </c>
      <c r="B16" s="1" t="s">
        <v>12</v>
      </c>
      <c r="C16" s="1" t="s">
        <v>30</v>
      </c>
      <c r="D16" s="1" t="s">
        <v>27</v>
      </c>
      <c r="E16" s="1">
        <v>15.314739745843999</v>
      </c>
      <c r="F16" s="1">
        <v>14.498006451678499</v>
      </c>
      <c r="G16" s="1">
        <v>0.81673329416548601</v>
      </c>
      <c r="H16" s="1">
        <v>0.78851476988517999</v>
      </c>
      <c r="I16" s="1">
        <v>2.8218524280305499E-2</v>
      </c>
      <c r="J16" s="1">
        <v>13.220944727696599</v>
      </c>
      <c r="K16" s="1">
        <v>2.0937950181473699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125</v>
      </c>
      <c r="B17" s="1" t="s">
        <v>12</v>
      </c>
      <c r="C17" s="1" t="s">
        <v>31</v>
      </c>
      <c r="D17" s="1" t="s">
        <v>27</v>
      </c>
      <c r="E17" s="1">
        <v>15.232543230129499</v>
      </c>
      <c r="F17" s="1">
        <v>14.4195956174117</v>
      </c>
      <c r="G17" s="1">
        <v>0.81294761271773897</v>
      </c>
      <c r="H17" s="1">
        <v>0.78486442050356897</v>
      </c>
      <c r="I17" s="1">
        <v>2.80831922141698E-2</v>
      </c>
      <c r="J17" s="1">
        <v>13.146555924168901</v>
      </c>
      <c r="K17" s="1">
        <v>2.0859873059605301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125</v>
      </c>
      <c r="B18" s="1" t="s">
        <v>12</v>
      </c>
      <c r="C18" s="1" t="s">
        <v>32</v>
      </c>
      <c r="D18" s="1" t="s">
        <v>27</v>
      </c>
      <c r="E18" s="1">
        <v>15.1458993098099</v>
      </c>
      <c r="F18" s="1">
        <v>14.3369750795298</v>
      </c>
      <c r="G18" s="1">
        <v>0.80892423028011795</v>
      </c>
      <c r="H18" s="1">
        <v>0.78098457885928496</v>
      </c>
      <c r="I18" s="1">
        <v>2.7939651420833302E-2</v>
      </c>
      <c r="J18" s="1">
        <v>13.0683307461798</v>
      </c>
      <c r="K18" s="1">
        <v>2.07756856363009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125</v>
      </c>
      <c r="B19" s="1" t="s">
        <v>12</v>
      </c>
      <c r="C19" s="1" t="s">
        <v>33</v>
      </c>
      <c r="D19" s="1" t="s">
        <v>27</v>
      </c>
      <c r="E19" s="1">
        <v>15.0549692375136</v>
      </c>
      <c r="F19" s="1">
        <v>14.250298628943099</v>
      </c>
      <c r="G19" s="1">
        <v>0.80467060857052597</v>
      </c>
      <c r="H19" s="1">
        <v>0.77688244023306996</v>
      </c>
      <c r="I19" s="1">
        <v>2.7788168337455899E-2</v>
      </c>
      <c r="J19" s="1">
        <v>12.986414928484001</v>
      </c>
      <c r="K19" s="1">
        <v>2.0685543090296798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125</v>
      </c>
      <c r="B20" s="1" t="s">
        <v>12</v>
      </c>
      <c r="C20" s="1" t="s">
        <v>34</v>
      </c>
      <c r="D20" s="1" t="s">
        <v>35</v>
      </c>
      <c r="E20" s="1">
        <v>14.9598962742946</v>
      </c>
      <c r="F20" s="1">
        <v>14.159702912577099</v>
      </c>
      <c r="G20" s="1">
        <v>0.80019336171751498</v>
      </c>
      <c r="H20" s="1">
        <v>0.77256438244974202</v>
      </c>
      <c r="I20" s="1">
        <v>2.7628979267773E-2</v>
      </c>
      <c r="J20" s="1">
        <v>12.9009380320351</v>
      </c>
      <c r="K20" s="1">
        <v>2.0589582422594699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125</v>
      </c>
      <c r="B21" s="1" t="s">
        <v>12</v>
      </c>
      <c r="C21" s="1" t="s">
        <v>36</v>
      </c>
      <c r="D21" s="1" t="s">
        <v>35</v>
      </c>
      <c r="E21" s="1">
        <v>14.860843959925701</v>
      </c>
      <c r="F21" s="1">
        <v>14.0653438931416</v>
      </c>
      <c r="G21" s="1">
        <v>0.79550006678410301</v>
      </c>
      <c r="H21" s="1">
        <v>0.76803771209965299</v>
      </c>
      <c r="I21" s="1">
        <v>2.7462354684450099E-2</v>
      </c>
      <c r="J21" s="1">
        <v>12.8120478040663</v>
      </c>
      <c r="K21" s="1">
        <v>2.0487961558593999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125</v>
      </c>
      <c r="B22" s="1" t="s">
        <v>12</v>
      </c>
      <c r="C22" s="1" t="s">
        <v>37</v>
      </c>
      <c r="D22" s="1" t="s">
        <v>35</v>
      </c>
      <c r="E22" s="1">
        <v>14.757963429707701</v>
      </c>
      <c r="F22" s="1">
        <v>13.9673656590336</v>
      </c>
      <c r="G22" s="1">
        <v>0.79059777067408599</v>
      </c>
      <c r="H22" s="1">
        <v>0.76330922492769004</v>
      </c>
      <c r="I22" s="1">
        <v>2.72885457463964E-2</v>
      </c>
      <c r="J22" s="1">
        <v>12.719880529548799</v>
      </c>
      <c r="K22" s="1">
        <v>2.0380829001589702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125</v>
      </c>
      <c r="B23" s="1" t="s">
        <v>12</v>
      </c>
      <c r="C23" s="1" t="s">
        <v>38</v>
      </c>
      <c r="D23" s="1" t="s">
        <v>35</v>
      </c>
      <c r="E23" s="1">
        <v>14.651425839981099</v>
      </c>
      <c r="F23" s="1">
        <v>13.865931193568899</v>
      </c>
      <c r="G23" s="1">
        <v>0.78549464641217903</v>
      </c>
      <c r="H23" s="1">
        <v>0.758386804334644</v>
      </c>
      <c r="I23" s="1">
        <v>2.7107842077534701E-2</v>
      </c>
      <c r="J23" s="1">
        <v>12.6245894422029</v>
      </c>
      <c r="K23" s="1">
        <v>2.02683639777818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125</v>
      </c>
      <c r="B24" s="1" t="s">
        <v>12</v>
      </c>
      <c r="C24" s="1" t="s">
        <v>39</v>
      </c>
      <c r="D24" s="1" t="s">
        <v>35</v>
      </c>
      <c r="E24" s="1">
        <v>14.5413905333948</v>
      </c>
      <c r="F24" s="1">
        <v>13.761192285523199</v>
      </c>
      <c r="G24" s="1">
        <v>0.78019824787158298</v>
      </c>
      <c r="H24" s="1">
        <v>0.75327773604423798</v>
      </c>
      <c r="I24" s="1">
        <v>2.6920511827344298E-2</v>
      </c>
      <c r="J24" s="1">
        <v>12.5263175148266</v>
      </c>
      <c r="K24" s="1">
        <v>2.0150730185682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125</v>
      </c>
      <c r="B25" s="1" t="s">
        <v>12</v>
      </c>
      <c r="C25" s="1" t="s">
        <v>40</v>
      </c>
      <c r="D25" s="1" t="s">
        <v>35</v>
      </c>
      <c r="E25" s="1">
        <v>14.428021525398499</v>
      </c>
      <c r="F25" s="1">
        <v>13.653305100496199</v>
      </c>
      <c r="G25" s="1">
        <v>0.77471642490227999</v>
      </c>
      <c r="H25" s="1">
        <v>0.74798959188566205</v>
      </c>
      <c r="I25" s="1">
        <v>2.6726833016618299E-2</v>
      </c>
      <c r="J25" s="1">
        <v>12.4252114857942</v>
      </c>
      <c r="K25" s="1">
        <v>2.0028100396042801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125</v>
      </c>
      <c r="B26" s="1" t="s">
        <v>12</v>
      </c>
      <c r="C26" s="1" t="s">
        <v>41</v>
      </c>
      <c r="D26" s="1" t="s">
        <v>35</v>
      </c>
      <c r="E26" s="1">
        <v>14.3114872993188</v>
      </c>
      <c r="F26" s="1">
        <v>13.5424298643255</v>
      </c>
      <c r="G26" s="1">
        <v>0.76905743499326595</v>
      </c>
      <c r="H26" s="1">
        <v>0.74253033852772798</v>
      </c>
      <c r="I26" s="1">
        <v>2.6527096465538299E-2</v>
      </c>
      <c r="J26" s="1">
        <v>12.321420978817599</v>
      </c>
      <c r="K26" s="1">
        <v>1.9900663205012099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125</v>
      </c>
      <c r="B27" s="1" t="s">
        <v>12</v>
      </c>
      <c r="C27" s="1" t="s">
        <v>42</v>
      </c>
      <c r="D27" s="1" t="s">
        <v>43</v>
      </c>
      <c r="E27" s="1">
        <v>14.1919626298517</v>
      </c>
      <c r="F27" s="1">
        <v>13.428732828532199</v>
      </c>
      <c r="G27" s="1">
        <v>0.76322980131949802</v>
      </c>
      <c r="H27" s="1">
        <v>0.73690819861592705</v>
      </c>
      <c r="I27" s="1">
        <v>2.6321602703571399E-2</v>
      </c>
      <c r="J27" s="1">
        <v>12.215101449479601</v>
      </c>
      <c r="K27" s="1">
        <v>1.9768611803721801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125</v>
      </c>
      <c r="B28" s="1" t="s">
        <v>12</v>
      </c>
      <c r="C28" s="1" t="s">
        <v>44</v>
      </c>
      <c r="D28" s="1" t="s">
        <v>43</v>
      </c>
      <c r="E28" s="1">
        <v>14.0696063167146</v>
      </c>
      <c r="F28" s="1">
        <v>13.312365075136199</v>
      </c>
      <c r="G28" s="1">
        <v>0.75724124157835404</v>
      </c>
      <c r="H28" s="1">
        <v>0.73113061750027097</v>
      </c>
      <c r="I28" s="1">
        <v>2.6110624078082699E-2</v>
      </c>
      <c r="J28" s="1">
        <v>12.1063942958582</v>
      </c>
      <c r="K28" s="1">
        <v>1.9632120208564201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125</v>
      </c>
      <c r="B29" s="1" t="s">
        <v>12</v>
      </c>
      <c r="C29" s="1" t="s">
        <v>45</v>
      </c>
      <c r="D29" s="1" t="s">
        <v>43</v>
      </c>
      <c r="E29" s="1">
        <v>13.944597952926101</v>
      </c>
      <c r="F29" s="1">
        <v>13.193497222405499</v>
      </c>
      <c r="G29" s="1">
        <v>0.751100730520605</v>
      </c>
      <c r="H29" s="1">
        <v>0.72520625527615501</v>
      </c>
      <c r="I29" s="1">
        <v>2.5894475244450099E-2</v>
      </c>
      <c r="J29" s="1">
        <v>11.9954580165561</v>
      </c>
      <c r="K29" s="1">
        <v>1.94913993636997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125</v>
      </c>
      <c r="B30" s="1" t="s">
        <v>12</v>
      </c>
      <c r="C30" s="1" t="s">
        <v>46</v>
      </c>
      <c r="D30" s="1" t="s">
        <v>43</v>
      </c>
      <c r="E30" s="1">
        <v>13.817098601452599</v>
      </c>
      <c r="F30" s="1">
        <v>13.072282387595299</v>
      </c>
      <c r="G30" s="1">
        <v>0.74481621385732599</v>
      </c>
      <c r="H30" s="1">
        <v>0.71914277824334005</v>
      </c>
      <c r="I30" s="1">
        <v>2.5673435613986498E-2</v>
      </c>
      <c r="J30" s="1">
        <v>11.882435347783799</v>
      </c>
      <c r="K30" s="1">
        <v>1.93466325366882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125</v>
      </c>
      <c r="B31" s="1" t="s">
        <v>12</v>
      </c>
      <c r="C31" s="1" t="s">
        <v>47</v>
      </c>
      <c r="D31" s="1" t="s">
        <v>43</v>
      </c>
      <c r="E31" s="1">
        <v>13.6872774833432</v>
      </c>
      <c r="F31" s="1">
        <v>12.948881322076099</v>
      </c>
      <c r="G31" s="1">
        <v>0.73839616126710805</v>
      </c>
      <c r="H31" s="1">
        <v>0.71294835924010902</v>
      </c>
      <c r="I31" s="1">
        <v>2.5447802026999099E-2</v>
      </c>
      <c r="J31" s="1">
        <v>11.767475558452301</v>
      </c>
      <c r="K31" s="1">
        <v>1.91980192489089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125</v>
      </c>
      <c r="B32" s="1" t="s">
        <v>12</v>
      </c>
      <c r="C32" s="1" t="s">
        <v>48</v>
      </c>
      <c r="D32" s="1" t="s">
        <v>43</v>
      </c>
      <c r="E32" s="1">
        <v>13.5552961528259</v>
      </c>
      <c r="F32" s="1">
        <v>12.8234474912454</v>
      </c>
      <c r="G32" s="1">
        <v>0.73184866158055095</v>
      </c>
      <c r="H32" s="1">
        <v>0.70663080362780095</v>
      </c>
      <c r="I32" s="1">
        <v>2.5217857952750101E-2</v>
      </c>
      <c r="J32" s="1">
        <v>11.6507211380687</v>
      </c>
      <c r="K32" s="1">
        <v>1.90457501475724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125</v>
      </c>
      <c r="B33" s="1" t="s">
        <v>12</v>
      </c>
      <c r="C33" s="1" t="s">
        <v>49</v>
      </c>
      <c r="D33" s="1" t="s">
        <v>43</v>
      </c>
      <c r="E33" s="1">
        <v>13.421316688808201</v>
      </c>
      <c r="F33" s="1">
        <v>12.6961348223518</v>
      </c>
      <c r="G33" s="1">
        <v>0.72518186645641602</v>
      </c>
      <c r="H33" s="1">
        <v>0.70019797768950198</v>
      </c>
      <c r="I33" s="1">
        <v>2.4983888766913501E-2</v>
      </c>
      <c r="J33" s="1">
        <v>11.5323148291607</v>
      </c>
      <c r="K33" s="1">
        <v>1.8890018596475699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125</v>
      </c>
      <c r="B34" s="1" t="s">
        <v>12</v>
      </c>
      <c r="C34" s="1" t="s">
        <v>50</v>
      </c>
      <c r="D34" s="1" t="s">
        <v>51</v>
      </c>
      <c r="E34" s="1">
        <v>13.285517724383601</v>
      </c>
      <c r="F34" s="1">
        <v>12.567112699503101</v>
      </c>
      <c r="G34" s="1">
        <v>0.718405024880441</v>
      </c>
      <c r="H34" s="1">
        <v>0.69365880874914898</v>
      </c>
      <c r="I34" s="1">
        <v>2.4746216131292902E-2</v>
      </c>
      <c r="J34" s="1">
        <v>11.412412434589401</v>
      </c>
      <c r="K34" s="1">
        <v>1.87310528979418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125</v>
      </c>
      <c r="B35" s="1" t="s">
        <v>12</v>
      </c>
      <c r="C35" s="1" t="s">
        <v>52</v>
      </c>
      <c r="D35" s="1" t="s">
        <v>51</v>
      </c>
      <c r="E35" s="1">
        <v>13.1480481974477</v>
      </c>
      <c r="F35" s="1">
        <v>12.436522482407399</v>
      </c>
      <c r="G35" s="1">
        <v>0.71152571504027895</v>
      </c>
      <c r="H35" s="1">
        <v>0.68702061039833195</v>
      </c>
      <c r="I35" s="1">
        <v>2.4505104641946902E-2</v>
      </c>
      <c r="J35" s="1">
        <v>11.2911446219137</v>
      </c>
      <c r="K35" s="1">
        <v>1.85690357553398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125</v>
      </c>
      <c r="B36" s="1" t="s">
        <v>12</v>
      </c>
      <c r="C36" s="1" t="s">
        <v>53</v>
      </c>
      <c r="D36" s="1" t="s">
        <v>51</v>
      </c>
      <c r="E36" s="1">
        <v>13.0090607637211</v>
      </c>
      <c r="F36" s="1">
        <v>12.304509148473</v>
      </c>
      <c r="G36" s="1">
        <v>0.70455161524816101</v>
      </c>
      <c r="H36" s="1">
        <v>0.68029079214938704</v>
      </c>
      <c r="I36" s="1">
        <v>2.4260823098774201E-2</v>
      </c>
      <c r="J36" s="1">
        <v>11.168645831315001</v>
      </c>
      <c r="K36" s="1">
        <v>1.8404149324061201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125</v>
      </c>
      <c r="B37" s="1" t="s">
        <v>12</v>
      </c>
      <c r="C37" s="1" t="s">
        <v>54</v>
      </c>
      <c r="D37" s="1" t="s">
        <v>51</v>
      </c>
      <c r="E37" s="1">
        <v>12.868722025386599</v>
      </c>
      <c r="F37" s="1">
        <v>12.1712304768739</v>
      </c>
      <c r="G37" s="1">
        <v>0.69749154851265904</v>
      </c>
      <c r="H37" s="1">
        <v>0.67347787170244899</v>
      </c>
      <c r="I37" s="1">
        <v>2.4013676810209401E-2</v>
      </c>
      <c r="J37" s="1">
        <v>11.045060242462</v>
      </c>
      <c r="K37" s="1">
        <v>1.82366178292459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125</v>
      </c>
      <c r="B38" s="1" t="s">
        <v>12</v>
      </c>
      <c r="C38" s="1" t="s">
        <v>55</v>
      </c>
      <c r="D38" s="1" t="s">
        <v>51</v>
      </c>
      <c r="E38" s="1">
        <v>12.7271756427414</v>
      </c>
      <c r="F38" s="1">
        <v>12.036822847905899</v>
      </c>
      <c r="G38" s="1">
        <v>0.69035279483554302</v>
      </c>
      <c r="H38" s="1">
        <v>0.66658887463877503</v>
      </c>
      <c r="I38" s="1">
        <v>2.3763920196768502E-2</v>
      </c>
      <c r="J38" s="1">
        <v>10.9205140628523</v>
      </c>
      <c r="K38" s="1">
        <v>1.8066615798890999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125</v>
      </c>
      <c r="B39" s="1" t="s">
        <v>12</v>
      </c>
      <c r="C39" s="1" t="s">
        <v>56</v>
      </c>
      <c r="D39" s="1" t="s">
        <v>51</v>
      </c>
      <c r="E39" s="1">
        <v>12.5845546174699</v>
      </c>
      <c r="F39" s="1">
        <v>11.9014117297349</v>
      </c>
      <c r="G39" s="1">
        <v>0.68314288773502896</v>
      </c>
      <c r="H39" s="1">
        <v>0.65963107753174399</v>
      </c>
      <c r="I39" s="1">
        <v>2.35118102032842E-2</v>
      </c>
      <c r="J39" s="1">
        <v>10.795119582933699</v>
      </c>
      <c r="K39" s="1">
        <v>1.78943503453623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125</v>
      </c>
      <c r="B40" s="1" t="s">
        <v>12</v>
      </c>
      <c r="C40" s="1" t="s">
        <v>57</v>
      </c>
      <c r="D40" s="1" t="s">
        <v>51</v>
      </c>
      <c r="E40" s="1">
        <v>12.4409717775511</v>
      </c>
      <c r="F40" s="1">
        <v>11.7651034581174</v>
      </c>
      <c r="G40" s="1">
        <v>0.67586831943365999</v>
      </c>
      <c r="H40" s="1">
        <v>0.65261075189852902</v>
      </c>
      <c r="I40" s="1">
        <v>2.3257567535130998E-2</v>
      </c>
      <c r="J40" s="1">
        <v>10.668971479238399</v>
      </c>
      <c r="K40" s="1">
        <v>1.7720002983126899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125</v>
      </c>
      <c r="B41" s="1" t="s">
        <v>12</v>
      </c>
      <c r="C41" s="1" t="s">
        <v>58</v>
      </c>
      <c r="D41" s="1" t="s">
        <v>59</v>
      </c>
      <c r="E41" s="1">
        <v>12.2965496478049</v>
      </c>
      <c r="F41" s="1">
        <v>11.628013747599701</v>
      </c>
      <c r="G41" s="1">
        <v>0.66853590020520404</v>
      </c>
      <c r="H41" s="1">
        <v>0.64553447480858295</v>
      </c>
      <c r="I41" s="1">
        <v>2.30014253966218E-2</v>
      </c>
      <c r="J41" s="1">
        <v>10.5421739415802</v>
      </c>
      <c r="K41" s="1">
        <v>1.7543757062246701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125</v>
      </c>
      <c r="B42" s="1" t="s">
        <v>12</v>
      </c>
      <c r="C42" s="1" t="s">
        <v>60</v>
      </c>
      <c r="D42" s="1" t="s">
        <v>59</v>
      </c>
      <c r="E42" s="1">
        <v>12.1514131492321</v>
      </c>
      <c r="F42" s="1">
        <v>11.4902607304697</v>
      </c>
      <c r="G42" s="1">
        <v>0.66115241876241804</v>
      </c>
      <c r="H42" s="1">
        <v>0.63840880138240796</v>
      </c>
      <c r="I42" s="1">
        <v>2.2743617380009899E-2</v>
      </c>
      <c r="J42" s="1">
        <v>10.4148340852042</v>
      </c>
      <c r="K42" s="1">
        <v>1.7365790640279399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125</v>
      </c>
      <c r="B43" s="1" t="s">
        <v>12</v>
      </c>
      <c r="C43" s="1" t="s">
        <v>61</v>
      </c>
      <c r="D43" s="1" t="s">
        <v>59</v>
      </c>
      <c r="E43" s="1">
        <v>12.005686197313601</v>
      </c>
      <c r="F43" s="1">
        <v>11.351961678299901</v>
      </c>
      <c r="G43" s="1">
        <v>0.65372451901374196</v>
      </c>
      <c r="H43" s="1">
        <v>0.63124014624760805</v>
      </c>
      <c r="I43" s="1">
        <v>2.24843727661341E-2</v>
      </c>
      <c r="J43" s="1">
        <v>10.287058680429</v>
      </c>
      <c r="K43" s="1">
        <v>1.7186275168846299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125</v>
      </c>
      <c r="B44" s="1" t="s">
        <v>12</v>
      </c>
      <c r="C44" s="1" t="s">
        <v>62</v>
      </c>
      <c r="D44" s="1" t="s">
        <v>59</v>
      </c>
      <c r="E44" s="1">
        <v>11.8594908712499</v>
      </c>
      <c r="F44" s="1">
        <v>11.2132322048307</v>
      </c>
      <c r="G44" s="1">
        <v>0.64625866641921403</v>
      </c>
      <c r="H44" s="1">
        <v>0.62403475113807705</v>
      </c>
      <c r="I44" s="1">
        <v>2.2223915281136701E-2</v>
      </c>
      <c r="J44" s="1">
        <v>10.1589533743059</v>
      </c>
      <c r="K44" s="1">
        <v>1.7005374969440199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125</v>
      </c>
      <c r="B45" s="1" t="s">
        <v>12</v>
      </c>
      <c r="C45" s="1" t="s">
        <v>63</v>
      </c>
      <c r="D45" s="1" t="s">
        <v>59</v>
      </c>
      <c r="E45" s="1">
        <v>11.712946397124099</v>
      </c>
      <c r="F45" s="1">
        <v>11.074185053806</v>
      </c>
      <c r="G45" s="1">
        <v>0.63876134331811496</v>
      </c>
      <c r="H45" s="1">
        <v>0.61679887536598499</v>
      </c>
      <c r="I45" s="1">
        <v>2.1962467952130599E-2</v>
      </c>
      <c r="J45" s="1">
        <v>10.030620381042899</v>
      </c>
      <c r="K45" s="1">
        <v>1.6823260160811999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125</v>
      </c>
      <c r="B46" s="1" t="s">
        <v>12</v>
      </c>
      <c r="C46" s="1" t="s">
        <v>64</v>
      </c>
      <c r="D46" s="1" t="s">
        <v>59</v>
      </c>
      <c r="E46" s="1">
        <v>11.5661688520049</v>
      </c>
      <c r="F46" s="1">
        <v>10.934930192401101</v>
      </c>
      <c r="G46" s="1">
        <v>0.631238659603793</v>
      </c>
      <c r="H46" s="1">
        <v>0.609538417114449</v>
      </c>
      <c r="I46" s="1">
        <v>2.1700242489344199E-2</v>
      </c>
      <c r="J46" s="1">
        <v>9.9021603696776008</v>
      </c>
      <c r="K46" s="1">
        <v>1.6640084823273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125</v>
      </c>
      <c r="B47" s="1" t="s">
        <v>12</v>
      </c>
      <c r="C47" s="1" t="s">
        <v>65</v>
      </c>
      <c r="D47" s="1" t="s">
        <v>59</v>
      </c>
      <c r="E47" s="1">
        <v>11.4192724422685</v>
      </c>
      <c r="F47" s="1">
        <v>10.7955757852571</v>
      </c>
      <c r="G47" s="1">
        <v>0.62369665701135801</v>
      </c>
      <c r="H47" s="1">
        <v>0.60225920900299401</v>
      </c>
      <c r="I47" s="1">
        <v>2.1437448008363402E-2</v>
      </c>
      <c r="J47" s="1">
        <v>9.7736722129831506</v>
      </c>
      <c r="K47" s="1">
        <v>1.64560022928535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125</v>
      </c>
      <c r="B48" s="1" t="s">
        <v>12</v>
      </c>
      <c r="C48" s="1" t="s">
        <v>66</v>
      </c>
      <c r="D48" s="1" t="s">
        <v>67</v>
      </c>
      <c r="E48" s="1">
        <v>11.2723640601345</v>
      </c>
      <c r="F48" s="1">
        <v>10.6562228424125</v>
      </c>
      <c r="G48" s="1">
        <v>0.616141217722039</v>
      </c>
      <c r="H48" s="1">
        <v>0.59496693135844902</v>
      </c>
      <c r="I48" s="1">
        <v>2.11742863635896E-2</v>
      </c>
      <c r="J48" s="1">
        <v>9.6452471470646799</v>
      </c>
      <c r="K48" s="1">
        <v>1.62711691306983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125</v>
      </c>
      <c r="B49" s="1" t="s">
        <v>12</v>
      </c>
      <c r="C49" s="1" t="s">
        <v>68</v>
      </c>
      <c r="D49" s="1" t="s">
        <v>67</v>
      </c>
      <c r="E49" s="1">
        <v>11.125550353056299</v>
      </c>
      <c r="F49" s="1">
        <v>10.5169723614463</v>
      </c>
      <c r="G49" s="1">
        <v>0.60857799160999104</v>
      </c>
      <c r="H49" s="1">
        <v>0.58766703856374403</v>
      </c>
      <c r="I49" s="1">
        <v>2.0910953046247599E-2</v>
      </c>
      <c r="J49" s="1">
        <v>9.5169774546349704</v>
      </c>
      <c r="K49" s="1">
        <v>1.6085728984212899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125</v>
      </c>
      <c r="B50" s="1" t="s">
        <v>12</v>
      </c>
      <c r="C50" s="1" t="s">
        <v>69</v>
      </c>
      <c r="D50" s="1" t="s">
        <v>67</v>
      </c>
      <c r="E50" s="1">
        <v>10.9789329708489</v>
      </c>
      <c r="F50" s="1">
        <v>10.3779204914876</v>
      </c>
      <c r="G50" s="1">
        <v>0.60101247936137903</v>
      </c>
      <c r="H50" s="1">
        <v>0.580364841858378</v>
      </c>
      <c r="I50" s="1">
        <v>2.0647637503000801E-2</v>
      </c>
      <c r="J50" s="1">
        <v>9.3889504308527503</v>
      </c>
      <c r="K50" s="1">
        <v>1.58998253999619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125</v>
      </c>
      <c r="B51" s="1" t="s">
        <v>12</v>
      </c>
      <c r="C51" s="1" t="s">
        <v>70</v>
      </c>
      <c r="D51" s="1" t="s">
        <v>67</v>
      </c>
      <c r="E51" s="1">
        <v>10.8326099701573</v>
      </c>
      <c r="F51" s="1">
        <v>10.239159957219099</v>
      </c>
      <c r="G51" s="1">
        <v>0.59345001293816202</v>
      </c>
      <c r="H51" s="1">
        <v>0.57306548976085103</v>
      </c>
      <c r="I51" s="1">
        <v>2.0384523177310099E-2</v>
      </c>
      <c r="J51" s="1">
        <v>9.2612501375782905</v>
      </c>
      <c r="K51" s="1">
        <v>1.5713598325790099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125</v>
      </c>
      <c r="B52" s="1" t="s">
        <v>12</v>
      </c>
      <c r="C52" s="1" t="s">
        <v>71</v>
      </c>
      <c r="D52" s="1" t="s">
        <v>67</v>
      </c>
      <c r="E52" s="1">
        <v>10.6866755863575</v>
      </c>
      <c r="F52" s="1">
        <v>10.100779850960301</v>
      </c>
      <c r="G52" s="1">
        <v>0.58589573539723805</v>
      </c>
      <c r="H52" s="1">
        <v>0.565773948524254</v>
      </c>
      <c r="I52" s="1">
        <v>2.01217868729839E-2</v>
      </c>
      <c r="J52" s="1">
        <v>9.1339572524522392</v>
      </c>
      <c r="K52" s="1">
        <v>1.5527183339052799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125</v>
      </c>
      <c r="B53" s="1" t="s">
        <v>12</v>
      </c>
      <c r="C53" s="1" t="s">
        <v>72</v>
      </c>
      <c r="D53" s="1" t="s">
        <v>67</v>
      </c>
      <c r="E53" s="1">
        <v>10.5412208830433</v>
      </c>
      <c r="F53" s="1">
        <v>9.9628662555604901</v>
      </c>
      <c r="G53" s="1">
        <v>0.57835462748281297</v>
      </c>
      <c r="H53" s="1">
        <v>0.55849502774883297</v>
      </c>
      <c r="I53" s="1">
        <v>1.98595997339794E-2</v>
      </c>
      <c r="J53" s="1">
        <v>9.0071496757395995</v>
      </c>
      <c r="K53" s="1">
        <v>1.5340712073036999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125</v>
      </c>
      <c r="B54" s="1" t="s">
        <v>12</v>
      </c>
      <c r="C54" s="1" t="s">
        <v>73</v>
      </c>
      <c r="D54" s="1" t="s">
        <v>67</v>
      </c>
      <c r="E54" s="1">
        <v>10.3963320791113</v>
      </c>
      <c r="F54" s="1">
        <v>9.8255006301203096</v>
      </c>
      <c r="G54" s="1">
        <v>0.57083144899101801</v>
      </c>
      <c r="H54" s="1">
        <v>0.55123332400446601</v>
      </c>
      <c r="I54" s="1">
        <v>1.9598124986551502E-2</v>
      </c>
      <c r="J54" s="1">
        <v>8.8809009106819907</v>
      </c>
      <c r="K54" s="1">
        <v>1.51543116842934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125</v>
      </c>
      <c r="B55" s="1" t="s">
        <v>12</v>
      </c>
      <c r="C55" s="1" t="s">
        <v>74</v>
      </c>
      <c r="D55" s="1" t="s">
        <v>75</v>
      </c>
      <c r="E55" s="1">
        <v>10.2520915937656</v>
      </c>
      <c r="F55" s="1">
        <v>9.6887608222575494</v>
      </c>
      <c r="G55" s="1">
        <v>0.56333077150800104</v>
      </c>
      <c r="H55" s="1">
        <v>0.54399325226322703</v>
      </c>
      <c r="I55" s="1">
        <v>1.93375192447734E-2</v>
      </c>
      <c r="J55" s="1">
        <v>8.7552810975411308</v>
      </c>
      <c r="K55" s="1">
        <v>1.49681049622442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125</v>
      </c>
      <c r="B56" s="1" t="s">
        <v>12</v>
      </c>
      <c r="C56" s="1" t="s">
        <v>76</v>
      </c>
      <c r="D56" s="1" t="s">
        <v>75</v>
      </c>
      <c r="E56" s="1">
        <v>10.1085779802298</v>
      </c>
      <c r="F56" s="1">
        <v>9.5527209982662704</v>
      </c>
      <c r="G56" s="1">
        <v>0.55585698196350697</v>
      </c>
      <c r="H56" s="1">
        <v>0.53677904938396304</v>
      </c>
      <c r="I56" s="1">
        <v>1.9077932579543801E-2</v>
      </c>
      <c r="J56" s="1">
        <v>8.6303569157046596</v>
      </c>
      <c r="K56" s="1">
        <v>1.4782210645251199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125</v>
      </c>
      <c r="B57" s="1" t="s">
        <v>12</v>
      </c>
      <c r="C57" s="1" t="s">
        <v>77</v>
      </c>
      <c r="D57" s="1" t="s">
        <v>75</v>
      </c>
      <c r="E57" s="1">
        <v>9.9658659898035502</v>
      </c>
      <c r="F57" s="1">
        <v>9.4174517097736796</v>
      </c>
      <c r="G57" s="1">
        <v>0.54841428002986803</v>
      </c>
      <c r="H57" s="1">
        <v>0.52959477155550505</v>
      </c>
      <c r="I57" s="1">
        <v>1.8819508474362701E-2</v>
      </c>
      <c r="J57" s="1">
        <v>8.5061916735060006</v>
      </c>
      <c r="K57" s="1">
        <v>1.4596743162975501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125</v>
      </c>
      <c r="B58" s="1" t="s">
        <v>12</v>
      </c>
      <c r="C58" s="1" t="s">
        <v>78</v>
      </c>
      <c r="D58" s="1" t="s">
        <v>75</v>
      </c>
      <c r="E58" s="1">
        <v>9.8240249219959299</v>
      </c>
      <c r="F58" s="1">
        <v>9.2830183270315203</v>
      </c>
      <c r="G58" s="1">
        <v>0.54100659496440595</v>
      </c>
      <c r="H58" s="1">
        <v>0.522444214048843</v>
      </c>
      <c r="I58" s="1">
        <v>1.8562380915563101E-2</v>
      </c>
      <c r="J58" s="1">
        <v>8.3828438562155103</v>
      </c>
      <c r="K58" s="1">
        <v>1.4411810657804101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125</v>
      </c>
      <c r="B59" s="1" t="s">
        <v>12</v>
      </c>
      <c r="C59" s="1" t="s">
        <v>79</v>
      </c>
      <c r="D59" s="1" t="s">
        <v>75</v>
      </c>
      <c r="E59" s="1">
        <v>9.6831236510208001</v>
      </c>
      <c r="F59" s="1">
        <v>9.1494858314768592</v>
      </c>
      <c r="G59" s="1">
        <v>0.53363781954393896</v>
      </c>
      <c r="H59" s="1">
        <v>0.51533113681020404</v>
      </c>
      <c r="I59" s="1">
        <v>1.83066827337349E-2</v>
      </c>
      <c r="J59" s="1">
        <v>8.2603716611250704</v>
      </c>
      <c r="K59" s="1">
        <v>1.4227519898957299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125</v>
      </c>
      <c r="B60" s="1" t="s">
        <v>12</v>
      </c>
      <c r="C60" s="1" t="s">
        <v>80</v>
      </c>
      <c r="D60" s="1" t="s">
        <v>75</v>
      </c>
      <c r="E60" s="1">
        <v>9.5432253877769497</v>
      </c>
      <c r="F60" s="1">
        <v>9.01691382709949</v>
      </c>
      <c r="G60" s="1">
        <v>0.52631156067745599</v>
      </c>
      <c r="H60" s="1">
        <v>0.50825902391740896</v>
      </c>
      <c r="I60" s="1">
        <v>1.8052536760046999E-2</v>
      </c>
      <c r="J60" s="1">
        <v>8.1388283037950995</v>
      </c>
      <c r="K60" s="1">
        <v>1.40439708398185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125</v>
      </c>
      <c r="B61" s="1" t="s">
        <v>12</v>
      </c>
      <c r="C61" s="1" t="s">
        <v>81</v>
      </c>
      <c r="D61" s="1" t="s">
        <v>75</v>
      </c>
      <c r="E61" s="1">
        <v>9.4043926073763107</v>
      </c>
      <c r="F61" s="1">
        <v>8.8853612304405694</v>
      </c>
      <c r="G61" s="1">
        <v>0.51903137693574497</v>
      </c>
      <c r="H61" s="1">
        <v>0.50123131271116605</v>
      </c>
      <c r="I61" s="1">
        <v>1.7800064224578901E-2</v>
      </c>
      <c r="J61" s="1">
        <v>8.0182664167960294</v>
      </c>
      <c r="K61" s="1">
        <v>1.38612619058029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125</v>
      </c>
      <c r="B62" s="1" t="s">
        <v>12</v>
      </c>
      <c r="C62" s="1" t="s">
        <v>82</v>
      </c>
      <c r="D62" s="1" t="s">
        <v>83</v>
      </c>
      <c r="E62" s="1">
        <v>9.2666832151917902</v>
      </c>
      <c r="F62" s="1">
        <v>8.7548826123180294</v>
      </c>
      <c r="G62" s="1">
        <v>0.51180060287376306</v>
      </c>
      <c r="H62" s="1">
        <v>0.49425122440554897</v>
      </c>
      <c r="I62" s="1">
        <v>1.7549378468214898E-2</v>
      </c>
      <c r="J62" s="1">
        <v>7.8987345747694997</v>
      </c>
      <c r="K62" s="1">
        <v>1.36794864042229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125</v>
      </c>
      <c r="B63" s="1" t="s">
        <v>12</v>
      </c>
      <c r="C63" s="1" t="s">
        <v>84</v>
      </c>
      <c r="D63" s="1" t="s">
        <v>83</v>
      </c>
      <c r="E63" s="1">
        <v>9.1301366595516704</v>
      </c>
      <c r="F63" s="1">
        <v>8.6255158560921696</v>
      </c>
      <c r="G63" s="1">
        <v>0.50462080345949001</v>
      </c>
      <c r="H63" s="1">
        <v>0.48732026581104199</v>
      </c>
      <c r="I63" s="1">
        <v>1.7300537648448602E-2</v>
      </c>
      <c r="J63" s="1">
        <v>7.7802699240226003</v>
      </c>
      <c r="K63" s="1">
        <v>1.3498667355290701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125</v>
      </c>
      <c r="B64" s="1" t="s">
        <v>12</v>
      </c>
      <c r="C64" s="1" t="s">
        <v>85</v>
      </c>
      <c r="D64" s="1" t="s">
        <v>83</v>
      </c>
      <c r="E64" s="1">
        <v>8.9947976358989195</v>
      </c>
      <c r="F64" s="1">
        <v>8.4973043667879704</v>
      </c>
      <c r="G64" s="1">
        <v>0.49749326911095698</v>
      </c>
      <c r="H64" s="1">
        <v>0.48043967446879599</v>
      </c>
      <c r="I64" s="1">
        <v>1.7053594642161399E-2</v>
      </c>
      <c r="J64" s="1">
        <v>7.6629173212004797</v>
      </c>
      <c r="K64" s="1">
        <v>1.3318803146984499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125</v>
      </c>
      <c r="B65" s="1" t="s">
        <v>12</v>
      </c>
      <c r="C65" s="1" t="s">
        <v>86</v>
      </c>
      <c r="D65" s="1" t="s">
        <v>83</v>
      </c>
      <c r="E65" s="1">
        <v>8.8607063367069596</v>
      </c>
      <c r="F65" s="1">
        <v>8.3702867730681003</v>
      </c>
      <c r="G65" s="1">
        <v>0.49041956363886602</v>
      </c>
      <c r="H65" s="1">
        <v>0.47361095576219397</v>
      </c>
      <c r="I65" s="1">
        <v>1.68086078766717E-2</v>
      </c>
      <c r="J65" s="1">
        <v>7.5467147893402897</v>
      </c>
      <c r="K65" s="1">
        <v>1.3139915473666699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125</v>
      </c>
      <c r="B66" s="1" t="s">
        <v>12</v>
      </c>
      <c r="C66" s="1" t="s">
        <v>87</v>
      </c>
      <c r="D66" s="1" t="s">
        <v>83</v>
      </c>
      <c r="E66" s="1">
        <v>8.7279027056718093</v>
      </c>
      <c r="F66" s="1">
        <v>8.2445010353217292</v>
      </c>
      <c r="G66" s="1">
        <v>0.48340167035008302</v>
      </c>
      <c r="H66" s="1">
        <v>0.46683602335970897</v>
      </c>
      <c r="I66" s="1">
        <v>1.6565646990374699E-2</v>
      </c>
      <c r="J66" s="1">
        <v>7.4316976538487198</v>
      </c>
      <c r="K66" s="1">
        <v>1.2962050518230901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125</v>
      </c>
      <c r="B67" s="1" t="s">
        <v>12</v>
      </c>
      <c r="C67" s="1" t="s">
        <v>88</v>
      </c>
      <c r="D67" s="1" t="s">
        <v>83</v>
      </c>
      <c r="E67" s="1">
        <v>8.5964225678731498</v>
      </c>
      <c r="F67" s="1">
        <v>8.1199809875465796</v>
      </c>
      <c r="G67" s="1">
        <v>0.47644158032657002</v>
      </c>
      <c r="H67" s="1">
        <v>0.46011680016136303</v>
      </c>
      <c r="I67" s="1">
        <v>1.6324780165207199E-2</v>
      </c>
      <c r="J67" s="1">
        <v>7.3178963798392296</v>
      </c>
      <c r="K67" s="1">
        <v>1.27852618803392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125</v>
      </c>
      <c r="B68" s="1" t="s">
        <v>12</v>
      </c>
      <c r="C68" s="1" t="s">
        <v>89</v>
      </c>
      <c r="D68" s="1" t="s">
        <v>83</v>
      </c>
      <c r="E68" s="1">
        <v>8.4663034228604008</v>
      </c>
      <c r="F68" s="1">
        <v>7.9967618847051503</v>
      </c>
      <c r="G68" s="1">
        <v>0.46954153815525901</v>
      </c>
      <c r="H68" s="1">
        <v>0.45345545505901402</v>
      </c>
      <c r="I68" s="1">
        <v>1.6086083096245599E-2</v>
      </c>
      <c r="J68" s="1">
        <v>7.2053419358788897</v>
      </c>
      <c r="K68" s="1">
        <v>1.26096148698151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125</v>
      </c>
      <c r="B69" s="1" t="s">
        <v>12</v>
      </c>
      <c r="C69" s="1" t="s">
        <v>90</v>
      </c>
      <c r="D69" s="1" t="s">
        <v>91</v>
      </c>
      <c r="E69" s="1">
        <v>8.3375742332775804</v>
      </c>
      <c r="F69" s="1">
        <v>7.8748708428644498</v>
      </c>
      <c r="G69" s="1">
        <v>0.46270339041312503</v>
      </c>
      <c r="H69" s="1">
        <v>0.44685377312035302</v>
      </c>
      <c r="I69" s="1">
        <v>1.5849617292771599E-2</v>
      </c>
      <c r="J69" s="1">
        <v>7.0940575922481104</v>
      </c>
      <c r="K69" s="1">
        <v>1.24351664102947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125</v>
      </c>
      <c r="B70" s="1" t="s">
        <v>12</v>
      </c>
      <c r="C70" s="1" t="s">
        <v>92</v>
      </c>
      <c r="D70" s="1" t="s">
        <v>91</v>
      </c>
      <c r="E70" s="1">
        <v>8.2102702400900895</v>
      </c>
      <c r="F70" s="1">
        <v>7.7543408111711303</v>
      </c>
      <c r="G70" s="1">
        <v>0.45592942891895599</v>
      </c>
      <c r="H70" s="1">
        <v>0.44031397010915801</v>
      </c>
      <c r="I70" s="1">
        <v>1.56154588097983E-2</v>
      </c>
      <c r="J70" s="1">
        <v>6.9840714056879198</v>
      </c>
      <c r="K70" s="1">
        <v>1.2261988344021699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125</v>
      </c>
      <c r="B71" s="1" t="s">
        <v>12</v>
      </c>
      <c r="C71" s="1" t="s">
        <v>93</v>
      </c>
      <c r="D71" s="1" t="s">
        <v>91</v>
      </c>
      <c r="E71" s="1">
        <v>8.0844198100763904</v>
      </c>
      <c r="F71" s="1">
        <v>7.6351982496635502</v>
      </c>
      <c r="G71" s="1">
        <v>0.44922156041283401</v>
      </c>
      <c r="H71" s="1">
        <v>0.43383788987497501</v>
      </c>
      <c r="I71" s="1">
        <v>1.53836705378589E-2</v>
      </c>
      <c r="J71" s="1">
        <v>6.8754056045940004</v>
      </c>
      <c r="K71" s="1">
        <v>1.20901420548239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125</v>
      </c>
      <c r="B72" s="1" t="s">
        <v>12</v>
      </c>
      <c r="C72" s="1" t="s">
        <v>94</v>
      </c>
      <c r="D72" s="1" t="s">
        <v>91</v>
      </c>
      <c r="E72" s="1">
        <v>7.96004836001201</v>
      </c>
      <c r="F72" s="1">
        <v>7.51746679082789</v>
      </c>
      <c r="G72" s="1">
        <v>0.442581569184122</v>
      </c>
      <c r="H72" s="1">
        <v>0.42742725831189199</v>
      </c>
      <c r="I72" s="1">
        <v>1.51543108722308E-2</v>
      </c>
      <c r="J72" s="1">
        <v>6.7680796706042798</v>
      </c>
      <c r="K72" s="1">
        <v>1.1919686894077299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125</v>
      </c>
      <c r="B73" s="1" t="s">
        <v>12</v>
      </c>
      <c r="C73" s="1" t="s">
        <v>95</v>
      </c>
      <c r="D73" s="1" t="s">
        <v>91</v>
      </c>
      <c r="E73" s="1">
        <v>7.8371783354113704</v>
      </c>
      <c r="F73" s="1">
        <v>7.4011672383051499</v>
      </c>
      <c r="G73" s="1">
        <v>0.43601109710621899</v>
      </c>
      <c r="H73" s="1">
        <v>0.42108366394024599</v>
      </c>
      <c r="I73" s="1">
        <v>1.4927433165972901E-2</v>
      </c>
      <c r="J73" s="1">
        <v>6.6621104282881198</v>
      </c>
      <c r="K73" s="1">
        <v>1.1750679071232499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125</v>
      </c>
      <c r="B74" s="1" t="s">
        <v>12</v>
      </c>
      <c r="C74" s="1" t="s">
        <v>96</v>
      </c>
      <c r="D74" s="1" t="s">
        <v>91</v>
      </c>
      <c r="E74" s="1">
        <v>7.7158304773574997</v>
      </c>
      <c r="F74" s="1">
        <v>7.2863187804836702</v>
      </c>
      <c r="G74" s="1">
        <v>0.42951169687383101</v>
      </c>
      <c r="H74" s="1">
        <v>0.41480860919588702</v>
      </c>
      <c r="I74" s="1">
        <v>1.4703087677943099E-2</v>
      </c>
      <c r="J74" s="1">
        <v>6.5575132209502502</v>
      </c>
      <c r="K74" s="1">
        <v>1.1583172564072499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125</v>
      </c>
      <c r="B75" s="1" t="s">
        <v>12</v>
      </c>
      <c r="C75" s="1" t="s">
        <v>97</v>
      </c>
      <c r="D75" s="1" t="s">
        <v>91</v>
      </c>
      <c r="E75" s="1">
        <v>7.5960232336300804</v>
      </c>
      <c r="F75" s="1">
        <v>7.1729384334107396</v>
      </c>
      <c r="G75" s="1">
        <v>0.42308480021933298</v>
      </c>
      <c r="H75" s="1">
        <v>0.408603479741799</v>
      </c>
      <c r="I75" s="1">
        <v>1.4481320477533701E-2</v>
      </c>
      <c r="J75" s="1">
        <v>6.4543014044433598</v>
      </c>
      <c r="K75" s="1">
        <v>1.1417218291867199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125</v>
      </c>
      <c r="B76" s="1" t="s">
        <v>12</v>
      </c>
      <c r="C76" s="1" t="s">
        <v>98</v>
      </c>
      <c r="D76" s="1" t="s">
        <v>99</v>
      </c>
      <c r="E76" s="1">
        <v>7.4777724309999796</v>
      </c>
      <c r="F76" s="1">
        <v>7.0610407320333799</v>
      </c>
      <c r="G76" s="1">
        <v>0.416731698966602</v>
      </c>
      <c r="H76" s="1">
        <v>0.40246952616538101</v>
      </c>
      <c r="I76" s="1">
        <v>1.42621728012211E-2</v>
      </c>
      <c r="J76" s="1">
        <v>6.3524860726976096</v>
      </c>
      <c r="K76" s="1">
        <v>1.12528635830237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125</v>
      </c>
      <c r="B77" s="1" t="s">
        <v>12</v>
      </c>
      <c r="C77" s="1" t="s">
        <v>100</v>
      </c>
      <c r="D77" s="1" t="s">
        <v>99</v>
      </c>
      <c r="E77" s="1">
        <v>7.3610917086218599</v>
      </c>
      <c r="F77" s="1">
        <v>6.9506381440877796</v>
      </c>
      <c r="G77" s="1">
        <v>0.410453564534075</v>
      </c>
      <c r="H77" s="1">
        <v>0.39640788278028799</v>
      </c>
      <c r="I77" s="1">
        <v>1.4045681753787001E-2</v>
      </c>
      <c r="J77" s="1">
        <v>6.2520764525706198</v>
      </c>
      <c r="K77" s="1">
        <v>1.1090152560512301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125</v>
      </c>
      <c r="B78" s="1" t="s">
        <v>12</v>
      </c>
      <c r="C78" s="1" t="s">
        <v>101</v>
      </c>
      <c r="D78" s="1" t="s">
        <v>99</v>
      </c>
      <c r="E78" s="1">
        <v>7.2459927115789098</v>
      </c>
      <c r="F78" s="1">
        <v>6.8417412551123098</v>
      </c>
      <c r="G78" s="1">
        <v>0.40425145646660698</v>
      </c>
      <c r="H78" s="1">
        <v>0.39041957584993198</v>
      </c>
      <c r="I78" s="1">
        <v>1.38318806166752E-2</v>
      </c>
      <c r="J78" s="1">
        <v>6.1530800812000903</v>
      </c>
      <c r="K78" s="1">
        <v>1.0929126303788299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125</v>
      </c>
      <c r="B79" s="1" t="s">
        <v>12</v>
      </c>
      <c r="C79" s="1" t="s">
        <v>102</v>
      </c>
      <c r="D79" s="1" t="s">
        <v>99</v>
      </c>
      <c r="E79" s="1">
        <v>7.1324850012699903</v>
      </c>
      <c r="F79" s="1">
        <v>6.7343586846721797</v>
      </c>
      <c r="G79" s="1">
        <v>0.398126316597812</v>
      </c>
      <c r="H79" s="1">
        <v>0.38450551794348398</v>
      </c>
      <c r="I79" s="1">
        <v>1.3620798654327399E-2</v>
      </c>
      <c r="J79" s="1">
        <v>6.0555027347160797</v>
      </c>
      <c r="K79" s="1">
        <v>1.0769822665539099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125</v>
      </c>
      <c r="B80" s="1" t="s">
        <v>12</v>
      </c>
      <c r="C80" s="1" t="s">
        <v>103</v>
      </c>
      <c r="D80" s="1" t="s">
        <v>99</v>
      </c>
      <c r="E80" s="1">
        <v>7.0205762116171799</v>
      </c>
      <c r="F80" s="1">
        <v>6.62849723509503</v>
      </c>
      <c r="G80" s="1">
        <v>0.39207897652215301</v>
      </c>
      <c r="H80" s="1">
        <v>0.37866651514329402</v>
      </c>
      <c r="I80" s="1">
        <v>1.3412461378859699E-2</v>
      </c>
      <c r="J80" s="1">
        <v>5.9593485680173703</v>
      </c>
      <c r="K80" s="1">
        <v>1.06122764359981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125</v>
      </c>
      <c r="B81" s="1" t="s">
        <v>12</v>
      </c>
      <c r="C81" s="1" t="s">
        <v>104</v>
      </c>
      <c r="D81" s="1" t="s">
        <v>99</v>
      </c>
      <c r="E81" s="1">
        <v>6.9102720871343299</v>
      </c>
      <c r="F81" s="1">
        <v>6.5241619291030002</v>
      </c>
      <c r="G81" s="1">
        <v>0.38611015803133297</v>
      </c>
      <c r="H81" s="1">
        <v>0.37290326745410302</v>
      </c>
      <c r="I81" s="1">
        <v>1.3206890577229499E-2</v>
      </c>
      <c r="J81" s="1">
        <v>5.8646201567793703</v>
      </c>
      <c r="K81" s="1">
        <v>1.0456519303549601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125</v>
      </c>
      <c r="B82" s="1" t="s">
        <v>12</v>
      </c>
      <c r="C82" s="1" t="s">
        <v>105</v>
      </c>
      <c r="D82" s="1" t="s">
        <v>99</v>
      </c>
      <c r="E82" s="1">
        <v>6.8015765078705996</v>
      </c>
      <c r="F82" s="1">
        <v>6.4213560341847096</v>
      </c>
      <c r="G82" s="1">
        <v>0.38022047368588502</v>
      </c>
      <c r="H82" s="1">
        <v>0.36721636934914598</v>
      </c>
      <c r="I82" s="1">
        <v>1.3004104336739E-2</v>
      </c>
      <c r="J82" s="1">
        <v>5.7713185233398896</v>
      </c>
      <c r="K82" s="1">
        <v>1.03025798453071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125</v>
      </c>
      <c r="B83" s="1" t="s">
        <v>12</v>
      </c>
      <c r="C83" s="1" t="s">
        <v>106</v>
      </c>
      <c r="D83" s="1" t="s">
        <v>107</v>
      </c>
      <c r="E83" s="1">
        <v>6.6944917164320099</v>
      </c>
      <c r="F83" s="1">
        <v>6.32008127673378</v>
      </c>
      <c r="G83" s="1">
        <v>0.37441043969823301</v>
      </c>
      <c r="H83" s="1">
        <v>0.36160632221396799</v>
      </c>
      <c r="I83" s="1">
        <v>1.2804117484264599E-2</v>
      </c>
      <c r="J83" s="1">
        <v>5.6794433282307004</v>
      </c>
      <c r="K83" s="1">
        <v>1.0150483882013099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125</v>
      </c>
      <c r="B84" s="1" t="s">
        <v>12</v>
      </c>
      <c r="C84" s="1" t="s">
        <v>108</v>
      </c>
      <c r="D84" s="1" t="s">
        <v>107</v>
      </c>
      <c r="E84" s="1">
        <v>6.5890183673280003</v>
      </c>
      <c r="F84" s="1">
        <v>6.2203378905118001</v>
      </c>
      <c r="G84" s="1">
        <v>0.36868047681620397</v>
      </c>
      <c r="H84" s="1">
        <v>0.35607353518616103</v>
      </c>
      <c r="I84" s="1">
        <v>1.2606941630042799E-2</v>
      </c>
      <c r="J84" s="1">
        <v>5.5889929228069004</v>
      </c>
      <c r="K84" s="1">
        <v>1.0000254445211001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125</v>
      </c>
      <c r="B85" s="1" t="s">
        <v>12</v>
      </c>
      <c r="C85" s="1" t="s">
        <v>109</v>
      </c>
      <c r="D85" s="1" t="s">
        <v>107</v>
      </c>
      <c r="E85" s="1">
        <v>6.4851555812823101</v>
      </c>
      <c r="F85" s="1">
        <v>6.1221246687596</v>
      </c>
      <c r="G85" s="1">
        <v>0.36303091252270597</v>
      </c>
      <c r="H85" s="1">
        <v>0.35061832727374997</v>
      </c>
      <c r="I85" s="1">
        <v>1.24125852489554E-2</v>
      </c>
      <c r="J85" s="1">
        <v>5.4999644001298202</v>
      </c>
      <c r="K85" s="1">
        <v>0.98519118115248205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125</v>
      </c>
      <c r="B86" s="1" t="s">
        <v>12</v>
      </c>
      <c r="C86" s="1" t="s">
        <v>110</v>
      </c>
      <c r="D86" s="1" t="s">
        <v>107</v>
      </c>
      <c r="E86" s="1">
        <v>6.3829010239991</v>
      </c>
      <c r="F86" s="1">
        <v>6.0254390377537099</v>
      </c>
      <c r="G86" s="1">
        <v>0.35746198624539199</v>
      </c>
      <c r="H86" s="1">
        <v>0.34524093239252102</v>
      </c>
      <c r="I86" s="1">
        <v>1.2221053852871601E-2</v>
      </c>
      <c r="J86" s="1">
        <v>5.4123536571751298</v>
      </c>
      <c r="K86" s="1">
        <v>0.97054736682397402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125</v>
      </c>
      <c r="B87" s="1" t="s">
        <v>12</v>
      </c>
      <c r="C87" s="1" t="s">
        <v>111</v>
      </c>
      <c r="D87" s="1" t="s">
        <v>107</v>
      </c>
      <c r="E87" s="1">
        <v>6.2822510014790502</v>
      </c>
      <c r="F87" s="1">
        <v>5.9302771477389404</v>
      </c>
      <c r="G87" s="1">
        <v>0.35197385374011297</v>
      </c>
      <c r="H87" s="1">
        <v>0.33994150359270697</v>
      </c>
      <c r="I87" s="1">
        <v>1.2032350147405699E-2</v>
      </c>
      <c r="J87" s="1">
        <v>5.3261554811320604</v>
      </c>
      <c r="K87" s="1">
        <v>0.95609552034699397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125</v>
      </c>
      <c r="B88" s="1" t="s">
        <v>12</v>
      </c>
      <c r="C88" s="1" t="s">
        <v>112</v>
      </c>
      <c r="D88" s="1" t="s">
        <v>107</v>
      </c>
      <c r="E88" s="1">
        <v>6.1832005601567301</v>
      </c>
      <c r="F88" s="1">
        <v>5.8366339683945903</v>
      </c>
      <c r="G88" s="1">
        <v>0.346566591762137</v>
      </c>
      <c r="H88" s="1">
        <v>0.33472011756375097</v>
      </c>
      <c r="I88" s="1">
        <v>1.18464741983861E-2</v>
      </c>
      <c r="J88" s="1">
        <v>5.2413636396890704</v>
      </c>
      <c r="K88" s="1">
        <v>0.94183692046766199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125</v>
      </c>
      <c r="B89" s="1" t="s">
        <v>12</v>
      </c>
      <c r="C89" s="1" t="s">
        <v>113</v>
      </c>
      <c r="D89" s="1" t="s">
        <v>107</v>
      </c>
      <c r="E89" s="1">
        <v>6.0857435173157004</v>
      </c>
      <c r="F89" s="1">
        <v>5.7445033173595803</v>
      </c>
      <c r="G89" s="1">
        <v>0.34124019995612598</v>
      </c>
      <c r="H89" s="1">
        <v>0.32957677646100397</v>
      </c>
      <c r="I89" s="1">
        <v>1.16634234951217E-2</v>
      </c>
      <c r="J89" s="1">
        <v>5.1579709057533796</v>
      </c>
      <c r="K89" s="1">
        <v>0.92777261156232005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125</v>
      </c>
      <c r="B90" s="1" t="s">
        <v>12</v>
      </c>
      <c r="C90" s="1" t="s">
        <v>114</v>
      </c>
      <c r="D90" s="1" t="s">
        <v>115</v>
      </c>
      <c r="E90" s="1">
        <v>5.9898725261833698</v>
      </c>
      <c r="F90" s="1">
        <v>5.6538779216822403</v>
      </c>
      <c r="G90" s="1">
        <v>0.33599460450112201</v>
      </c>
      <c r="H90" s="1">
        <v>0.32451141142610002</v>
      </c>
      <c r="I90" s="1">
        <v>1.1483193075022701E-2</v>
      </c>
      <c r="J90" s="1">
        <v>5.0759691126508804</v>
      </c>
      <c r="K90" s="1">
        <v>0.91390341353248905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125</v>
      </c>
      <c r="B91" s="1" t="s">
        <v>12</v>
      </c>
      <c r="C91" s="1" t="s">
        <v>116</v>
      </c>
      <c r="D91" s="1" t="s">
        <v>115</v>
      </c>
      <c r="E91" s="1">
        <v>5.8955791705622804</v>
      </c>
      <c r="F91" s="1">
        <v>5.5647495075892603</v>
      </c>
      <c r="G91" s="1">
        <v>0.33082966297302502</v>
      </c>
      <c r="H91" s="1">
        <v>0.31952388728002701</v>
      </c>
      <c r="I91" s="1">
        <v>1.13057756929981E-2</v>
      </c>
      <c r="J91" s="1">
        <v>4.9953492368764696</v>
      </c>
      <c r="K91" s="1">
        <v>0.90022993368581705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125</v>
      </c>
      <c r="B92" s="1" t="s">
        <v>12</v>
      </c>
      <c r="C92" s="1" t="s">
        <v>117</v>
      </c>
      <c r="D92" s="1" t="s">
        <v>115</v>
      </c>
      <c r="E92" s="1">
        <v>5.8028540401890698</v>
      </c>
      <c r="F92" s="1">
        <v>5.4771088717823204</v>
      </c>
      <c r="G92" s="1">
        <v>0.32574516840675199</v>
      </c>
      <c r="H92" s="1">
        <v>0.31461400644527499</v>
      </c>
      <c r="I92" s="1">
        <v>1.11311619614771E-2</v>
      </c>
      <c r="J92" s="1">
        <v>4.9161014629017803</v>
      </c>
      <c r="K92" s="1">
        <v>0.88675257728729096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125</v>
      </c>
      <c r="B93" s="1" t="s">
        <v>12</v>
      </c>
      <c r="C93" s="1" t="s">
        <v>118</v>
      </c>
      <c r="D93" s="1" t="s">
        <v>115</v>
      </c>
      <c r="E93" s="1">
        <v>5.7116867860462399</v>
      </c>
      <c r="F93" s="1">
        <v>5.3909459336615901</v>
      </c>
      <c r="G93" s="1">
        <v>0.320740852384655</v>
      </c>
      <c r="H93" s="1">
        <v>0.30978151192858999</v>
      </c>
      <c r="I93" s="1">
        <v>1.09593404560642E-2</v>
      </c>
      <c r="J93" s="1">
        <v>4.8382152301294896</v>
      </c>
      <c r="K93" s="1">
        <v>0.87347155591675596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125</v>
      </c>
      <c r="B94" s="1" t="s">
        <v>12</v>
      </c>
      <c r="C94" s="1" t="s">
        <v>119</v>
      </c>
      <c r="D94" s="1" t="s">
        <v>115</v>
      </c>
      <c r="E94" s="1">
        <v>5.6220661835052903</v>
      </c>
      <c r="F94" s="1">
        <v>5.3062497949897702</v>
      </c>
      <c r="G94" s="1">
        <v>0.31581638851551103</v>
      </c>
      <c r="H94" s="1">
        <v>0.30502609068061798</v>
      </c>
      <c r="I94" s="1">
        <v>1.07902978348931E-2</v>
      </c>
      <c r="J94" s="1">
        <v>4.7616792867634299</v>
      </c>
      <c r="K94" s="1">
        <v>0.86038689674185498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125</v>
      </c>
      <c r="B2" s="1" t="s">
        <v>120</v>
      </c>
      <c r="C2" s="1" t="s">
        <v>13</v>
      </c>
      <c r="D2" s="1" t="s">
        <v>14</v>
      </c>
      <c r="E2" s="1">
        <v>20.353207593407799</v>
      </c>
      <c r="F2" s="1">
        <v>19.282549856491102</v>
      </c>
      <c r="G2" s="1">
        <v>1.0706577369166399</v>
      </c>
      <c r="H2" s="1">
        <v>1.0335539157409701</v>
      </c>
      <c r="I2" s="1">
        <v>3.7103821175670598E-2</v>
      </c>
      <c r="J2" s="1">
        <v>17.655341196901102</v>
      </c>
      <c r="K2" s="1">
        <v>2.6978663965066598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125</v>
      </c>
      <c r="B3" s="1" t="s">
        <v>120</v>
      </c>
      <c r="C3" s="1" t="s">
        <v>15</v>
      </c>
      <c r="D3" s="1" t="s">
        <v>14</v>
      </c>
      <c r="E3" s="1">
        <v>20.7968289373141</v>
      </c>
      <c r="F3" s="1">
        <v>19.7022784781092</v>
      </c>
      <c r="G3" s="1">
        <v>1.0945504592049</v>
      </c>
      <c r="H3" s="1">
        <v>1.05662291149042</v>
      </c>
      <c r="I3" s="1">
        <v>3.79275477144752E-2</v>
      </c>
      <c r="J3" s="1">
        <v>18.0369665990805</v>
      </c>
      <c r="K3" s="1">
        <v>2.75986233823367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125</v>
      </c>
      <c r="B4" s="1" t="s">
        <v>120</v>
      </c>
      <c r="C4" s="1" t="s">
        <v>16</v>
      </c>
      <c r="D4" s="1" t="s">
        <v>14</v>
      </c>
      <c r="E4" s="1">
        <v>21.2583785368262</v>
      </c>
      <c r="F4" s="1">
        <v>20.138931417013001</v>
      </c>
      <c r="G4" s="1">
        <v>1.1194471198132401</v>
      </c>
      <c r="H4" s="1">
        <v>1.08066152179973</v>
      </c>
      <c r="I4" s="1">
        <v>3.8785598013504501E-2</v>
      </c>
      <c r="J4" s="1">
        <v>18.433794756121301</v>
      </c>
      <c r="K4" s="1">
        <v>2.8245837807048901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125</v>
      </c>
      <c r="B5" s="1" t="s">
        <v>120</v>
      </c>
      <c r="C5" s="1" t="s">
        <v>17</v>
      </c>
      <c r="D5" s="1" t="s">
        <v>14</v>
      </c>
      <c r="E5" s="1">
        <v>21.738348802868501</v>
      </c>
      <c r="F5" s="1">
        <v>20.592970598349101</v>
      </c>
      <c r="G5" s="1">
        <v>1.14537820451947</v>
      </c>
      <c r="H5" s="1">
        <v>1.1056992112014501</v>
      </c>
      <c r="I5" s="1">
        <v>3.9678993318025102E-2</v>
      </c>
      <c r="J5" s="1">
        <v>18.846226514659399</v>
      </c>
      <c r="K5" s="1">
        <v>2.8921222882091202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125</v>
      </c>
      <c r="B6" s="1" t="s">
        <v>120</v>
      </c>
      <c r="C6" s="1" t="s">
        <v>18</v>
      </c>
      <c r="D6" s="1" t="s">
        <v>19</v>
      </c>
      <c r="E6" s="1">
        <v>22.237207579027501</v>
      </c>
      <c r="F6" s="1">
        <v>21.064834369845698</v>
      </c>
      <c r="G6" s="1">
        <v>1.1723732091818599</v>
      </c>
      <c r="H6" s="1">
        <v>1.13176449094002</v>
      </c>
      <c r="I6" s="1">
        <v>4.0608718241835602E-2</v>
      </c>
      <c r="J6" s="1">
        <v>19.274639675409901</v>
      </c>
      <c r="K6" s="1">
        <v>2.9625679036175798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125</v>
      </c>
      <c r="B7" s="1" t="s">
        <v>120</v>
      </c>
      <c r="C7" s="1" t="s">
        <v>20</v>
      </c>
      <c r="D7" s="1" t="s">
        <v>19</v>
      </c>
      <c r="E7" s="1">
        <v>22.755379376999699</v>
      </c>
      <c r="F7" s="1">
        <v>21.5549197129459</v>
      </c>
      <c r="G7" s="1">
        <v>1.2004596640537899</v>
      </c>
      <c r="H7" s="1">
        <v>1.1588839771867501</v>
      </c>
      <c r="I7" s="1">
        <v>4.1575686867039899E-2</v>
      </c>
      <c r="J7" s="1">
        <v>19.719372650480501</v>
      </c>
      <c r="K7" s="1">
        <v>3.0360067265192101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125</v>
      </c>
      <c r="B8" s="1" t="s">
        <v>120</v>
      </c>
      <c r="C8" s="1" t="s">
        <v>21</v>
      </c>
      <c r="D8" s="1" t="s">
        <v>19</v>
      </c>
      <c r="E8" s="1">
        <v>23.293264875636002</v>
      </c>
      <c r="F8" s="1">
        <v>22.063600602321699</v>
      </c>
      <c r="G8" s="1">
        <v>1.22966427331426</v>
      </c>
      <c r="H8" s="1">
        <v>1.1870834919547799</v>
      </c>
      <c r="I8" s="1">
        <v>4.2580781359484302E-2</v>
      </c>
      <c r="J8" s="1">
        <v>20.180740724844199</v>
      </c>
      <c r="K8" s="1">
        <v>3.1125241507917298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125</v>
      </c>
      <c r="B9" s="1" t="s">
        <v>120</v>
      </c>
      <c r="C9" s="1" t="s">
        <v>22</v>
      </c>
      <c r="D9" s="1" t="s">
        <v>19</v>
      </c>
      <c r="E9" s="1">
        <v>23.8511929663077</v>
      </c>
      <c r="F9" s="1">
        <v>22.591182638363001</v>
      </c>
      <c r="G9" s="1">
        <v>1.2600103279447401</v>
      </c>
      <c r="H9" s="1">
        <v>1.2163855651369599</v>
      </c>
      <c r="I9" s="1">
        <v>4.3624762807771701E-2</v>
      </c>
      <c r="J9" s="1">
        <v>20.658994828392299</v>
      </c>
      <c r="K9" s="1">
        <v>3.1921981379154198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125</v>
      </c>
      <c r="B10" s="1" t="s">
        <v>120</v>
      </c>
      <c r="C10" s="1" t="s">
        <v>23</v>
      </c>
      <c r="D10" s="1" t="s">
        <v>19</v>
      </c>
      <c r="E10" s="1">
        <v>24.429468765432201</v>
      </c>
      <c r="F10" s="1">
        <v>23.137948366151502</v>
      </c>
      <c r="G10" s="1">
        <v>1.2915203992806901</v>
      </c>
      <c r="H10" s="1">
        <v>1.24681203600318</v>
      </c>
      <c r="I10" s="1">
        <v>4.4708363277509301E-2</v>
      </c>
      <c r="J10" s="1">
        <v>21.1543622209661</v>
      </c>
      <c r="K10" s="1">
        <v>3.2751065444660901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125</v>
      </c>
      <c r="B11" s="1" t="s">
        <v>120</v>
      </c>
      <c r="C11" s="1" t="s">
        <v>24</v>
      </c>
      <c r="D11" s="1" t="s">
        <v>19</v>
      </c>
      <c r="E11" s="1">
        <v>25.0283342073404</v>
      </c>
      <c r="F11" s="1">
        <v>23.704120033084902</v>
      </c>
      <c r="G11" s="1">
        <v>1.3242141742554701</v>
      </c>
      <c r="H11" s="1">
        <v>1.27838196275828</v>
      </c>
      <c r="I11" s="1">
        <v>4.5832211497190301E-2</v>
      </c>
      <c r="J11" s="1">
        <v>21.667012835344298</v>
      </c>
      <c r="K11" s="1">
        <v>3.3613213719961301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125</v>
      </c>
      <c r="B12" s="1" t="s">
        <v>120</v>
      </c>
      <c r="C12" s="1" t="s">
        <v>25</v>
      </c>
      <c r="D12" s="1" t="s">
        <v>19</v>
      </c>
      <c r="E12" s="1">
        <v>25.647950541874899</v>
      </c>
      <c r="F12" s="1">
        <v>24.289843017107099</v>
      </c>
      <c r="G12" s="1">
        <v>1.35810752476785</v>
      </c>
      <c r="H12" s="1">
        <v>1.31111072408445</v>
      </c>
      <c r="I12" s="1">
        <v>4.6996800683399398E-2</v>
      </c>
      <c r="J12" s="1">
        <v>22.197044151843102</v>
      </c>
      <c r="K12" s="1">
        <v>3.4509063900318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125</v>
      </c>
      <c r="B13" s="1" t="s">
        <v>120</v>
      </c>
      <c r="C13" s="1" t="s">
        <v>26</v>
      </c>
      <c r="D13" s="1" t="s">
        <v>27</v>
      </c>
      <c r="E13" s="1">
        <v>26.288432104905102</v>
      </c>
      <c r="F13" s="1">
        <v>24.8952176478005</v>
      </c>
      <c r="G13" s="1">
        <v>1.3932144571046401</v>
      </c>
      <c r="H13" s="1">
        <v>1.34501190233637</v>
      </c>
      <c r="I13" s="1">
        <v>4.8202554768265397E-2</v>
      </c>
      <c r="J13" s="1">
        <v>22.7445095001436</v>
      </c>
      <c r="K13" s="1">
        <v>3.54392260476153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125</v>
      </c>
      <c r="B14" s="1" t="s">
        <v>120</v>
      </c>
      <c r="C14" s="1" t="s">
        <v>28</v>
      </c>
      <c r="D14" s="1" t="s">
        <v>27</v>
      </c>
      <c r="E14" s="1">
        <v>26.949773622119299</v>
      </c>
      <c r="F14" s="1">
        <v>25.520230653829799</v>
      </c>
      <c r="G14" s="1">
        <v>1.42954296828953</v>
      </c>
      <c r="H14" s="1">
        <v>1.38009328103161</v>
      </c>
      <c r="I14" s="1">
        <v>4.9449687257925597E-2</v>
      </c>
      <c r="J14" s="1">
        <v>23.3093568324635</v>
      </c>
      <c r="K14" s="1">
        <v>3.6404167896558302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125</v>
      </c>
      <c r="B15" s="1" t="s">
        <v>120</v>
      </c>
      <c r="C15" s="1" t="s">
        <v>29</v>
      </c>
      <c r="D15" s="1" t="s">
        <v>27</v>
      </c>
      <c r="E15" s="1">
        <v>27.6319130084647</v>
      </c>
      <c r="F15" s="1">
        <v>26.164814277504199</v>
      </c>
      <c r="G15" s="1">
        <v>1.46709873096045</v>
      </c>
      <c r="H15" s="1">
        <v>1.4163604049607901</v>
      </c>
      <c r="I15" s="1">
        <v>5.0738325999661299E-2</v>
      </c>
      <c r="J15" s="1">
        <v>23.891481010698001</v>
      </c>
      <c r="K15" s="1">
        <v>3.7404319977667302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125</v>
      </c>
      <c r="B16" s="1" t="s">
        <v>120</v>
      </c>
      <c r="C16" s="1" t="s">
        <v>30</v>
      </c>
      <c r="D16" s="1" t="s">
        <v>27</v>
      </c>
      <c r="E16" s="1">
        <v>28.3346787779397</v>
      </c>
      <c r="F16" s="1">
        <v>26.8287967177077</v>
      </c>
      <c r="G16" s="1">
        <v>1.50588206023205</v>
      </c>
      <c r="H16" s="1">
        <v>1.45381365011316</v>
      </c>
      <c r="I16" s="1">
        <v>5.2068410118893703E-2</v>
      </c>
      <c r="J16" s="1">
        <v>24.4906797172236</v>
      </c>
      <c r="K16" s="1">
        <v>3.8439990607161598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125</v>
      </c>
      <c r="B17" s="1" t="s">
        <v>120</v>
      </c>
      <c r="C17" s="1" t="s">
        <v>31</v>
      </c>
      <c r="D17" s="1" t="s">
        <v>27</v>
      </c>
      <c r="E17" s="1">
        <v>29.057800351807298</v>
      </c>
      <c r="F17" s="1">
        <v>27.511911773779701</v>
      </c>
      <c r="G17" s="1">
        <v>1.5458885780276199</v>
      </c>
      <c r="H17" s="1">
        <v>1.4924488659247199</v>
      </c>
      <c r="I17" s="1">
        <v>5.3439712102901701E-2</v>
      </c>
      <c r="J17" s="1">
        <v>25.1066616963322</v>
      </c>
      <c r="K17" s="1">
        <v>3.95113865547509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125</v>
      </c>
      <c r="B18" s="1" t="s">
        <v>120</v>
      </c>
      <c r="C18" s="1" t="s">
        <v>32</v>
      </c>
      <c r="D18" s="1" t="s">
        <v>27</v>
      </c>
      <c r="E18" s="1">
        <v>29.8008798424557</v>
      </c>
      <c r="F18" s="1">
        <v>28.213772308262801</v>
      </c>
      <c r="G18" s="1">
        <v>1.58710753419291</v>
      </c>
      <c r="H18" s="1">
        <v>1.5322557530776</v>
      </c>
      <c r="I18" s="1">
        <v>5.4851781115308203E-2</v>
      </c>
      <c r="J18" s="1">
        <v>25.739023394719201</v>
      </c>
      <c r="K18" s="1">
        <v>4.06185644773646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125</v>
      </c>
      <c r="B19" s="1" t="s">
        <v>120</v>
      </c>
      <c r="C19" s="1" t="s">
        <v>33</v>
      </c>
      <c r="D19" s="1" t="s">
        <v>27</v>
      </c>
      <c r="E19" s="1">
        <v>30.5633928674321</v>
      </c>
      <c r="F19" s="1">
        <v>28.9338709273175</v>
      </c>
      <c r="G19" s="1">
        <v>1.62952194011451</v>
      </c>
      <c r="H19" s="1">
        <v>1.5732179931860999</v>
      </c>
      <c r="I19" s="1">
        <v>5.6303946928404E-2</v>
      </c>
      <c r="J19" s="1">
        <v>26.3872491466905</v>
      </c>
      <c r="K19" s="1">
        <v>4.1761437207416003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125</v>
      </c>
      <c r="B20" s="1" t="s">
        <v>120</v>
      </c>
      <c r="C20" s="1" t="s">
        <v>34</v>
      </c>
      <c r="D20" s="1" t="s">
        <v>35</v>
      </c>
      <c r="E20" s="1">
        <v>31.344716244729401</v>
      </c>
      <c r="F20" s="1">
        <v>29.671606169444299</v>
      </c>
      <c r="G20" s="1">
        <v>1.67311007528517</v>
      </c>
      <c r="H20" s="1">
        <v>1.61531470353384</v>
      </c>
      <c r="I20" s="1">
        <v>5.7795371751326201E-2</v>
      </c>
      <c r="J20" s="1">
        <v>27.0507349133144</v>
      </c>
      <c r="K20" s="1">
        <v>4.2939813314150896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125</v>
      </c>
      <c r="B21" s="1" t="s">
        <v>120</v>
      </c>
      <c r="C21" s="1" t="s">
        <v>36</v>
      </c>
      <c r="D21" s="1" t="s">
        <v>35</v>
      </c>
      <c r="E21" s="1">
        <v>32.144050594857397</v>
      </c>
      <c r="F21" s="1">
        <v>30.426209498976</v>
      </c>
      <c r="G21" s="1">
        <v>1.7178410958815</v>
      </c>
      <c r="H21" s="1">
        <v>1.65851619537613</v>
      </c>
      <c r="I21" s="1">
        <v>5.9324900505372598E-2</v>
      </c>
      <c r="J21" s="1">
        <v>27.7287229796354</v>
      </c>
      <c r="K21" s="1">
        <v>4.4153276152220702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125</v>
      </c>
      <c r="B22" s="1" t="s">
        <v>120</v>
      </c>
      <c r="C22" s="1" t="s">
        <v>37</v>
      </c>
      <c r="D22" s="1" t="s">
        <v>35</v>
      </c>
      <c r="E22" s="1">
        <v>32.960460298079099</v>
      </c>
      <c r="F22" s="1">
        <v>31.196783088229299</v>
      </c>
      <c r="G22" s="1">
        <v>1.7636772098497799</v>
      </c>
      <c r="H22" s="1">
        <v>1.70278607421058</v>
      </c>
      <c r="I22" s="1">
        <v>6.0891135639193898E-2</v>
      </c>
      <c r="J22" s="1">
        <v>28.420336195632501</v>
      </c>
      <c r="K22" s="1">
        <v>4.5401241024466099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125</v>
      </c>
      <c r="B23" s="1" t="s">
        <v>120</v>
      </c>
      <c r="C23" s="1" t="s">
        <v>38</v>
      </c>
      <c r="D23" s="1" t="s">
        <v>35</v>
      </c>
      <c r="E23" s="1">
        <v>33.792864430663201</v>
      </c>
      <c r="F23" s="1">
        <v>31.982291137685401</v>
      </c>
      <c r="G23" s="1">
        <v>1.8105732929777201</v>
      </c>
      <c r="H23" s="1">
        <v>1.74808086986813</v>
      </c>
      <c r="I23" s="1">
        <v>6.2492423109588899E-2</v>
      </c>
      <c r="J23" s="1">
        <v>29.1245695811327</v>
      </c>
      <c r="K23" s="1">
        <v>4.6682948495304499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125</v>
      </c>
      <c r="B24" s="1" t="s">
        <v>120</v>
      </c>
      <c r="C24" s="1" t="s">
        <v>39</v>
      </c>
      <c r="D24" s="1" t="s">
        <v>35</v>
      </c>
      <c r="E24" s="1">
        <v>34.640020808317999</v>
      </c>
      <c r="F24" s="1">
        <v>32.781545025929702</v>
      </c>
      <c r="G24" s="1">
        <v>1.85847578238831</v>
      </c>
      <c r="H24" s="1">
        <v>1.7943489662987</v>
      </c>
      <c r="I24" s="1">
        <v>6.4126816089613098E-2</v>
      </c>
      <c r="J24" s="1">
        <v>29.840278016907099</v>
      </c>
      <c r="K24" s="1">
        <v>4.7997427914109503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125</v>
      </c>
      <c r="B25" s="1" t="s">
        <v>120</v>
      </c>
      <c r="C25" s="1" t="s">
        <v>40</v>
      </c>
      <c r="D25" s="1" t="s">
        <v>35</v>
      </c>
      <c r="E25" s="1">
        <v>35.500513330907303</v>
      </c>
      <c r="F25" s="1">
        <v>33.593191407152197</v>
      </c>
      <c r="G25" s="1">
        <v>1.90732192375511</v>
      </c>
      <c r="H25" s="1">
        <v>1.84152987420484</v>
      </c>
      <c r="I25" s="1">
        <v>6.5792049550265505E-2</v>
      </c>
      <c r="J25" s="1">
        <v>30.5661657664016</v>
      </c>
      <c r="K25" s="1">
        <v>4.9343475645056998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125</v>
      </c>
      <c r="B26" s="1" t="s">
        <v>120</v>
      </c>
      <c r="C26" s="1" t="s">
        <v>41</v>
      </c>
      <c r="D26" s="1" t="s">
        <v>35</v>
      </c>
      <c r="E26" s="1">
        <v>36.372790283953996</v>
      </c>
      <c r="F26" s="1">
        <v>34.415748633061597</v>
      </c>
      <c r="G26" s="1">
        <v>1.95704165089238</v>
      </c>
      <c r="H26" s="1">
        <v>1.8895560444545401</v>
      </c>
      <c r="I26" s="1">
        <v>6.74856064378416E-2</v>
      </c>
      <c r="J26" s="1">
        <v>31.300820476061102</v>
      </c>
      <c r="K26" s="1">
        <v>5.0719698078929296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125</v>
      </c>
      <c r="B27" s="1" t="s">
        <v>120</v>
      </c>
      <c r="C27" s="1" t="s">
        <v>42</v>
      </c>
      <c r="D27" s="1" t="s">
        <v>43</v>
      </c>
      <c r="E27" s="1">
        <v>37.255093426663997</v>
      </c>
      <c r="F27" s="1">
        <v>35.2475396574294</v>
      </c>
      <c r="G27" s="1">
        <v>2.0075537692346002</v>
      </c>
      <c r="H27" s="1">
        <v>1.93834918315935</v>
      </c>
      <c r="I27" s="1">
        <v>6.9204586075253705E-2</v>
      </c>
      <c r="J27" s="1">
        <v>32.042652157886003</v>
      </c>
      <c r="K27" s="1">
        <v>5.2124412687780497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125</v>
      </c>
      <c r="B28" s="1" t="s">
        <v>120</v>
      </c>
      <c r="C28" s="1" t="s">
        <v>44</v>
      </c>
      <c r="D28" s="1" t="s">
        <v>43</v>
      </c>
      <c r="E28" s="1">
        <v>38.145511266801101</v>
      </c>
      <c r="F28" s="1">
        <v>36.086742538643499</v>
      </c>
      <c r="G28" s="1">
        <v>2.0587687281576201</v>
      </c>
      <c r="H28" s="1">
        <v>1.98782292768852</v>
      </c>
      <c r="I28" s="1">
        <v>7.0945800469093101E-2</v>
      </c>
      <c r="J28" s="1">
        <v>32.789939575539002</v>
      </c>
      <c r="K28" s="1">
        <v>5.3555716912621003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125</v>
      </c>
      <c r="B29" s="1" t="s">
        <v>120</v>
      </c>
      <c r="C29" s="1" t="s">
        <v>45</v>
      </c>
      <c r="D29" s="1" t="s">
        <v>43</v>
      </c>
      <c r="E29" s="1">
        <v>39.041952544946803</v>
      </c>
      <c r="F29" s="1">
        <v>36.931365843765803</v>
      </c>
      <c r="G29" s="1">
        <v>2.1105867011810102</v>
      </c>
      <c r="H29" s="1">
        <v>2.0378809893652101</v>
      </c>
      <c r="I29" s="1">
        <v>7.2705711815805804E-2</v>
      </c>
      <c r="J29" s="1">
        <v>33.540810255187303</v>
      </c>
      <c r="K29" s="1">
        <v>5.5011422897594997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125</v>
      </c>
      <c r="B30" s="1" t="s">
        <v>120</v>
      </c>
      <c r="C30" s="1" t="s">
        <v>46</v>
      </c>
      <c r="D30" s="1" t="s">
        <v>43</v>
      </c>
      <c r="E30" s="1">
        <v>39.942166718840099</v>
      </c>
      <c r="F30" s="1">
        <v>37.779267552594199</v>
      </c>
      <c r="G30" s="1">
        <v>2.1628991662458801</v>
      </c>
      <c r="H30" s="1">
        <v>2.0884186828454201</v>
      </c>
      <c r="I30" s="1">
        <v>7.4480483400465106E-2</v>
      </c>
      <c r="J30" s="1">
        <v>34.293255370359802</v>
      </c>
      <c r="K30" s="1">
        <v>5.64891134848021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125</v>
      </c>
      <c r="B31" s="1" t="s">
        <v>120</v>
      </c>
      <c r="C31" s="1" t="s">
        <v>47</v>
      </c>
      <c r="D31" s="1" t="s">
        <v>43</v>
      </c>
      <c r="E31" s="1">
        <v>40.8437338012452</v>
      </c>
      <c r="F31" s="1">
        <v>38.6281464851333</v>
      </c>
      <c r="G31" s="1">
        <v>2.2155873161119501</v>
      </c>
      <c r="H31" s="1">
        <v>2.13932138348973</v>
      </c>
      <c r="I31" s="1">
        <v>7.6265932622214302E-2</v>
      </c>
      <c r="J31" s="1">
        <v>35.0451269798154</v>
      </c>
      <c r="K31" s="1">
        <v>5.7986068214298001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125</v>
      </c>
      <c r="B32" s="1" t="s">
        <v>120</v>
      </c>
      <c r="C32" s="1" t="s">
        <v>48</v>
      </c>
      <c r="D32" s="1" t="s">
        <v>43</v>
      </c>
      <c r="E32" s="1">
        <v>41.744065655060098</v>
      </c>
      <c r="F32" s="1">
        <v>39.475542889284498</v>
      </c>
      <c r="G32" s="1">
        <v>2.26852276577557</v>
      </c>
      <c r="H32" s="1">
        <v>2.1904652151818702</v>
      </c>
      <c r="I32" s="1">
        <v>7.8057550593709002E-2</v>
      </c>
      <c r="J32" s="1">
        <v>35.794135483222398</v>
      </c>
      <c r="K32" s="1">
        <v>5.9499301718376501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125</v>
      </c>
      <c r="B33" s="1" t="s">
        <v>120</v>
      </c>
      <c r="C33" s="1" t="s">
        <v>49</v>
      </c>
      <c r="D33" s="1" t="s">
        <v>43</v>
      </c>
      <c r="E33" s="1">
        <v>42.640464646484297</v>
      </c>
      <c r="F33" s="1">
        <v>40.318894627657897</v>
      </c>
      <c r="G33" s="1">
        <v>2.3215700188264301</v>
      </c>
      <c r="H33" s="1">
        <v>2.2417194264528901</v>
      </c>
      <c r="I33" s="1">
        <v>7.9850592373538906E-2</v>
      </c>
      <c r="J33" s="1">
        <v>36.537904051216799</v>
      </c>
      <c r="K33" s="1">
        <v>6.1025605952675797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125</v>
      </c>
      <c r="B34" s="1" t="s">
        <v>120</v>
      </c>
      <c r="C34" s="1" t="s">
        <v>50</v>
      </c>
      <c r="D34" s="1" t="s">
        <v>51</v>
      </c>
      <c r="E34" s="1">
        <v>43.5300385411308</v>
      </c>
      <c r="F34" s="1">
        <v>41.1554567060195</v>
      </c>
      <c r="G34" s="1">
        <v>2.3745818351112802</v>
      </c>
      <c r="H34" s="1">
        <v>2.2929419174832999</v>
      </c>
      <c r="I34" s="1">
        <v>8.1639917627987196E-2</v>
      </c>
      <c r="J34" s="1">
        <v>37.273895694613699</v>
      </c>
      <c r="K34" s="1">
        <v>6.2561428465170801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125</v>
      </c>
      <c r="B35" s="1" t="s">
        <v>120</v>
      </c>
      <c r="C35" s="1" t="s">
        <v>52</v>
      </c>
      <c r="D35" s="1" t="s">
        <v>51</v>
      </c>
      <c r="E35" s="1">
        <v>44.409835801522803</v>
      </c>
      <c r="F35" s="1">
        <v>41.982429555661099</v>
      </c>
      <c r="G35" s="1">
        <v>2.4274062458616799</v>
      </c>
      <c r="H35" s="1">
        <v>2.34398601133549</v>
      </c>
      <c r="I35" s="1">
        <v>8.3420234526191905E-2</v>
      </c>
      <c r="J35" s="1">
        <v>37.9995312133601</v>
      </c>
      <c r="K35" s="1">
        <v>6.4103045881626803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125</v>
      </c>
      <c r="B36" s="1" t="s">
        <v>120</v>
      </c>
      <c r="C36" s="1" t="s">
        <v>53</v>
      </c>
      <c r="D36" s="1" t="s">
        <v>51</v>
      </c>
      <c r="E36" s="1">
        <v>45.276704081581698</v>
      </c>
      <c r="F36" s="1">
        <v>42.7968251388168</v>
      </c>
      <c r="G36" s="1">
        <v>2.4798789427649699</v>
      </c>
      <c r="H36" s="1">
        <v>2.3946931054971099</v>
      </c>
      <c r="I36" s="1">
        <v>8.5185837267858097E-2</v>
      </c>
      <c r="J36" s="1">
        <v>38.712067407122198</v>
      </c>
      <c r="K36" s="1">
        <v>6.5646366744595799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125</v>
      </c>
      <c r="B37" s="1" t="s">
        <v>120</v>
      </c>
      <c r="C37" s="1" t="s">
        <v>54</v>
      </c>
      <c r="D37" s="1" t="s">
        <v>51</v>
      </c>
      <c r="E37" s="1">
        <v>46.127523248990499</v>
      </c>
      <c r="F37" s="1">
        <v>43.5956885267328</v>
      </c>
      <c r="G37" s="1">
        <v>2.53183472225773</v>
      </c>
      <c r="H37" s="1">
        <v>2.4449037133139702</v>
      </c>
      <c r="I37" s="1">
        <v>8.6931008943761698E-2</v>
      </c>
      <c r="J37" s="1">
        <v>39.408803877719699</v>
      </c>
      <c r="K37" s="1">
        <v>6.7187193712708604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125</v>
      </c>
      <c r="B38" s="1" t="s">
        <v>120</v>
      </c>
      <c r="C38" s="1" t="s">
        <v>55</v>
      </c>
      <c r="D38" s="1" t="s">
        <v>51</v>
      </c>
      <c r="E38" s="1">
        <v>46.958999268346901</v>
      </c>
      <c r="F38" s="1">
        <v>44.375901587991699</v>
      </c>
      <c r="G38" s="1">
        <v>2.5830976803552099</v>
      </c>
      <c r="H38" s="1">
        <v>2.4944480065968602</v>
      </c>
      <c r="I38" s="1">
        <v>8.8649673758351297E-2</v>
      </c>
      <c r="J38" s="1">
        <v>40.086898281892601</v>
      </c>
      <c r="K38" s="1">
        <v>6.8721009864542602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125</v>
      </c>
      <c r="B39" s="1" t="s">
        <v>120</v>
      </c>
      <c r="C39" s="1" t="s">
        <v>56</v>
      </c>
      <c r="D39" s="1" t="s">
        <v>51</v>
      </c>
      <c r="E39" s="1">
        <v>47.767703767436203</v>
      </c>
      <c r="F39" s="1">
        <v>45.134219636827197</v>
      </c>
      <c r="G39" s="1">
        <v>2.63348413060905</v>
      </c>
      <c r="H39" s="1">
        <v>2.5431486388907301</v>
      </c>
      <c r="I39" s="1">
        <v>9.0335491718327499E-2</v>
      </c>
      <c r="J39" s="1">
        <v>40.743395853095002</v>
      </c>
      <c r="K39" s="1">
        <v>7.0243079143412803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125</v>
      </c>
      <c r="B40" s="1" t="s">
        <v>120</v>
      </c>
      <c r="C40" s="1" t="s">
        <v>57</v>
      </c>
      <c r="D40" s="1" t="s">
        <v>51</v>
      </c>
      <c r="E40" s="1">
        <v>48.550228689426</v>
      </c>
      <c r="F40" s="1">
        <v>45.867419312974299</v>
      </c>
      <c r="G40" s="1">
        <v>2.68280937645177</v>
      </c>
      <c r="H40" s="1">
        <v>2.5908272726410102</v>
      </c>
      <c r="I40" s="1">
        <v>9.1982103810755805E-2</v>
      </c>
      <c r="J40" s="1">
        <v>41.375371373799503</v>
      </c>
      <c r="K40" s="1">
        <v>7.1748573156265003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125</v>
      </c>
      <c r="B41" s="1" t="s">
        <v>120</v>
      </c>
      <c r="C41" s="1" t="s">
        <v>58</v>
      </c>
      <c r="D41" s="1" t="s">
        <v>59</v>
      </c>
      <c r="E41" s="1">
        <v>49.303096173662396</v>
      </c>
      <c r="F41" s="1">
        <v>46.572214077657499</v>
      </c>
      <c r="G41" s="1">
        <v>2.7308820960048901</v>
      </c>
      <c r="H41" s="1">
        <v>2.6372991518716198</v>
      </c>
      <c r="I41" s="1">
        <v>9.3582944133263901E-2</v>
      </c>
      <c r="J41" s="1">
        <v>41.979856019434997</v>
      </c>
      <c r="K41" s="1">
        <v>7.3232401542274497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125</v>
      </c>
      <c r="B42" s="1" t="s">
        <v>120</v>
      </c>
      <c r="C42" s="1" t="s">
        <v>60</v>
      </c>
      <c r="D42" s="1" t="s">
        <v>59</v>
      </c>
      <c r="E42" s="1">
        <v>50.022979013742898</v>
      </c>
      <c r="F42" s="1">
        <v>47.245464340401703</v>
      </c>
      <c r="G42" s="1">
        <v>2.7775146733412002</v>
      </c>
      <c r="H42" s="1">
        <v>2.6823830656821999</v>
      </c>
      <c r="I42" s="1">
        <v>9.5131607658993894E-2</v>
      </c>
      <c r="J42" s="1">
        <v>42.554035855763701</v>
      </c>
      <c r="K42" s="1">
        <v>7.46894315797923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125</v>
      </c>
      <c r="B43" s="1" t="s">
        <v>120</v>
      </c>
      <c r="C43" s="1" t="s">
        <v>61</v>
      </c>
      <c r="D43" s="1" t="s">
        <v>59</v>
      </c>
      <c r="E43" s="1">
        <v>50.706507019014303</v>
      </c>
      <c r="F43" s="1">
        <v>47.883992714249601</v>
      </c>
      <c r="G43" s="1">
        <v>2.8225143047646402</v>
      </c>
      <c r="H43" s="1">
        <v>2.72589277268027</v>
      </c>
      <c r="I43" s="1">
        <v>9.6621532084363096E-2</v>
      </c>
      <c r="J43" s="1">
        <v>43.095076452727902</v>
      </c>
      <c r="K43" s="1">
        <v>7.6114305662863702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125</v>
      </c>
      <c r="B44" s="1" t="s">
        <v>120</v>
      </c>
      <c r="C44" s="1" t="s">
        <v>62</v>
      </c>
      <c r="D44" s="1" t="s">
        <v>59</v>
      </c>
      <c r="E44" s="1">
        <v>51.350423237812201</v>
      </c>
      <c r="F44" s="1">
        <v>48.484732639946003</v>
      </c>
      <c r="G44" s="1">
        <v>2.86569059786616</v>
      </c>
      <c r="H44" s="1">
        <v>2.7676443319311699</v>
      </c>
      <c r="I44" s="1">
        <v>9.8046265934991897E-2</v>
      </c>
      <c r="J44" s="1">
        <v>43.600261950659601</v>
      </c>
      <c r="K44" s="1">
        <v>7.7501612871526104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125</v>
      </c>
      <c r="B45" s="1" t="s">
        <v>120</v>
      </c>
      <c r="C45" s="1" t="s">
        <v>63</v>
      </c>
      <c r="D45" s="1" t="s">
        <v>59</v>
      </c>
      <c r="E45" s="1">
        <v>51.951623421888499</v>
      </c>
      <c r="F45" s="1">
        <v>49.044765085514697</v>
      </c>
      <c r="G45" s="1">
        <v>2.9068583363738001</v>
      </c>
      <c r="H45" s="1">
        <v>2.8074587772892698</v>
      </c>
      <c r="I45" s="1">
        <v>9.9399559084533698E-2</v>
      </c>
      <c r="J45" s="1">
        <v>44.067025341406001</v>
      </c>
      <c r="K45" s="1">
        <v>7.8845980804824496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125</v>
      </c>
      <c r="B46" s="1" t="s">
        <v>120</v>
      </c>
      <c r="C46" s="1" t="s">
        <v>64</v>
      </c>
      <c r="D46" s="1" t="s">
        <v>59</v>
      </c>
      <c r="E46" s="1">
        <v>52.507083928102702</v>
      </c>
      <c r="F46" s="1">
        <v>49.561250577147099</v>
      </c>
      <c r="G46" s="1">
        <v>2.9458333509556001</v>
      </c>
      <c r="H46" s="1">
        <v>2.8451581287108398</v>
      </c>
      <c r="I46" s="1">
        <v>0.100675222244761</v>
      </c>
      <c r="J46" s="1">
        <v>44.492887857669103</v>
      </c>
      <c r="K46" s="1">
        <v>8.0141960704335702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125</v>
      </c>
      <c r="B47" s="1" t="s">
        <v>120</v>
      </c>
      <c r="C47" s="1" t="s">
        <v>65</v>
      </c>
      <c r="D47" s="1" t="s">
        <v>59</v>
      </c>
      <c r="E47" s="1">
        <v>53.014109285693202</v>
      </c>
      <c r="F47" s="1">
        <v>50.031663464237702</v>
      </c>
      <c r="G47" s="1">
        <v>2.9824458214554901</v>
      </c>
      <c r="H47" s="1">
        <v>2.88057823564611</v>
      </c>
      <c r="I47" s="1">
        <v>0.101867585809381</v>
      </c>
      <c r="J47" s="1">
        <v>44.875672122597699</v>
      </c>
      <c r="K47" s="1">
        <v>8.1384371630954799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125</v>
      </c>
      <c r="B48" s="1" t="s">
        <v>120</v>
      </c>
      <c r="C48" s="1" t="s">
        <v>66</v>
      </c>
      <c r="D48" s="1" t="s">
        <v>67</v>
      </c>
      <c r="E48" s="1">
        <v>53.470025916512299</v>
      </c>
      <c r="F48" s="1">
        <v>50.4535020082645</v>
      </c>
      <c r="G48" s="1">
        <v>3.0165239082478501</v>
      </c>
      <c r="H48" s="1">
        <v>2.9135529736744799</v>
      </c>
      <c r="I48" s="1">
        <v>0.10297093457336901</v>
      </c>
      <c r="J48" s="1">
        <v>45.213237943415699</v>
      </c>
      <c r="K48" s="1">
        <v>8.2567879730965892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125</v>
      </c>
      <c r="B49" s="1" t="s">
        <v>120</v>
      </c>
      <c r="C49" s="1" t="s">
        <v>68</v>
      </c>
      <c r="D49" s="1" t="s">
        <v>67</v>
      </c>
      <c r="E49" s="1">
        <v>53.872449136695998</v>
      </c>
      <c r="F49" s="1">
        <v>50.824540825625398</v>
      </c>
      <c r="G49" s="1">
        <v>3.0479083110706102</v>
      </c>
      <c r="H49" s="1">
        <v>2.94392830274783</v>
      </c>
      <c r="I49" s="1">
        <v>0.103980008322779</v>
      </c>
      <c r="J49" s="1">
        <v>45.5037109752612</v>
      </c>
      <c r="K49" s="1">
        <v>8.36873816143477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125</v>
      </c>
      <c r="B50" s="1" t="s">
        <v>120</v>
      </c>
      <c r="C50" s="1" t="s">
        <v>69</v>
      </c>
      <c r="D50" s="1" t="s">
        <v>67</v>
      </c>
      <c r="E50" s="1">
        <v>54.219277036166197</v>
      </c>
      <c r="F50" s="1">
        <v>51.142824064852199</v>
      </c>
      <c r="G50" s="1">
        <v>3.0764529713140298</v>
      </c>
      <c r="H50" s="1">
        <v>2.9715629530180099</v>
      </c>
      <c r="I50" s="1">
        <v>0.104890018296018</v>
      </c>
      <c r="J50" s="1">
        <v>45.745471535608999</v>
      </c>
      <c r="K50" s="1">
        <v>8.4738055005572193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125</v>
      </c>
      <c r="B51" s="1" t="s">
        <v>120</v>
      </c>
      <c r="C51" s="1" t="s">
        <v>70</v>
      </c>
      <c r="D51" s="1" t="s">
        <v>67</v>
      </c>
      <c r="E51" s="1">
        <v>54.508633172781003</v>
      </c>
      <c r="F51" s="1">
        <v>51.4066128544629</v>
      </c>
      <c r="G51" s="1">
        <v>3.1020203183180701</v>
      </c>
      <c r="H51" s="1">
        <v>2.9963238224999</v>
      </c>
      <c r="I51" s="1">
        <v>0.105696495818174</v>
      </c>
      <c r="J51" s="1">
        <v>45.937114872602898</v>
      </c>
      <c r="K51" s="1">
        <v>8.57151830017804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125</v>
      </c>
      <c r="B52" s="1" t="s">
        <v>120</v>
      </c>
      <c r="C52" s="1" t="s">
        <v>71</v>
      </c>
      <c r="D52" s="1" t="s">
        <v>67</v>
      </c>
      <c r="E52" s="1">
        <v>54.738942091314598</v>
      </c>
      <c r="F52" s="1">
        <v>51.614454239593201</v>
      </c>
      <c r="G52" s="1">
        <v>3.1244878517214199</v>
      </c>
      <c r="H52" s="1">
        <v>3.0180923513774802</v>
      </c>
      <c r="I52" s="1">
        <v>0.106395500343943</v>
      </c>
      <c r="J52" s="1">
        <v>46.077501701024097</v>
      </c>
      <c r="K52" s="1">
        <v>8.6614403902905206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125</v>
      </c>
      <c r="B53" s="1" t="s">
        <v>120</v>
      </c>
      <c r="C53" s="1" t="s">
        <v>72</v>
      </c>
      <c r="D53" s="1" t="s">
        <v>67</v>
      </c>
      <c r="E53" s="1">
        <v>54.909002392952701</v>
      </c>
      <c r="F53" s="1">
        <v>51.765252048214499</v>
      </c>
      <c r="G53" s="1">
        <v>3.1437503447381299</v>
      </c>
      <c r="H53" s="1">
        <v>3.0367666363101602</v>
      </c>
      <c r="I53" s="1">
        <v>0.106983708427977</v>
      </c>
      <c r="J53" s="1">
        <v>46.1658309979668</v>
      </c>
      <c r="K53" s="1">
        <v>8.7431713949858398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125</v>
      </c>
      <c r="B54" s="1" t="s">
        <v>120</v>
      </c>
      <c r="C54" s="1" t="s">
        <v>73</v>
      </c>
      <c r="D54" s="1" t="s">
        <v>67</v>
      </c>
      <c r="E54" s="1">
        <v>55.017829982418199</v>
      </c>
      <c r="F54" s="1">
        <v>51.858116381862203</v>
      </c>
      <c r="G54" s="1">
        <v>3.1597136005559698</v>
      </c>
      <c r="H54" s="1">
        <v>3.0522554186014501</v>
      </c>
      <c r="I54" s="1">
        <v>0.107458181954523</v>
      </c>
      <c r="J54" s="1">
        <v>46.2014925407966</v>
      </c>
      <c r="K54" s="1">
        <v>8.8163374416215508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125</v>
      </c>
      <c r="B55" s="1" t="s">
        <v>120</v>
      </c>
      <c r="C55" s="1" t="s">
        <v>74</v>
      </c>
      <c r="D55" s="1" t="s">
        <v>75</v>
      </c>
      <c r="E55" s="1">
        <v>55.064870271113897</v>
      </c>
      <c r="F55" s="1">
        <v>51.892565326087798</v>
      </c>
      <c r="G55" s="1">
        <v>3.1723049450261001</v>
      </c>
      <c r="H55" s="1">
        <v>3.0644882081102098</v>
      </c>
      <c r="I55" s="1">
        <v>0.107816736915886</v>
      </c>
      <c r="J55" s="1">
        <v>46.184254826316199</v>
      </c>
      <c r="K55" s="1">
        <v>8.8806154447976908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125</v>
      </c>
      <c r="B56" s="1" t="s">
        <v>120</v>
      </c>
      <c r="C56" s="1" t="s">
        <v>76</v>
      </c>
      <c r="D56" s="1" t="s">
        <v>75</v>
      </c>
      <c r="E56" s="1">
        <v>55.049817043548501</v>
      </c>
      <c r="F56" s="1">
        <v>51.868353024943701</v>
      </c>
      <c r="G56" s="1">
        <v>3.1814640186047898</v>
      </c>
      <c r="H56" s="1">
        <v>3.0734063967620799</v>
      </c>
      <c r="I56" s="1">
        <v>0.108057621842703</v>
      </c>
      <c r="J56" s="1">
        <v>46.114106109411303</v>
      </c>
      <c r="K56" s="1">
        <v>8.9357109341371608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125</v>
      </c>
      <c r="B57" s="1" t="s">
        <v>120</v>
      </c>
      <c r="C57" s="1" t="s">
        <v>77</v>
      </c>
      <c r="D57" s="1" t="s">
        <v>75</v>
      </c>
      <c r="E57" s="1">
        <v>54.972704045194902</v>
      </c>
      <c r="F57" s="1">
        <v>51.785555337424</v>
      </c>
      <c r="G57" s="1">
        <v>3.1871487077709002</v>
      </c>
      <c r="H57" s="1">
        <v>3.07896899297601</v>
      </c>
      <c r="I57" s="1">
        <v>0.10817971479489299</v>
      </c>
      <c r="J57" s="1">
        <v>45.991327462075901</v>
      </c>
      <c r="K57" s="1">
        <v>8.9813765831190597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125</v>
      </c>
      <c r="B58" s="1" t="s">
        <v>120</v>
      </c>
      <c r="C58" s="1" t="s">
        <v>78</v>
      </c>
      <c r="D58" s="1" t="s">
        <v>75</v>
      </c>
      <c r="E58" s="1">
        <v>54.833975932687501</v>
      </c>
      <c r="F58" s="1">
        <v>51.6446368515928</v>
      </c>
      <c r="G58" s="1">
        <v>3.18933908109473</v>
      </c>
      <c r="H58" s="1">
        <v>3.0811564228953099</v>
      </c>
      <c r="I58" s="1">
        <v>0.10818265819942099</v>
      </c>
      <c r="J58" s="1">
        <v>45.8165531496672</v>
      </c>
      <c r="K58" s="1">
        <v>9.0174227830203595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125</v>
      </c>
      <c r="B59" s="1" t="s">
        <v>120</v>
      </c>
      <c r="C59" s="1" t="s">
        <v>79</v>
      </c>
      <c r="D59" s="1" t="s">
        <v>75</v>
      </c>
      <c r="E59" s="1">
        <v>54.634309094245701</v>
      </c>
      <c r="F59" s="1">
        <v>51.4462798330052</v>
      </c>
      <c r="G59" s="1">
        <v>3.1880292612405201</v>
      </c>
      <c r="H59" s="1">
        <v>3.0799626940456499</v>
      </c>
      <c r="I59" s="1">
        <v>0.108066567194869</v>
      </c>
      <c r="J59" s="1">
        <v>45.590607757697903</v>
      </c>
      <c r="K59" s="1">
        <v>9.0437013365477696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125</v>
      </c>
      <c r="B60" s="1" t="s">
        <v>120</v>
      </c>
      <c r="C60" s="1" t="s">
        <v>80</v>
      </c>
      <c r="D60" s="1" t="s">
        <v>75</v>
      </c>
      <c r="E60" s="1">
        <v>54.374734066987003</v>
      </c>
      <c r="F60" s="1">
        <v>51.191502175240203</v>
      </c>
      <c r="G60" s="1">
        <v>3.1832318917468401</v>
      </c>
      <c r="H60" s="1">
        <v>3.07539969214687</v>
      </c>
      <c r="I60" s="1">
        <v>0.107832199599962</v>
      </c>
      <c r="J60" s="1">
        <v>45.314623701119402</v>
      </c>
      <c r="K60" s="1">
        <v>9.0601103658675797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125</v>
      </c>
      <c r="B61" s="1" t="s">
        <v>120</v>
      </c>
      <c r="C61" s="1" t="s">
        <v>81</v>
      </c>
      <c r="D61" s="1" t="s">
        <v>75</v>
      </c>
      <c r="E61" s="1">
        <v>54.056583770257497</v>
      </c>
      <c r="F61" s="1">
        <v>50.881605902881198</v>
      </c>
      <c r="G61" s="1">
        <v>3.1749778673762301</v>
      </c>
      <c r="H61" s="1">
        <v>3.06749693967509</v>
      </c>
      <c r="I61" s="1">
        <v>0.10748092770114299</v>
      </c>
      <c r="J61" s="1">
        <v>44.989982243271598</v>
      </c>
      <c r="K61" s="1">
        <v>9.0666015269858704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125</v>
      </c>
      <c r="B62" s="1" t="s">
        <v>120</v>
      </c>
      <c r="C62" s="1" t="s">
        <v>82</v>
      </c>
      <c r="D62" s="1" t="s">
        <v>83</v>
      </c>
      <c r="E62" s="1">
        <v>53.6814470992582</v>
      </c>
      <c r="F62" s="1">
        <v>50.518132610977901</v>
      </c>
      <c r="G62" s="1">
        <v>3.1633144882802702</v>
      </c>
      <c r="H62" s="1">
        <v>3.0562998185735299</v>
      </c>
      <c r="I62" s="1">
        <v>0.107014669706747</v>
      </c>
      <c r="J62" s="1">
        <v>44.618269825292799</v>
      </c>
      <c r="K62" s="1">
        <v>9.06317727396533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125</v>
      </c>
      <c r="B63" s="1" t="s">
        <v>120</v>
      </c>
      <c r="C63" s="1" t="s">
        <v>84</v>
      </c>
      <c r="D63" s="1" t="s">
        <v>83</v>
      </c>
      <c r="E63" s="1">
        <v>53.251165488467102</v>
      </c>
      <c r="F63" s="1">
        <v>50.102867886284997</v>
      </c>
      <c r="G63" s="1">
        <v>3.14829760218216</v>
      </c>
      <c r="H63" s="1">
        <v>3.0418619257114301</v>
      </c>
      <c r="I63" s="1">
        <v>0.10643567647072801</v>
      </c>
      <c r="J63" s="1">
        <v>44.201319130048397</v>
      </c>
      <c r="K63" s="1">
        <v>9.0498463584187103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125</v>
      </c>
      <c r="B64" s="1" t="s">
        <v>120</v>
      </c>
      <c r="C64" s="1" t="s">
        <v>85</v>
      </c>
      <c r="D64" s="1" t="s">
        <v>83</v>
      </c>
      <c r="E64" s="1">
        <v>52.767777431396198</v>
      </c>
      <c r="F64" s="1">
        <v>49.637783476931702</v>
      </c>
      <c r="G64" s="1">
        <v>3.1299939544645099</v>
      </c>
      <c r="H64" s="1">
        <v>3.0242473820452802</v>
      </c>
      <c r="I64" s="1">
        <v>0.105746572419225</v>
      </c>
      <c r="J64" s="1">
        <v>43.741130728938799</v>
      </c>
      <c r="K64" s="1">
        <v>9.0266467024573807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125</v>
      </c>
      <c r="B65" s="1" t="s">
        <v>120</v>
      </c>
      <c r="C65" s="1" t="s">
        <v>86</v>
      </c>
      <c r="D65" s="1" t="s">
        <v>83</v>
      </c>
      <c r="E65" s="1">
        <v>52.233591165710997</v>
      </c>
      <c r="F65" s="1">
        <v>49.125101276991302</v>
      </c>
      <c r="G65" s="1">
        <v>3.1084898887197001</v>
      </c>
      <c r="H65" s="1">
        <v>3.00353926915529</v>
      </c>
      <c r="I65" s="1">
        <v>0.104950619564411</v>
      </c>
      <c r="J65" s="1">
        <v>43.239908151762499</v>
      </c>
      <c r="K65" s="1">
        <v>8.9936830139485107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125</v>
      </c>
      <c r="B66" s="1" t="s">
        <v>120</v>
      </c>
      <c r="C66" s="1" t="s">
        <v>87</v>
      </c>
      <c r="D66" s="1" t="s">
        <v>83</v>
      </c>
      <c r="E66" s="1">
        <v>51.651084165060603</v>
      </c>
      <c r="F66" s="1">
        <v>48.5671962656169</v>
      </c>
      <c r="G66" s="1">
        <v>3.0838878994436199</v>
      </c>
      <c r="H66" s="1">
        <v>2.97983631555456</v>
      </c>
      <c r="I66" s="1">
        <v>0.10405158388906199</v>
      </c>
      <c r="J66" s="1">
        <v>42.699960145701198</v>
      </c>
      <c r="K66" s="1">
        <v>8.9511240193593409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125</v>
      </c>
      <c r="B67" s="1" t="s">
        <v>120</v>
      </c>
      <c r="C67" s="1" t="s">
        <v>88</v>
      </c>
      <c r="D67" s="1" t="s">
        <v>83</v>
      </c>
      <c r="E67" s="1">
        <v>51.022924991175003</v>
      </c>
      <c r="F67" s="1">
        <v>47.966619813400897</v>
      </c>
      <c r="G67" s="1">
        <v>3.0563051777741901</v>
      </c>
      <c r="H67" s="1">
        <v>2.9532514728019201</v>
      </c>
      <c r="I67" s="1">
        <v>0.103053704972269</v>
      </c>
      <c r="J67" s="1">
        <v>42.1237345692902</v>
      </c>
      <c r="K67" s="1">
        <v>8.8991904218848106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125</v>
      </c>
      <c r="B68" s="1" t="s">
        <v>120</v>
      </c>
      <c r="C68" s="1" t="s">
        <v>89</v>
      </c>
      <c r="D68" s="1" t="s">
        <v>83</v>
      </c>
      <c r="E68" s="1">
        <v>50.351935364525403</v>
      </c>
      <c r="F68" s="1">
        <v>47.3260636441793</v>
      </c>
      <c r="G68" s="1">
        <v>3.02587172034614</v>
      </c>
      <c r="H68" s="1">
        <v>2.9239100906950801</v>
      </c>
      <c r="I68" s="1">
        <v>0.101961629651059</v>
      </c>
      <c r="J68" s="1">
        <v>41.513784893540702</v>
      </c>
      <c r="K68" s="1">
        <v>8.8381504709847096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125</v>
      </c>
      <c r="B69" s="1" t="s">
        <v>120</v>
      </c>
      <c r="C69" s="1" t="s">
        <v>90</v>
      </c>
      <c r="D69" s="1" t="s">
        <v>91</v>
      </c>
      <c r="E69" s="1">
        <v>49.641049820715601</v>
      </c>
      <c r="F69" s="1">
        <v>46.648321764460697</v>
      </c>
      <c r="G69" s="1">
        <v>2.9927280562549399</v>
      </c>
      <c r="H69" s="1">
        <v>2.89194772184727</v>
      </c>
      <c r="I69" s="1">
        <v>0.10078033440766999</v>
      </c>
      <c r="J69" s="1">
        <v>40.872736071181301</v>
      </c>
      <c r="K69" s="1">
        <v>8.7683137495343004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125</v>
      </c>
      <c r="B70" s="1" t="s">
        <v>120</v>
      </c>
      <c r="C70" s="1" t="s">
        <v>92</v>
      </c>
      <c r="D70" s="1" t="s">
        <v>91</v>
      </c>
      <c r="E70" s="1">
        <v>48.893287985909502</v>
      </c>
      <c r="F70" s="1">
        <v>45.936264580013201</v>
      </c>
      <c r="G70" s="1">
        <v>2.9570234058963099</v>
      </c>
      <c r="H70" s="1">
        <v>2.85750834138915</v>
      </c>
      <c r="I70" s="1">
        <v>9.9515064507166601E-2</v>
      </c>
      <c r="J70" s="1">
        <v>40.203262682914797</v>
      </c>
      <c r="K70" s="1">
        <v>8.6900253029947194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125</v>
      </c>
      <c r="B71" s="1" t="s">
        <v>120</v>
      </c>
      <c r="C71" s="1" t="s">
        <v>93</v>
      </c>
      <c r="D71" s="1" t="s">
        <v>91</v>
      </c>
      <c r="E71" s="1">
        <v>48.111733870065898</v>
      </c>
      <c r="F71" s="1">
        <v>45.192819151783901</v>
      </c>
      <c r="G71" s="1">
        <v>2.9189147182819499</v>
      </c>
      <c r="H71" s="1">
        <v>2.8207434186198599</v>
      </c>
      <c r="I71" s="1">
        <v>9.81712996620972E-2</v>
      </c>
      <c r="J71" s="1">
        <v>39.508070249211002</v>
      </c>
      <c r="K71" s="1">
        <v>8.6036636208549098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125</v>
      </c>
      <c r="B72" s="1" t="s">
        <v>120</v>
      </c>
      <c r="C72" s="1" t="s">
        <v>94</v>
      </c>
      <c r="D72" s="1" t="s">
        <v>91</v>
      </c>
      <c r="E72" s="1">
        <v>47.2995033822598</v>
      </c>
      <c r="F72" s="1">
        <v>44.420938671841498</v>
      </c>
      <c r="G72" s="1">
        <v>2.8785647104182499</v>
      </c>
      <c r="H72" s="1">
        <v>2.7818100223950202</v>
      </c>
      <c r="I72" s="1">
        <v>9.6754688023229701E-2</v>
      </c>
      <c r="J72" s="1">
        <v>38.789868496192099</v>
      </c>
      <c r="K72" s="1">
        <v>8.5096348860676496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125</v>
      </c>
      <c r="B73" s="1" t="s">
        <v>120</v>
      </c>
      <c r="C73" s="1" t="s">
        <v>95</v>
      </c>
      <c r="D73" s="1" t="s">
        <v>91</v>
      </c>
      <c r="E73" s="1">
        <v>46.4597291767437</v>
      </c>
      <c r="F73" s="1">
        <v>43.623588569791401</v>
      </c>
      <c r="G73" s="1">
        <v>2.83614060695235</v>
      </c>
      <c r="H73" s="1">
        <v>2.7408696008884998</v>
      </c>
      <c r="I73" s="1">
        <v>9.5271006063845295E-2</v>
      </c>
      <c r="J73" s="1">
        <v>38.051360867860197</v>
      </c>
      <c r="K73" s="1">
        <v>8.4083683088835794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125</v>
      </c>
      <c r="B74" s="1" t="s">
        <v>120</v>
      </c>
      <c r="C74" s="1" t="s">
        <v>96</v>
      </c>
      <c r="D74" s="1" t="s">
        <v>91</v>
      </c>
      <c r="E74" s="1">
        <v>45.595528442527197</v>
      </c>
      <c r="F74" s="1">
        <v>42.803715845323502</v>
      </c>
      <c r="G74" s="1">
        <v>2.79181259720372</v>
      </c>
      <c r="H74" s="1">
        <v>2.6980864932602899</v>
      </c>
      <c r="I74" s="1">
        <v>9.3726103943431394E-2</v>
      </c>
      <c r="J74" s="1">
        <v>37.295215716485004</v>
      </c>
      <c r="K74" s="1">
        <v>8.3003127260422893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125</v>
      </c>
      <c r="B75" s="1" t="s">
        <v>120</v>
      </c>
      <c r="C75" s="1" t="s">
        <v>97</v>
      </c>
      <c r="D75" s="1" t="s">
        <v>91</v>
      </c>
      <c r="E75" s="1">
        <v>44.7099784609997</v>
      </c>
      <c r="F75" s="1">
        <v>41.9642261899738</v>
      </c>
      <c r="G75" s="1">
        <v>2.7457522710258901</v>
      </c>
      <c r="H75" s="1">
        <v>2.6536264175829301</v>
      </c>
      <c r="I75" s="1">
        <v>9.2125853442953307E-2</v>
      </c>
      <c r="J75" s="1">
        <v>36.524046697222303</v>
      </c>
      <c r="K75" s="1">
        <v>8.1859317637773792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125</v>
      </c>
      <c r="B76" s="1" t="s">
        <v>120</v>
      </c>
      <c r="C76" s="1" t="s">
        <v>98</v>
      </c>
      <c r="D76" s="1" t="s">
        <v>99</v>
      </c>
      <c r="E76" s="1">
        <v>43.806108962326199</v>
      </c>
      <c r="F76" s="1">
        <v>41.1079771131378</v>
      </c>
      <c r="G76" s="1">
        <v>2.6981318491884099</v>
      </c>
      <c r="H76" s="1">
        <v>2.6076557250683901</v>
      </c>
      <c r="I76" s="1">
        <v>9.0476124120018001E-2</v>
      </c>
      <c r="J76" s="1">
        <v>35.740408246320598</v>
      </c>
      <c r="K76" s="1">
        <v>8.0657007160056509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125</v>
      </c>
      <c r="B77" s="1" t="s">
        <v>120</v>
      </c>
      <c r="C77" s="1" t="s">
        <v>100</v>
      </c>
      <c r="D77" s="1" t="s">
        <v>99</v>
      </c>
      <c r="E77" s="1">
        <v>42.886879991338603</v>
      </c>
      <c r="F77" s="1">
        <v>40.237757138228297</v>
      </c>
      <c r="G77" s="1">
        <v>2.6491228531102902</v>
      </c>
      <c r="H77" s="1">
        <v>2.5603401146260198</v>
      </c>
      <c r="I77" s="1">
        <v>8.8782738484266502E-2</v>
      </c>
      <c r="J77" s="1">
        <v>34.946777332900197</v>
      </c>
      <c r="K77" s="1">
        <v>7.9401026584383398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125</v>
      </c>
      <c r="B78" s="1" t="s">
        <v>120</v>
      </c>
      <c r="C78" s="1" t="s">
        <v>101</v>
      </c>
      <c r="D78" s="1" t="s">
        <v>99</v>
      </c>
      <c r="E78" s="1">
        <v>41.955159925392401</v>
      </c>
      <c r="F78" s="1">
        <v>39.356265270875099</v>
      </c>
      <c r="G78" s="1">
        <v>2.5988946545173199</v>
      </c>
      <c r="H78" s="1">
        <v>2.5118432305209302</v>
      </c>
      <c r="I78" s="1">
        <v>8.7051423996390306E-2</v>
      </c>
      <c r="J78" s="1">
        <v>34.145536077324401</v>
      </c>
      <c r="K78" s="1">
        <v>7.8096238480679601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125</v>
      </c>
      <c r="B79" s="1" t="s">
        <v>120</v>
      </c>
      <c r="C79" s="1" t="s">
        <v>102</v>
      </c>
      <c r="D79" s="1" t="s">
        <v>99</v>
      </c>
      <c r="E79" s="1">
        <v>41.013718693110597</v>
      </c>
      <c r="F79" s="1">
        <v>38.466104896639102</v>
      </c>
      <c r="G79" s="1">
        <v>2.5476137964714298</v>
      </c>
      <c r="H79" s="1">
        <v>2.4623260044549902</v>
      </c>
      <c r="I79" s="1">
        <v>8.5287792016448497E-2</v>
      </c>
      <c r="J79" s="1">
        <v>33.3389677176391</v>
      </c>
      <c r="K79" s="1">
        <v>7.67475097547144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125</v>
      </c>
      <c r="B80" s="1" t="s">
        <v>120</v>
      </c>
      <c r="C80" s="1" t="s">
        <v>103</v>
      </c>
      <c r="D80" s="1" t="s">
        <v>99</v>
      </c>
      <c r="E80" s="1">
        <v>40.0652167330663</v>
      </c>
      <c r="F80" s="1">
        <v>37.569773581575099</v>
      </c>
      <c r="G80" s="1">
        <v>2.4954431514912399</v>
      </c>
      <c r="H80" s="1">
        <v>2.4119458408552301</v>
      </c>
      <c r="I80" s="1">
        <v>8.3497310636014593E-2</v>
      </c>
      <c r="J80" s="1">
        <v>32.529248529590802</v>
      </c>
      <c r="K80" s="1">
        <v>7.5359682034755302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125</v>
      </c>
      <c r="B81" s="1" t="s">
        <v>120</v>
      </c>
      <c r="C81" s="1" t="s">
        <v>104</v>
      </c>
      <c r="D81" s="1" t="s">
        <v>99</v>
      </c>
      <c r="E81" s="1">
        <v>39.112190130099599</v>
      </c>
      <c r="F81" s="1">
        <v>36.669649308063299</v>
      </c>
      <c r="G81" s="1">
        <v>2.4425408220362699</v>
      </c>
      <c r="H81" s="1">
        <v>2.3608555530193902</v>
      </c>
      <c r="I81" s="1">
        <v>8.16852690168893E-2</v>
      </c>
      <c r="J81" s="1">
        <v>31.7184367554677</v>
      </c>
      <c r="K81" s="1">
        <v>7.3937533746318804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125</v>
      </c>
      <c r="B82" s="1" t="s">
        <v>120</v>
      </c>
      <c r="C82" s="1" t="s">
        <v>105</v>
      </c>
      <c r="D82" s="1" t="s">
        <v>99</v>
      </c>
      <c r="E82" s="1">
        <v>38.157045469351502</v>
      </c>
      <c r="F82" s="1">
        <v>35.767985908350603</v>
      </c>
      <c r="G82" s="1">
        <v>2.3890595610009</v>
      </c>
      <c r="H82" s="1">
        <v>2.3092028013179</v>
      </c>
      <c r="I82" s="1">
        <v>7.9856759683007594E-2</v>
      </c>
      <c r="J82" s="1">
        <v>30.908469911950299</v>
      </c>
      <c r="K82" s="1">
        <v>7.2485755574012298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125</v>
      </c>
      <c r="B83" s="1" t="s">
        <v>120</v>
      </c>
      <c r="C83" s="1" t="s">
        <v>106</v>
      </c>
      <c r="D83" s="1" t="s">
        <v>107</v>
      </c>
      <c r="E83" s="1">
        <v>37.2020561029641</v>
      </c>
      <c r="F83" s="1">
        <v>34.866909796751699</v>
      </c>
      <c r="G83" s="1">
        <v>2.3351463062124398</v>
      </c>
      <c r="H83" s="1">
        <v>2.2571296417545001</v>
      </c>
      <c r="I83" s="1">
        <v>7.8016664457937202E-2</v>
      </c>
      <c r="J83" s="1">
        <v>30.101163095649198</v>
      </c>
      <c r="K83" s="1">
        <v>7.1008930073149497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125</v>
      </c>
      <c r="B84" s="1" t="s">
        <v>120</v>
      </c>
      <c r="C84" s="1" t="s">
        <v>108</v>
      </c>
      <c r="D84" s="1" t="s">
        <v>107</v>
      </c>
      <c r="E84" s="1">
        <v>36.249354859608403</v>
      </c>
      <c r="F84" s="1">
        <v>33.9684133595661</v>
      </c>
      <c r="G84" s="1">
        <v>2.2809415000422701</v>
      </c>
      <c r="H84" s="1">
        <v>2.2047718668733101</v>
      </c>
      <c r="I84" s="1">
        <v>7.61696331689595E-2</v>
      </c>
      <c r="J84" s="1">
        <v>29.298204362282998</v>
      </c>
      <c r="K84" s="1">
        <v>6.9511504973254103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125</v>
      </c>
      <c r="B85" s="1" t="s">
        <v>120</v>
      </c>
      <c r="C85" s="1" t="s">
        <v>109</v>
      </c>
      <c r="D85" s="1" t="s">
        <v>107</v>
      </c>
      <c r="E85" s="1">
        <v>35.300931648602202</v>
      </c>
      <c r="F85" s="1">
        <v>33.0743529655591</v>
      </c>
      <c r="G85" s="1">
        <v>2.22657868304311</v>
      </c>
      <c r="H85" s="1">
        <v>2.1522586113228299</v>
      </c>
      <c r="I85" s="1">
        <v>7.4320071720284306E-2</v>
      </c>
      <c r="J85" s="1">
        <v>28.5011542566955</v>
      </c>
      <c r="K85" s="1">
        <v>6.7997773919067299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125</v>
      </c>
      <c r="B86" s="1" t="s">
        <v>120</v>
      </c>
      <c r="C86" s="1" t="s">
        <v>110</v>
      </c>
      <c r="D86" s="1" t="s">
        <v>107</v>
      </c>
      <c r="E86" s="1">
        <v>34.358634293934699</v>
      </c>
      <c r="F86" s="1">
        <v>32.186449995539199</v>
      </c>
      <c r="G86" s="1">
        <v>2.17218429839544</v>
      </c>
      <c r="H86" s="1">
        <v>2.0997121612381102</v>
      </c>
      <c r="I86" s="1">
        <v>7.2472137157337496E-2</v>
      </c>
      <c r="J86" s="1">
        <v>27.711447909973799</v>
      </c>
      <c r="K86" s="1">
        <v>6.6471863839608298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125</v>
      </c>
      <c r="B87" s="1" t="s">
        <v>120</v>
      </c>
      <c r="C87" s="1" t="s">
        <v>111</v>
      </c>
      <c r="D87" s="1" t="s">
        <v>107</v>
      </c>
      <c r="E87" s="1">
        <v>33.424167429791403</v>
      </c>
      <c r="F87" s="1">
        <v>31.3062900416577</v>
      </c>
      <c r="G87" s="1">
        <v>2.1178773881336901</v>
      </c>
      <c r="H87" s="1">
        <v>2.0472476591049902</v>
      </c>
      <c r="I87" s="1">
        <v>7.0629729028703098E-2</v>
      </c>
      <c r="J87" s="1">
        <v>26.930395490865099</v>
      </c>
      <c r="K87" s="1">
        <v>6.4937719389262796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125</v>
      </c>
      <c r="B88" s="1" t="s">
        <v>120</v>
      </c>
      <c r="C88" s="1" t="s">
        <v>112</v>
      </c>
      <c r="D88" s="1" t="s">
        <v>107</v>
      </c>
      <c r="E88" s="1">
        <v>32.499092060763502</v>
      </c>
      <c r="F88" s="1">
        <v>30.435322722933901</v>
      </c>
      <c r="G88" s="1">
        <v>2.0637693378295801</v>
      </c>
      <c r="H88" s="1">
        <v>1.99497285550598</v>
      </c>
      <c r="I88" s="1">
        <v>6.87964823236E-2</v>
      </c>
      <c r="J88" s="1">
        <v>26.159183156362701</v>
      </c>
      <c r="K88" s="1">
        <v>6.3399089044008097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125</v>
      </c>
      <c r="B89" s="1" t="s">
        <v>120</v>
      </c>
      <c r="C89" s="1" t="s">
        <v>113</v>
      </c>
      <c r="D89" s="1" t="s">
        <v>107</v>
      </c>
      <c r="E89" s="1">
        <v>31.584831780472999</v>
      </c>
      <c r="F89" s="1">
        <v>29.574867772709499</v>
      </c>
      <c r="G89" s="1">
        <v>2.0099640077635099</v>
      </c>
      <c r="H89" s="1">
        <v>1.9429882342389599</v>
      </c>
      <c r="I89" s="1">
        <v>6.6975773524553306E-2</v>
      </c>
      <c r="J89" s="1">
        <v>25.398879570263301</v>
      </c>
      <c r="K89" s="1">
        <v>6.18595221020973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125</v>
      </c>
      <c r="B90" s="1" t="s">
        <v>120</v>
      </c>
      <c r="C90" s="1" t="s">
        <v>114</v>
      </c>
      <c r="D90" s="1" t="s">
        <v>115</v>
      </c>
      <c r="E90" s="1">
        <v>30.682673717541199</v>
      </c>
      <c r="F90" s="1">
        <v>28.7261161034581</v>
      </c>
      <c r="G90" s="1">
        <v>1.95655761408309</v>
      </c>
      <c r="H90" s="1">
        <v>1.8913868962975799</v>
      </c>
      <c r="I90" s="1">
        <v>6.5170717785509896E-2</v>
      </c>
      <c r="J90" s="1">
        <v>24.650437691060301</v>
      </c>
      <c r="K90" s="1">
        <v>6.0322360264809403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125</v>
      </c>
      <c r="B91" s="1" t="s">
        <v>120</v>
      </c>
      <c r="C91" s="1" t="s">
        <v>116</v>
      </c>
      <c r="D91" s="1" t="s">
        <v>115</v>
      </c>
      <c r="E91" s="1">
        <v>29.793775653732901</v>
      </c>
      <c r="F91" s="1">
        <v>27.890136711681102</v>
      </c>
      <c r="G91" s="1">
        <v>1.90363894205182</v>
      </c>
      <c r="H91" s="1">
        <v>1.8402547644902101</v>
      </c>
      <c r="I91" s="1">
        <v>6.3384177561607802E-2</v>
      </c>
      <c r="J91" s="1">
        <v>23.9147018713651</v>
      </c>
      <c r="K91" s="1">
        <v>5.8790737823677404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125</v>
      </c>
      <c r="B92" s="1" t="s">
        <v>120</v>
      </c>
      <c r="C92" s="1" t="s">
        <v>117</v>
      </c>
      <c r="D92" s="1" t="s">
        <v>115</v>
      </c>
      <c r="E92" s="1">
        <v>28.919162447407</v>
      </c>
      <c r="F92" s="1">
        <v>27.067873462662099</v>
      </c>
      <c r="G92" s="1">
        <v>1.8512889847448</v>
      </c>
      <c r="H92" s="1">
        <v>1.7896702333250301</v>
      </c>
      <c r="I92" s="1">
        <v>6.1618751419777601E-2</v>
      </c>
      <c r="J92" s="1">
        <v>23.192405748919899</v>
      </c>
      <c r="K92" s="1">
        <v>5.7267566984870797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125</v>
      </c>
      <c r="B93" s="1" t="s">
        <v>120</v>
      </c>
      <c r="C93" s="1" t="s">
        <v>118</v>
      </c>
      <c r="D93" s="1" t="s">
        <v>115</v>
      </c>
      <c r="E93" s="1">
        <v>28.0597374757041</v>
      </c>
      <c r="F93" s="1">
        <v>26.260156033035798</v>
      </c>
      <c r="G93" s="1">
        <v>1.7995814426682499</v>
      </c>
      <c r="H93" s="1">
        <v>1.7397046505285301</v>
      </c>
      <c r="I93" s="1">
        <v>5.9876792139716903E-2</v>
      </c>
      <c r="J93" s="1">
        <v>22.484182758922799</v>
      </c>
      <c r="K93" s="1">
        <v>5.5755547167812898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125</v>
      </c>
      <c r="B94" s="1" t="s">
        <v>120</v>
      </c>
      <c r="C94" s="1" t="s">
        <v>119</v>
      </c>
      <c r="D94" s="1" t="s">
        <v>115</v>
      </c>
      <c r="E94" s="1">
        <v>27.216290920372199</v>
      </c>
      <c r="F94" s="1">
        <v>25.4677078646037</v>
      </c>
      <c r="G94" s="1">
        <v>1.74858305576852</v>
      </c>
      <c r="H94" s="1">
        <v>1.6904226367501201</v>
      </c>
      <c r="I94" s="1">
        <v>5.8160419018402201E-2</v>
      </c>
      <c r="J94" s="1">
        <v>21.790573917403002</v>
      </c>
      <c r="K94" s="1">
        <v>5.4257170029692601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125</v>
      </c>
      <c r="B2" s="1" t="s">
        <v>121</v>
      </c>
      <c r="C2" s="1" t="s">
        <v>13</v>
      </c>
      <c r="D2" s="1" t="s">
        <v>14</v>
      </c>
      <c r="E2" s="1">
        <v>26.6383981950713</v>
      </c>
      <c r="F2" s="1">
        <v>25.239038301764001</v>
      </c>
      <c r="G2" s="1">
        <v>1.3993598933072899</v>
      </c>
      <c r="H2" s="1">
        <v>1.3508500542064401</v>
      </c>
      <c r="I2" s="1">
        <v>4.8509839100853297E-2</v>
      </c>
      <c r="J2" s="1">
        <v>23.118448989375999</v>
      </c>
      <c r="K2" s="1">
        <v>3.5199492056952701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125</v>
      </c>
      <c r="B3" s="1" t="s">
        <v>121</v>
      </c>
      <c r="C3" s="1" t="s">
        <v>15</v>
      </c>
      <c r="D3" s="1" t="s">
        <v>14</v>
      </c>
      <c r="E3" s="1">
        <v>27.7769414217119</v>
      </c>
      <c r="F3" s="1">
        <v>26.316538916633899</v>
      </c>
      <c r="G3" s="1">
        <v>1.4604025050779199</v>
      </c>
      <c r="H3" s="1">
        <v>1.40978607413408</v>
      </c>
      <c r="I3" s="1">
        <v>5.0616430943838997E-2</v>
      </c>
      <c r="J3" s="1">
        <v>24.099473073247001</v>
      </c>
      <c r="K3" s="1">
        <v>3.6774683484648398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125</v>
      </c>
      <c r="B4" s="1" t="s">
        <v>121</v>
      </c>
      <c r="C4" s="1" t="s">
        <v>16</v>
      </c>
      <c r="D4" s="1" t="s">
        <v>14</v>
      </c>
      <c r="E4" s="1">
        <v>28.972157410544501</v>
      </c>
      <c r="F4" s="1">
        <v>27.4475155147863</v>
      </c>
      <c r="G4" s="1">
        <v>1.52464189575815</v>
      </c>
      <c r="H4" s="1">
        <v>1.4718097458494801</v>
      </c>
      <c r="I4" s="1">
        <v>5.2832149908667699E-2</v>
      </c>
      <c r="J4" s="1">
        <v>25.128421024158499</v>
      </c>
      <c r="K4" s="1">
        <v>3.8437363863860199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125</v>
      </c>
      <c r="B5" s="1" t="s">
        <v>121</v>
      </c>
      <c r="C5" s="1" t="s">
        <v>17</v>
      </c>
      <c r="D5" s="1" t="s">
        <v>14</v>
      </c>
      <c r="E5" s="1">
        <v>30.224629664011001</v>
      </c>
      <c r="F5" s="1">
        <v>28.632493451617801</v>
      </c>
      <c r="G5" s="1">
        <v>1.5921362123931899</v>
      </c>
      <c r="H5" s="1">
        <v>1.53697741241696</v>
      </c>
      <c r="I5" s="1">
        <v>5.5158799976232999E-2</v>
      </c>
      <c r="J5" s="1">
        <v>26.205641498176998</v>
      </c>
      <c r="K5" s="1">
        <v>4.0189881658340001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125</v>
      </c>
      <c r="B6" s="1" t="s">
        <v>121</v>
      </c>
      <c r="C6" s="1" t="s">
        <v>18</v>
      </c>
      <c r="D6" s="1" t="s">
        <v>19</v>
      </c>
      <c r="E6" s="1">
        <v>31.534626041459401</v>
      </c>
      <c r="F6" s="1">
        <v>29.871696874258699</v>
      </c>
      <c r="G6" s="1">
        <v>1.66292916720072</v>
      </c>
      <c r="H6" s="1">
        <v>1.6053314989963201</v>
      </c>
      <c r="I6" s="1">
        <v>5.75976682043986E-2</v>
      </c>
      <c r="J6" s="1">
        <v>27.331196902172699</v>
      </c>
      <c r="K6" s="1">
        <v>4.2034291392866603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125</v>
      </c>
      <c r="B7" s="1" t="s">
        <v>121</v>
      </c>
      <c r="C7" s="1" t="s">
        <v>20</v>
      </c>
      <c r="D7" s="1" t="s">
        <v>19</v>
      </c>
      <c r="E7" s="1">
        <v>32.902087781915803</v>
      </c>
      <c r="F7" s="1">
        <v>31.165037623234401</v>
      </c>
      <c r="G7" s="1">
        <v>1.73705015868144</v>
      </c>
      <c r="H7" s="1">
        <v>1.67690063512834</v>
      </c>
      <c r="I7" s="1">
        <v>6.0149523553101901E-2</v>
      </c>
      <c r="J7" s="1">
        <v>28.5048498638727</v>
      </c>
      <c r="K7" s="1">
        <v>4.3972379180431798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125</v>
      </c>
      <c r="B8" s="1" t="s">
        <v>121</v>
      </c>
      <c r="C8" s="1" t="s">
        <v>21</v>
      </c>
      <c r="D8" s="1" t="s">
        <v>19</v>
      </c>
      <c r="E8" s="1">
        <v>34.326524102270298</v>
      </c>
      <c r="F8" s="1">
        <v>32.5120160062013</v>
      </c>
      <c r="G8" s="1">
        <v>1.8145080960689799</v>
      </c>
      <c r="H8" s="1">
        <v>1.7516936883467999</v>
      </c>
      <c r="I8" s="1">
        <v>6.2814407722176002E-2</v>
      </c>
      <c r="J8" s="1">
        <v>29.7259754215359</v>
      </c>
      <c r="K8" s="1">
        <v>4.6005486807344003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125</v>
      </c>
      <c r="B9" s="1" t="s">
        <v>121</v>
      </c>
      <c r="C9" s="1" t="s">
        <v>22</v>
      </c>
      <c r="D9" s="1" t="s">
        <v>19</v>
      </c>
      <c r="E9" s="1">
        <v>35.8070247567072</v>
      </c>
      <c r="F9" s="1">
        <v>33.911732183075401</v>
      </c>
      <c r="G9" s="1">
        <v>1.8952925736317801</v>
      </c>
      <c r="H9" s="1">
        <v>1.8297009017346799</v>
      </c>
      <c r="I9" s="1">
        <v>6.5591671897101606E-2</v>
      </c>
      <c r="J9" s="1">
        <v>30.993568971802301</v>
      </c>
      <c r="K9" s="1">
        <v>4.8134557849048898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125</v>
      </c>
      <c r="B10" s="1" t="s">
        <v>121</v>
      </c>
      <c r="C10" s="1" t="s">
        <v>23</v>
      </c>
      <c r="D10" s="1" t="s">
        <v>19</v>
      </c>
      <c r="E10" s="1">
        <v>37.342186038038903</v>
      </c>
      <c r="F10" s="1">
        <v>35.362816472477398</v>
      </c>
      <c r="G10" s="1">
        <v>1.97936956556154</v>
      </c>
      <c r="H10" s="1">
        <v>1.91088973483474</v>
      </c>
      <c r="I10" s="1">
        <v>6.8479830726800806E-2</v>
      </c>
      <c r="J10" s="1">
        <v>32.306184446304002</v>
      </c>
      <c r="K10" s="1">
        <v>5.0360015917349203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125</v>
      </c>
      <c r="B11" s="1" t="s">
        <v>121</v>
      </c>
      <c r="C11" s="1" t="s">
        <v>24</v>
      </c>
      <c r="D11" s="1" t="s">
        <v>19</v>
      </c>
      <c r="E11" s="1">
        <v>38.930064726255203</v>
      </c>
      <c r="F11" s="1">
        <v>36.863385645872398</v>
      </c>
      <c r="G11" s="1">
        <v>2.0666790803827899</v>
      </c>
      <c r="H11" s="1">
        <v>1.99520259993731</v>
      </c>
      <c r="I11" s="1">
        <v>7.1476480445481105E-2</v>
      </c>
      <c r="J11" s="1">
        <v>33.661893923281802</v>
      </c>
      <c r="K11" s="1">
        <v>5.2681708029733896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125</v>
      </c>
      <c r="B12" s="1" t="s">
        <v>121</v>
      </c>
      <c r="C12" s="1" t="s">
        <v>25</v>
      </c>
      <c r="D12" s="1" t="s">
        <v>19</v>
      </c>
      <c r="E12" s="1">
        <v>40.568140947242</v>
      </c>
      <c r="F12" s="1">
        <v>38.411007988643703</v>
      </c>
      <c r="G12" s="1">
        <v>2.1571329585983299</v>
      </c>
      <c r="H12" s="1">
        <v>2.0825547341370498</v>
      </c>
      <c r="I12" s="1">
        <v>7.4578224461286299E-2</v>
      </c>
      <c r="J12" s="1">
        <v>35.058256835625798</v>
      </c>
      <c r="K12" s="1">
        <v>5.5098841116161497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125</v>
      </c>
      <c r="B13" s="1" t="s">
        <v>121</v>
      </c>
      <c r="C13" s="1" t="s">
        <v>26</v>
      </c>
      <c r="D13" s="1" t="s">
        <v>27</v>
      </c>
      <c r="E13" s="1">
        <v>42.2532755603889</v>
      </c>
      <c r="F13" s="1">
        <v>40.002663536389697</v>
      </c>
      <c r="G13" s="1">
        <v>2.25061202399921</v>
      </c>
      <c r="H13" s="1">
        <v>2.1728314446959498</v>
      </c>
      <c r="I13" s="1">
        <v>7.7780579303266401E-2</v>
      </c>
      <c r="J13" s="1">
        <v>36.492286490006002</v>
      </c>
      <c r="K13" s="1">
        <v>5.7609890703829203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125</v>
      </c>
      <c r="B14" s="1" t="s">
        <v>121</v>
      </c>
      <c r="C14" s="1" t="s">
        <v>28</v>
      </c>
      <c r="D14" s="1" t="s">
        <v>27</v>
      </c>
      <c r="E14" s="1">
        <v>43.9816398909946</v>
      </c>
      <c r="F14" s="1">
        <v>41.634677110900498</v>
      </c>
      <c r="G14" s="1">
        <v>2.34696278009412</v>
      </c>
      <c r="H14" s="1">
        <v>2.2658849229790601</v>
      </c>
      <c r="I14" s="1">
        <v>8.1077857115068305E-2</v>
      </c>
      <c r="J14" s="1">
        <v>37.960386859957403</v>
      </c>
      <c r="K14" s="1">
        <v>6.0212530310372001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125</v>
      </c>
      <c r="B15" s="1" t="s">
        <v>121</v>
      </c>
      <c r="C15" s="1" t="s">
        <v>29</v>
      </c>
      <c r="D15" s="1" t="s">
        <v>27</v>
      </c>
      <c r="E15" s="1">
        <v>45.7487918206186</v>
      </c>
      <c r="F15" s="1">
        <v>43.3027919279589</v>
      </c>
      <c r="G15" s="1">
        <v>2.44599989265972</v>
      </c>
      <c r="H15" s="1">
        <v>2.3615366292818001</v>
      </c>
      <c r="I15" s="1">
        <v>8.4463263377926104E-2</v>
      </c>
      <c r="J15" s="1">
        <v>39.458427311430597</v>
      </c>
      <c r="K15" s="1">
        <v>6.2903645091880298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125</v>
      </c>
      <c r="B16" s="1" t="s">
        <v>121</v>
      </c>
      <c r="C16" s="1" t="s">
        <v>30</v>
      </c>
      <c r="D16" s="1" t="s">
        <v>27</v>
      </c>
      <c r="E16" s="1">
        <v>47.549511085574302</v>
      </c>
      <c r="F16" s="1">
        <v>45.002013956951401</v>
      </c>
      <c r="G16" s="1">
        <v>2.5474971286229402</v>
      </c>
      <c r="H16" s="1">
        <v>2.4595685426724399</v>
      </c>
      <c r="I16" s="1">
        <v>8.7928585950497296E-2</v>
      </c>
      <c r="J16" s="1">
        <v>40.981602011572598</v>
      </c>
      <c r="K16" s="1">
        <v>6.5679090740017196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125</v>
      </c>
      <c r="B17" s="1" t="s">
        <v>121</v>
      </c>
      <c r="C17" s="1" t="s">
        <v>31</v>
      </c>
      <c r="D17" s="1" t="s">
        <v>27</v>
      </c>
      <c r="E17" s="1">
        <v>49.377864454393603</v>
      </c>
      <c r="F17" s="1">
        <v>46.726673307452202</v>
      </c>
      <c r="G17" s="1">
        <v>2.65119114694143</v>
      </c>
      <c r="H17" s="1">
        <v>2.5597268232850698</v>
      </c>
      <c r="I17" s="1">
        <v>9.1464323656362603E-2</v>
      </c>
      <c r="J17" s="1">
        <v>42.524484388204201</v>
      </c>
      <c r="K17" s="1">
        <v>6.8533800661894198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125</v>
      </c>
      <c r="B18" s="1" t="s">
        <v>121</v>
      </c>
      <c r="C18" s="1" t="s">
        <v>32</v>
      </c>
      <c r="D18" s="1" t="s">
        <v>27</v>
      </c>
      <c r="E18" s="1">
        <v>51.227138137262997</v>
      </c>
      <c r="F18" s="1">
        <v>48.470362018100801</v>
      </c>
      <c r="G18" s="1">
        <v>2.7567761191621698</v>
      </c>
      <c r="H18" s="1">
        <v>2.6617166052773702</v>
      </c>
      <c r="I18" s="1">
        <v>9.5059513884799898E-2</v>
      </c>
      <c r="J18" s="1">
        <v>44.080978962777003</v>
      </c>
      <c r="K18" s="1">
        <v>7.1461591744860202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125</v>
      </c>
      <c r="B19" s="1" t="s">
        <v>121</v>
      </c>
      <c r="C19" s="1" t="s">
        <v>33</v>
      </c>
      <c r="D19" s="1" t="s">
        <v>27</v>
      </c>
      <c r="E19" s="1">
        <v>53.0899674265588</v>
      </c>
      <c r="F19" s="1">
        <v>50.226058064833197</v>
      </c>
      <c r="G19" s="1">
        <v>2.8639093617256401</v>
      </c>
      <c r="H19" s="1">
        <v>2.7652074248159599</v>
      </c>
      <c r="I19" s="1">
        <v>9.8701936909679794E-2</v>
      </c>
      <c r="J19" s="1">
        <v>45.644440618514302</v>
      </c>
      <c r="K19" s="1">
        <v>7.4455268080444998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125</v>
      </c>
      <c r="B20" s="1" t="s">
        <v>121</v>
      </c>
      <c r="C20" s="1" t="s">
        <v>34</v>
      </c>
      <c r="D20" s="1" t="s">
        <v>35</v>
      </c>
      <c r="E20" s="1">
        <v>54.958240969845299</v>
      </c>
      <c r="F20" s="1">
        <v>51.986035061886</v>
      </c>
      <c r="G20" s="1">
        <v>2.9722059079593501</v>
      </c>
      <c r="H20" s="1">
        <v>2.86982797716077</v>
      </c>
      <c r="I20" s="1">
        <v>0.102377930798581</v>
      </c>
      <c r="J20" s="1">
        <v>47.207593813511899</v>
      </c>
      <c r="K20" s="1">
        <v>7.7506471563334198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125</v>
      </c>
      <c r="B21" s="1" t="s">
        <v>121</v>
      </c>
      <c r="C21" s="1" t="s">
        <v>36</v>
      </c>
      <c r="D21" s="1" t="s">
        <v>35</v>
      </c>
      <c r="E21" s="1">
        <v>56.823172807761502</v>
      </c>
      <c r="F21" s="1">
        <v>53.741931930426702</v>
      </c>
      <c r="G21" s="1">
        <v>3.0812408773347801</v>
      </c>
      <c r="H21" s="1">
        <v>2.9751683928933099</v>
      </c>
      <c r="I21" s="1">
        <v>0.10607248444147301</v>
      </c>
      <c r="J21" s="1">
        <v>48.762603217940402</v>
      </c>
      <c r="K21" s="1">
        <v>8.0605695898210907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125</v>
      </c>
      <c r="B22" s="1" t="s">
        <v>121</v>
      </c>
      <c r="C22" s="1" t="s">
        <v>37</v>
      </c>
      <c r="D22" s="1" t="s">
        <v>35</v>
      </c>
      <c r="E22" s="1">
        <v>58.6753538453735</v>
      </c>
      <c r="F22" s="1">
        <v>55.484802920519698</v>
      </c>
      <c r="G22" s="1">
        <v>3.19055092485375</v>
      </c>
      <c r="H22" s="1">
        <v>3.0807816273984998</v>
      </c>
      <c r="I22" s="1">
        <v>0.10976929745524899</v>
      </c>
      <c r="J22" s="1">
        <v>50.301125581373299</v>
      </c>
      <c r="K22" s="1">
        <v>8.3742282640001608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125</v>
      </c>
      <c r="B23" s="1" t="s">
        <v>121</v>
      </c>
      <c r="C23" s="1" t="s">
        <v>38</v>
      </c>
      <c r="D23" s="1" t="s">
        <v>35</v>
      </c>
      <c r="E23" s="1">
        <v>60.504817562093997</v>
      </c>
      <c r="F23" s="1">
        <v>57.2051809705316</v>
      </c>
      <c r="G23" s="1">
        <v>3.2996365915624399</v>
      </c>
      <c r="H23" s="1">
        <v>3.1861857214153</v>
      </c>
      <c r="I23" s="1">
        <v>0.113450870147141</v>
      </c>
      <c r="J23" s="1">
        <v>51.814373078556002</v>
      </c>
      <c r="K23" s="1">
        <v>8.6904444835379593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125</v>
      </c>
      <c r="B24" s="1" t="s">
        <v>121</v>
      </c>
      <c r="C24" s="1" t="s">
        <v>39</v>
      </c>
      <c r="D24" s="1" t="s">
        <v>35</v>
      </c>
      <c r="E24" s="1">
        <v>62.301167999204303</v>
      </c>
      <c r="F24" s="1">
        <v>58.8932005935932</v>
      </c>
      <c r="G24" s="1">
        <v>3.4079674056111098</v>
      </c>
      <c r="H24" s="1">
        <v>3.2908687127712</v>
      </c>
      <c r="I24" s="1">
        <v>0.11709869283990899</v>
      </c>
      <c r="J24" s="1">
        <v>53.2932336926376</v>
      </c>
      <c r="K24" s="1">
        <v>9.0079343065667494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125</v>
      </c>
      <c r="B25" s="1" t="s">
        <v>121</v>
      </c>
      <c r="C25" s="1" t="s">
        <v>40</v>
      </c>
      <c r="D25" s="1" t="s">
        <v>35</v>
      </c>
      <c r="E25" s="1">
        <v>64.053495451436604</v>
      </c>
      <c r="F25" s="1">
        <v>60.538518694574996</v>
      </c>
      <c r="G25" s="1">
        <v>3.51497675686158</v>
      </c>
      <c r="H25" s="1">
        <v>3.3942836833014498</v>
      </c>
      <c r="I25" s="1">
        <v>0.120693073560127</v>
      </c>
      <c r="J25" s="1">
        <v>54.728202043265597</v>
      </c>
      <c r="K25" s="1">
        <v>9.3252934081709693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125</v>
      </c>
      <c r="B26" s="1" t="s">
        <v>121</v>
      </c>
      <c r="C26" s="1" t="s">
        <v>41</v>
      </c>
      <c r="D26" s="1" t="s">
        <v>35</v>
      </c>
      <c r="E26" s="1">
        <v>65.750876417350099</v>
      </c>
      <c r="F26" s="1">
        <v>62.130790808694101</v>
      </c>
      <c r="G26" s="1">
        <v>3.62008560865603</v>
      </c>
      <c r="H26" s="1">
        <v>3.4958716289837999</v>
      </c>
      <c r="I26" s="1">
        <v>0.12421397967223601</v>
      </c>
      <c r="J26" s="1">
        <v>56.109827912793598</v>
      </c>
      <c r="K26" s="1">
        <v>9.6410485045565295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125</v>
      </c>
      <c r="B27" s="1" t="s">
        <v>121</v>
      </c>
      <c r="C27" s="1" t="s">
        <v>42</v>
      </c>
      <c r="D27" s="1" t="s">
        <v>43</v>
      </c>
      <c r="E27" s="1">
        <v>67.381953404629201</v>
      </c>
      <c r="F27" s="1">
        <v>63.659272173820703</v>
      </c>
      <c r="G27" s="1">
        <v>3.7226812308085</v>
      </c>
      <c r="H27" s="1">
        <v>3.5950409363772802</v>
      </c>
      <c r="I27" s="1">
        <v>0.127640294431212</v>
      </c>
      <c r="J27" s="1">
        <v>57.428346948106302</v>
      </c>
      <c r="K27" s="1">
        <v>9.9536064565228699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125</v>
      </c>
      <c r="B28" s="1" t="s">
        <v>121</v>
      </c>
      <c r="C28" s="1" t="s">
        <v>44</v>
      </c>
      <c r="D28" s="1" t="s">
        <v>43</v>
      </c>
      <c r="E28" s="1">
        <v>68.935624843001094</v>
      </c>
      <c r="F28" s="1">
        <v>65.113474654035699</v>
      </c>
      <c r="G28" s="1">
        <v>3.8221501889653902</v>
      </c>
      <c r="H28" s="1">
        <v>3.6911992033324701</v>
      </c>
      <c r="I28" s="1">
        <v>0.13095098563291599</v>
      </c>
      <c r="J28" s="1">
        <v>58.674298072508499</v>
      </c>
      <c r="K28" s="1">
        <v>10.2613267704926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125</v>
      </c>
      <c r="B29" s="1" t="s">
        <v>121</v>
      </c>
      <c r="C29" s="1" t="s">
        <v>45</v>
      </c>
      <c r="D29" s="1" t="s">
        <v>43</v>
      </c>
      <c r="E29" s="1">
        <v>70.400974162128804</v>
      </c>
      <c r="F29" s="1">
        <v>66.483098183043495</v>
      </c>
      <c r="G29" s="1">
        <v>3.9178759790852702</v>
      </c>
      <c r="H29" s="1">
        <v>3.7837509659477302</v>
      </c>
      <c r="I29" s="1">
        <v>0.134125013137536</v>
      </c>
      <c r="J29" s="1">
        <v>59.838454131707302</v>
      </c>
      <c r="K29" s="1">
        <v>10.562520030421499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125</v>
      </c>
      <c r="B30" s="1" t="s">
        <v>121</v>
      </c>
      <c r="C30" s="1" t="s">
        <v>46</v>
      </c>
      <c r="D30" s="1" t="s">
        <v>43</v>
      </c>
      <c r="E30" s="1">
        <v>71.767181333024595</v>
      </c>
      <c r="F30" s="1">
        <v>67.757949101522698</v>
      </c>
      <c r="G30" s="1">
        <v>4.0092322315019402</v>
      </c>
      <c r="H30" s="1">
        <v>3.8720911216691798</v>
      </c>
      <c r="I30" s="1">
        <v>0.13714110983276401</v>
      </c>
      <c r="J30" s="1">
        <v>60.911757453634401</v>
      </c>
      <c r="K30" s="1">
        <v>10.8554238793902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125</v>
      </c>
      <c r="B31" s="1" t="s">
        <v>121</v>
      </c>
      <c r="C31" s="1" t="s">
        <v>47</v>
      </c>
      <c r="D31" s="1" t="s">
        <v>43</v>
      </c>
      <c r="E31" s="1">
        <v>73.024129749186898</v>
      </c>
      <c r="F31" s="1">
        <v>68.928514448786103</v>
      </c>
      <c r="G31" s="1">
        <v>4.0956153004007598</v>
      </c>
      <c r="H31" s="1">
        <v>3.95563639448855</v>
      </c>
      <c r="I31" s="1">
        <v>0.13997890591221299</v>
      </c>
      <c r="J31" s="1">
        <v>61.885842469784997</v>
      </c>
      <c r="K31" s="1">
        <v>11.138287279401901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125</v>
      </c>
      <c r="B32" s="1" t="s">
        <v>121</v>
      </c>
      <c r="C32" s="1" t="s">
        <v>48</v>
      </c>
      <c r="D32" s="1" t="s">
        <v>43</v>
      </c>
      <c r="E32" s="1">
        <v>74.162217969490797</v>
      </c>
      <c r="F32" s="1">
        <v>69.985783775261595</v>
      </c>
      <c r="G32" s="1">
        <v>4.17643419422921</v>
      </c>
      <c r="H32" s="1">
        <v>4.0338156130364098</v>
      </c>
      <c r="I32" s="1">
        <v>0.14261858119280599</v>
      </c>
      <c r="J32" s="1">
        <v>62.752873367487197</v>
      </c>
      <c r="K32" s="1">
        <v>11.4093446020036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125</v>
      </c>
      <c r="B33" s="1" t="s">
        <v>121</v>
      </c>
      <c r="C33" s="1" t="s">
        <v>49</v>
      </c>
      <c r="D33" s="1" t="s">
        <v>43</v>
      </c>
      <c r="E33" s="1">
        <v>75.172767147258995</v>
      </c>
      <c r="F33" s="1">
        <v>70.921636339128696</v>
      </c>
      <c r="G33" s="1">
        <v>4.2511308081302301</v>
      </c>
      <c r="H33" s="1">
        <v>4.1060892326295697</v>
      </c>
      <c r="I33" s="1">
        <v>0.14504157550066099</v>
      </c>
      <c r="J33" s="1">
        <v>63.505904397482198</v>
      </c>
      <c r="K33" s="1">
        <v>11.666862749776699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125</v>
      </c>
      <c r="B34" s="1" t="s">
        <v>121</v>
      </c>
      <c r="C34" s="1" t="s">
        <v>50</v>
      </c>
      <c r="D34" s="1" t="s">
        <v>51</v>
      </c>
      <c r="E34" s="1">
        <v>76.048027426093796</v>
      </c>
      <c r="F34" s="1">
        <v>71.728843162413696</v>
      </c>
      <c r="G34" s="1">
        <v>4.3191842636800901</v>
      </c>
      <c r="H34" s="1">
        <v>4.17195355540062</v>
      </c>
      <c r="I34" s="1">
        <v>0.147230708279462</v>
      </c>
      <c r="J34" s="1">
        <v>64.138862454147102</v>
      </c>
      <c r="K34" s="1">
        <v>11.909164971946799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125</v>
      </c>
      <c r="B35" s="1" t="s">
        <v>121</v>
      </c>
      <c r="C35" s="1" t="s">
        <v>52</v>
      </c>
      <c r="D35" s="1" t="s">
        <v>51</v>
      </c>
      <c r="E35" s="1">
        <v>76.781116749265294</v>
      </c>
      <c r="F35" s="1">
        <v>72.401012041700398</v>
      </c>
      <c r="G35" s="1">
        <v>4.3801047075648496</v>
      </c>
      <c r="H35" s="1">
        <v>4.2309347209466903</v>
      </c>
      <c r="I35" s="1">
        <v>0.149169986618161</v>
      </c>
      <c r="J35" s="1">
        <v>64.646511106915696</v>
      </c>
      <c r="K35" s="1">
        <v>12.1346056423495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125</v>
      </c>
      <c r="B36" s="1" t="s">
        <v>121</v>
      </c>
      <c r="C36" s="1" t="s">
        <v>53</v>
      </c>
      <c r="D36" s="1" t="s">
        <v>51</v>
      </c>
      <c r="E36" s="1">
        <v>77.366644997951397</v>
      </c>
      <c r="F36" s="1">
        <v>72.933172888725593</v>
      </c>
      <c r="G36" s="1">
        <v>4.4334721092258</v>
      </c>
      <c r="H36" s="1">
        <v>4.2826262053120496</v>
      </c>
      <c r="I36" s="1">
        <v>0.15084590391375099</v>
      </c>
      <c r="J36" s="1">
        <v>65.024957781736703</v>
      </c>
      <c r="K36" s="1">
        <v>12.341687216214799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125</v>
      </c>
      <c r="B37" s="1" t="s">
        <v>121</v>
      </c>
      <c r="C37" s="1" t="s">
        <v>54</v>
      </c>
      <c r="D37" s="1" t="s">
        <v>51</v>
      </c>
      <c r="E37" s="1">
        <v>77.800297387756302</v>
      </c>
      <c r="F37" s="1">
        <v>73.321385392986599</v>
      </c>
      <c r="G37" s="1">
        <v>4.4789119947696596</v>
      </c>
      <c r="H37" s="1">
        <v>4.3266653777631898</v>
      </c>
      <c r="I37" s="1">
        <v>0.15224661700647199</v>
      </c>
      <c r="J37" s="1">
        <v>65.271305868359505</v>
      </c>
      <c r="K37" s="1">
        <v>12.528991519396699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125</v>
      </c>
      <c r="B38" s="1" t="s">
        <v>121</v>
      </c>
      <c r="C38" s="1" t="s">
        <v>55</v>
      </c>
      <c r="D38" s="1" t="s">
        <v>51</v>
      </c>
      <c r="E38" s="1">
        <v>78.079112901353298</v>
      </c>
      <c r="F38" s="1">
        <v>73.5629990193639</v>
      </c>
      <c r="G38" s="1">
        <v>4.5161138819894298</v>
      </c>
      <c r="H38" s="1">
        <v>4.3627513260741999</v>
      </c>
      <c r="I38" s="1">
        <v>0.15336255591523101</v>
      </c>
      <c r="J38" s="1">
        <v>65.383874511224207</v>
      </c>
      <c r="K38" s="1">
        <v>12.6952383901291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125</v>
      </c>
      <c r="B39" s="1" t="s">
        <v>121</v>
      </c>
      <c r="C39" s="1" t="s">
        <v>56</v>
      </c>
      <c r="D39" s="1" t="s">
        <v>51</v>
      </c>
      <c r="E39" s="1">
        <v>78.201409071332705</v>
      </c>
      <c r="F39" s="1">
        <v>73.6565754731092</v>
      </c>
      <c r="G39" s="1">
        <v>4.5448335982234402</v>
      </c>
      <c r="H39" s="1">
        <v>4.3906471423125399</v>
      </c>
      <c r="I39" s="1">
        <v>0.15418645591089999</v>
      </c>
      <c r="J39" s="1">
        <v>65.362097363821903</v>
      </c>
      <c r="K39" s="1">
        <v>12.839311707510699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125</v>
      </c>
      <c r="B40" s="1" t="s">
        <v>121</v>
      </c>
      <c r="C40" s="1" t="s">
        <v>57</v>
      </c>
      <c r="D40" s="1" t="s">
        <v>51</v>
      </c>
      <c r="E40" s="1">
        <v>78.166869735402997</v>
      </c>
      <c r="F40" s="1">
        <v>73.601972941606206</v>
      </c>
      <c r="G40" s="1">
        <v>4.5648967937968203</v>
      </c>
      <c r="H40" s="1">
        <v>4.4101833060407198</v>
      </c>
      <c r="I40" s="1">
        <v>0.154713487756101</v>
      </c>
      <c r="J40" s="1">
        <v>65.206605038888696</v>
      </c>
      <c r="K40" s="1">
        <v>12.960264696514299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125</v>
      </c>
      <c r="B41" s="1" t="s">
        <v>121</v>
      </c>
      <c r="C41" s="1" t="s">
        <v>58</v>
      </c>
      <c r="D41" s="1" t="s">
        <v>59</v>
      </c>
      <c r="E41" s="1">
        <v>77.976578036428407</v>
      </c>
      <c r="F41" s="1">
        <v>73.400375052395304</v>
      </c>
      <c r="G41" s="1">
        <v>4.5762029840331699</v>
      </c>
      <c r="H41" s="1">
        <v>4.4212616039855197</v>
      </c>
      <c r="I41" s="1">
        <v>0.15494138004764499</v>
      </c>
      <c r="J41" s="1">
        <v>64.919240503677301</v>
      </c>
      <c r="K41" s="1">
        <v>13.0573375327512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125</v>
      </c>
      <c r="B42" s="1" t="s">
        <v>121</v>
      </c>
      <c r="C42" s="1" t="s">
        <v>60</v>
      </c>
      <c r="D42" s="1" t="s">
        <v>59</v>
      </c>
      <c r="E42" s="1">
        <v>77.633020932186994</v>
      </c>
      <c r="F42" s="1">
        <v>73.054295720607897</v>
      </c>
      <c r="G42" s="1">
        <v>4.5787252115791102</v>
      </c>
      <c r="H42" s="1">
        <v>4.4238547996436504</v>
      </c>
      <c r="I42" s="1">
        <v>0.154870411935458</v>
      </c>
      <c r="J42" s="1">
        <v>64.503066290307501</v>
      </c>
      <c r="K42" s="1">
        <v>13.1299546418795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125</v>
      </c>
      <c r="B43" s="1" t="s">
        <v>121</v>
      </c>
      <c r="C43" s="1" t="s">
        <v>61</v>
      </c>
      <c r="D43" s="1" t="s">
        <v>59</v>
      </c>
      <c r="E43" s="1">
        <v>77.139973869002901</v>
      </c>
      <c r="F43" s="1">
        <v>72.567464798236699</v>
      </c>
      <c r="G43" s="1">
        <v>4.57250907076617</v>
      </c>
      <c r="H43" s="1">
        <v>4.4180057306049303</v>
      </c>
      <c r="I43" s="1">
        <v>0.15450334016124101</v>
      </c>
      <c r="J43" s="1">
        <v>63.962235248058597</v>
      </c>
      <c r="K43" s="1">
        <v>13.177738620944201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125</v>
      </c>
      <c r="B44" s="1" t="s">
        <v>121</v>
      </c>
      <c r="C44" s="1" t="s">
        <v>62</v>
      </c>
      <c r="D44" s="1" t="s">
        <v>59</v>
      </c>
      <c r="E44" s="1">
        <v>76.502478669972803</v>
      </c>
      <c r="F44" s="1">
        <v>71.944802295450998</v>
      </c>
      <c r="G44" s="1">
        <v>4.5576763745217903</v>
      </c>
      <c r="H44" s="1">
        <v>4.4038308855299801</v>
      </c>
      <c r="I44" s="1">
        <v>0.153845488991808</v>
      </c>
      <c r="J44" s="1">
        <v>63.301943651283302</v>
      </c>
      <c r="K44" s="1">
        <v>13.2005350186895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125</v>
      </c>
      <c r="B45" s="1" t="s">
        <v>121</v>
      </c>
      <c r="C45" s="1" t="s">
        <v>63</v>
      </c>
      <c r="D45" s="1" t="s">
        <v>59</v>
      </c>
      <c r="E45" s="1">
        <v>75.726598466463599</v>
      </c>
      <c r="F45" s="1">
        <v>71.192187347142394</v>
      </c>
      <c r="G45" s="1">
        <v>4.5344111193211898</v>
      </c>
      <c r="H45" s="1">
        <v>4.3815068466953697</v>
      </c>
      <c r="I45" s="1">
        <v>0.15290427262581699</v>
      </c>
      <c r="J45" s="1">
        <v>62.528225175812402</v>
      </c>
      <c r="K45" s="1">
        <v>13.198373290651199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125</v>
      </c>
      <c r="B46" s="1" t="s">
        <v>121</v>
      </c>
      <c r="C46" s="1" t="s">
        <v>64</v>
      </c>
      <c r="D46" s="1" t="s">
        <v>59</v>
      </c>
      <c r="E46" s="1">
        <v>74.8194293945689</v>
      </c>
      <c r="F46" s="1">
        <v>70.316465763233396</v>
      </c>
      <c r="G46" s="1">
        <v>4.5029636313354802</v>
      </c>
      <c r="H46" s="1">
        <v>4.3512743196092103</v>
      </c>
      <c r="I46" s="1">
        <v>0.15168931172626399</v>
      </c>
      <c r="J46" s="1">
        <v>61.647940787594202</v>
      </c>
      <c r="K46" s="1">
        <v>13.1714886069747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125</v>
      </c>
      <c r="B47" s="1" t="s">
        <v>121</v>
      </c>
      <c r="C47" s="1" t="s">
        <v>65</v>
      </c>
      <c r="D47" s="1" t="s">
        <v>59</v>
      </c>
      <c r="E47" s="1">
        <v>73.788934081206193</v>
      </c>
      <c r="F47" s="1">
        <v>69.325289344075102</v>
      </c>
      <c r="G47" s="1">
        <v>4.4636447371311698</v>
      </c>
      <c r="H47" s="1">
        <v>4.3134325282580699</v>
      </c>
      <c r="I47" s="1">
        <v>0.15021220887310599</v>
      </c>
      <c r="J47" s="1">
        <v>60.668617490640599</v>
      </c>
      <c r="K47" s="1">
        <v>13.120316590565601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125</v>
      </c>
      <c r="B48" s="1" t="s">
        <v>121</v>
      </c>
      <c r="C48" s="1" t="s">
        <v>66</v>
      </c>
      <c r="D48" s="1" t="s">
        <v>67</v>
      </c>
      <c r="E48" s="1">
        <v>72.643748451983996</v>
      </c>
      <c r="F48" s="1">
        <v>68.226932515711496</v>
      </c>
      <c r="G48" s="1">
        <v>4.4168159362724797</v>
      </c>
      <c r="H48" s="1">
        <v>4.2683297308575101</v>
      </c>
      <c r="I48" s="1">
        <v>0.14848620541497401</v>
      </c>
      <c r="J48" s="1">
        <v>59.598278819517297</v>
      </c>
      <c r="K48" s="1">
        <v>13.0454696324667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125</v>
      </c>
      <c r="B49" s="1" t="s">
        <v>121</v>
      </c>
      <c r="C49" s="1" t="s">
        <v>68</v>
      </c>
      <c r="D49" s="1" t="s">
        <v>67</v>
      </c>
      <c r="E49" s="1">
        <v>71.393083700872495</v>
      </c>
      <c r="F49" s="1">
        <v>67.030197911894206</v>
      </c>
      <c r="G49" s="1">
        <v>4.3628857889783301</v>
      </c>
      <c r="H49" s="1">
        <v>4.2163597445724399</v>
      </c>
      <c r="I49" s="1">
        <v>0.14652604440589001</v>
      </c>
      <c r="J49" s="1">
        <v>58.445350942395201</v>
      </c>
      <c r="K49" s="1">
        <v>12.947732758477301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125</v>
      </c>
      <c r="B50" s="1" t="s">
        <v>121</v>
      </c>
      <c r="C50" s="1" t="s">
        <v>69</v>
      </c>
      <c r="D50" s="1" t="s">
        <v>67</v>
      </c>
      <c r="E50" s="1">
        <v>70.046565186532106</v>
      </c>
      <c r="F50" s="1">
        <v>65.744263070965999</v>
      </c>
      <c r="G50" s="1">
        <v>4.3023021155661603</v>
      </c>
      <c r="H50" s="1">
        <v>4.1579544204745797</v>
      </c>
      <c r="I50" s="1">
        <v>0.14434769509158599</v>
      </c>
      <c r="J50" s="1">
        <v>57.218519044458297</v>
      </c>
      <c r="K50" s="1">
        <v>12.8280461420738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125</v>
      </c>
      <c r="B51" s="1" t="s">
        <v>121</v>
      </c>
      <c r="C51" s="1" t="s">
        <v>70</v>
      </c>
      <c r="D51" s="1" t="s">
        <v>67</v>
      </c>
      <c r="E51" s="1">
        <v>68.614091300573705</v>
      </c>
      <c r="F51" s="1">
        <v>64.378546559688402</v>
      </c>
      <c r="G51" s="1">
        <v>4.2355447408852198</v>
      </c>
      <c r="H51" s="1">
        <v>4.0935766407144598</v>
      </c>
      <c r="I51" s="1">
        <v>0.141968100170763</v>
      </c>
      <c r="J51" s="1">
        <v>55.926603936728</v>
      </c>
      <c r="K51" s="1">
        <v>12.687487363845699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125</v>
      </c>
      <c r="B52" s="1" t="s">
        <v>121</v>
      </c>
      <c r="C52" s="1" t="s">
        <v>71</v>
      </c>
      <c r="D52" s="1" t="s">
        <v>67</v>
      </c>
      <c r="E52" s="1">
        <v>67.1056937498591</v>
      </c>
      <c r="F52" s="1">
        <v>62.942575554955297</v>
      </c>
      <c r="G52" s="1">
        <v>4.1631181949038103</v>
      </c>
      <c r="H52" s="1">
        <v>4.0237132724577398</v>
      </c>
      <c r="I52" s="1">
        <v>0.139404922446073</v>
      </c>
      <c r="J52" s="1">
        <v>54.578440569807697</v>
      </c>
      <c r="K52" s="1">
        <v>12.5272531800514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125</v>
      </c>
      <c r="B53" s="1" t="s">
        <v>121</v>
      </c>
      <c r="C53" s="1" t="s">
        <v>72</v>
      </c>
      <c r="D53" s="1" t="s">
        <v>67</v>
      </c>
      <c r="E53" s="1">
        <v>65.531413511463001</v>
      </c>
      <c r="F53" s="1">
        <v>61.445868744918698</v>
      </c>
      <c r="G53" s="1">
        <v>4.0855447665442899</v>
      </c>
      <c r="H53" s="1">
        <v>3.9488684592037702</v>
      </c>
      <c r="I53" s="1">
        <v>0.136676307340513</v>
      </c>
      <c r="J53" s="1">
        <v>53.182772846195498</v>
      </c>
      <c r="K53" s="1">
        <v>12.348640665267499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125</v>
      </c>
      <c r="B54" s="1" t="s">
        <v>121</v>
      </c>
      <c r="C54" s="1" t="s">
        <v>73</v>
      </c>
      <c r="D54" s="1" t="s">
        <v>67</v>
      </c>
      <c r="E54" s="1">
        <v>63.901170215951097</v>
      </c>
      <c r="F54" s="1">
        <v>59.897813368307403</v>
      </c>
      <c r="G54" s="1">
        <v>4.00335684764371</v>
      </c>
      <c r="H54" s="1">
        <v>3.8695562240301</v>
      </c>
      <c r="I54" s="1">
        <v>0.13380062361361</v>
      </c>
      <c r="J54" s="1">
        <v>51.748144821383399</v>
      </c>
      <c r="K54" s="1">
        <v>12.153025394567701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125</v>
      </c>
      <c r="B55" s="1" t="s">
        <v>121</v>
      </c>
      <c r="C55" s="1" t="s">
        <v>74</v>
      </c>
      <c r="D55" s="1" t="s">
        <v>75</v>
      </c>
      <c r="E55" s="1">
        <v>62.224692381153403</v>
      </c>
      <c r="F55" s="1">
        <v>58.307600179879202</v>
      </c>
      <c r="G55" s="1">
        <v>3.91709220127425</v>
      </c>
      <c r="H55" s="1">
        <v>3.78629589372528</v>
      </c>
      <c r="I55" s="1">
        <v>0.13079630754896199</v>
      </c>
      <c r="J55" s="1">
        <v>50.282846276562402</v>
      </c>
      <c r="K55" s="1">
        <v>11.9418461045911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125</v>
      </c>
      <c r="B56" s="1" t="s">
        <v>121</v>
      </c>
      <c r="C56" s="1" t="s">
        <v>76</v>
      </c>
      <c r="D56" s="1" t="s">
        <v>75</v>
      </c>
      <c r="E56" s="1">
        <v>60.511368843568498</v>
      </c>
      <c r="F56" s="1">
        <v>56.684083683801703</v>
      </c>
      <c r="G56" s="1">
        <v>3.82728515976688</v>
      </c>
      <c r="H56" s="1">
        <v>3.6996035942587602</v>
      </c>
      <c r="I56" s="1">
        <v>0.12768156550811399</v>
      </c>
      <c r="J56" s="1">
        <v>48.794789504029801</v>
      </c>
      <c r="K56" s="1">
        <v>11.716579339538701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125</v>
      </c>
      <c r="B57" s="1" t="s">
        <v>121</v>
      </c>
      <c r="C57" s="1" t="s">
        <v>77</v>
      </c>
      <c r="D57" s="1" t="s">
        <v>75</v>
      </c>
      <c r="E57" s="1">
        <v>58.770205459521499</v>
      </c>
      <c r="F57" s="1">
        <v>55.0357432179987</v>
      </c>
      <c r="G57" s="1">
        <v>3.7344622415227899</v>
      </c>
      <c r="H57" s="1">
        <v>3.6099880033007201</v>
      </c>
      <c r="I57" s="1">
        <v>0.124474238222077</v>
      </c>
      <c r="J57" s="1">
        <v>47.291483827468099</v>
      </c>
      <c r="K57" s="1">
        <v>11.4787216320534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125</v>
      </c>
      <c r="B58" s="1" t="s">
        <v>121</v>
      </c>
      <c r="C58" s="1" t="s">
        <v>78</v>
      </c>
      <c r="D58" s="1" t="s">
        <v>75</v>
      </c>
      <c r="E58" s="1">
        <v>57.009756056071801</v>
      </c>
      <c r="F58" s="1">
        <v>53.370618093689501</v>
      </c>
      <c r="G58" s="1">
        <v>3.6391379623823399</v>
      </c>
      <c r="H58" s="1">
        <v>3.5179463024700599</v>
      </c>
      <c r="I58" s="1">
        <v>0.12119165991228099</v>
      </c>
      <c r="J58" s="1">
        <v>45.779978897562202</v>
      </c>
      <c r="K58" s="1">
        <v>11.2297771585096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125</v>
      </c>
      <c r="B59" s="1" t="s">
        <v>121</v>
      </c>
      <c r="C59" s="1" t="s">
        <v>79</v>
      </c>
      <c r="D59" s="1" t="s">
        <v>75</v>
      </c>
      <c r="E59" s="1">
        <v>55.238068836262599</v>
      </c>
      <c r="F59" s="1">
        <v>51.696258991496599</v>
      </c>
      <c r="G59" s="1">
        <v>3.5418098447660298</v>
      </c>
      <c r="H59" s="1">
        <v>3.4239593427347899</v>
      </c>
      <c r="I59" s="1">
        <v>0.11785050203124001</v>
      </c>
      <c r="J59" s="1">
        <v>44.266830660150902</v>
      </c>
      <c r="K59" s="1">
        <v>10.9712381761118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125</v>
      </c>
      <c r="B60" s="1" t="s">
        <v>121</v>
      </c>
      <c r="C60" s="1" t="s">
        <v>80</v>
      </c>
      <c r="D60" s="1" t="s">
        <v>75</v>
      </c>
      <c r="E60" s="1">
        <v>53.462644718127798</v>
      </c>
      <c r="F60" s="1">
        <v>50.019690268401597</v>
      </c>
      <c r="G60" s="1">
        <v>3.4429544497262001</v>
      </c>
      <c r="H60" s="1">
        <v>3.3284878003126201</v>
      </c>
      <c r="I60" s="1">
        <v>0.114466649413588</v>
      </c>
      <c r="J60" s="1">
        <v>42.758075409226798</v>
      </c>
      <c r="K60" s="1">
        <v>10.704569308900901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125</v>
      </c>
      <c r="B61" s="1" t="s">
        <v>121</v>
      </c>
      <c r="C61" s="1" t="s">
        <v>81</v>
      </c>
      <c r="D61" s="1" t="s">
        <v>75</v>
      </c>
      <c r="E61" s="1">
        <v>51.690421714174299</v>
      </c>
      <c r="F61" s="1">
        <v>48.347396665597302</v>
      </c>
      <c r="G61" s="1">
        <v>3.3430250485769202</v>
      </c>
      <c r="H61" s="1">
        <v>3.2319699174043599</v>
      </c>
      <c r="I61" s="1">
        <v>0.11105513117256401</v>
      </c>
      <c r="J61" s="1">
        <v>41.259224881077401</v>
      </c>
      <c r="K61" s="1">
        <v>10.4311968330968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125</v>
      </c>
      <c r="B62" s="1" t="s">
        <v>121</v>
      </c>
      <c r="C62" s="1" t="s">
        <v>82</v>
      </c>
      <c r="D62" s="1" t="s">
        <v>83</v>
      </c>
      <c r="E62" s="1">
        <v>49.927739369655903</v>
      </c>
      <c r="F62" s="1">
        <v>46.685291094359002</v>
      </c>
      <c r="G62" s="1">
        <v>3.2424482752969102</v>
      </c>
      <c r="H62" s="1">
        <v>3.1348182592507201</v>
      </c>
      <c r="I62" s="1">
        <v>0.107630016046184</v>
      </c>
      <c r="J62" s="1">
        <v>39.775243879741701</v>
      </c>
      <c r="K62" s="1">
        <v>10.152495489914299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125</v>
      </c>
      <c r="B63" s="1" t="s">
        <v>121</v>
      </c>
      <c r="C63" s="1" t="s">
        <v>84</v>
      </c>
      <c r="D63" s="1" t="s">
        <v>83</v>
      </c>
      <c r="E63" s="1">
        <v>48.180318374385998</v>
      </c>
      <c r="F63" s="1">
        <v>45.038703219248497</v>
      </c>
      <c r="G63" s="1">
        <v>3.1416151551375702</v>
      </c>
      <c r="H63" s="1">
        <v>3.0374109929016302</v>
      </c>
      <c r="I63" s="1">
        <v>0.10420416223594101</v>
      </c>
      <c r="J63" s="1">
        <v>38.310577909135397</v>
      </c>
      <c r="K63" s="1">
        <v>9.8697404652505991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125</v>
      </c>
      <c r="B64" s="1" t="s">
        <v>121</v>
      </c>
      <c r="C64" s="1" t="s">
        <v>85</v>
      </c>
      <c r="D64" s="1" t="s">
        <v>83</v>
      </c>
      <c r="E64" s="1">
        <v>46.453268204700599</v>
      </c>
      <c r="F64" s="1">
        <v>43.412384828107399</v>
      </c>
      <c r="G64" s="1">
        <v>3.0408833765932002</v>
      </c>
      <c r="H64" s="1">
        <v>2.9400940948312901</v>
      </c>
      <c r="I64" s="1">
        <v>0.100789281761913</v>
      </c>
      <c r="J64" s="1">
        <v>36.869149073578797</v>
      </c>
      <c r="K64" s="1">
        <v>9.5841191311218008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125</v>
      </c>
      <c r="B65" s="1" t="s">
        <v>121</v>
      </c>
      <c r="C65" s="1" t="s">
        <v>86</v>
      </c>
      <c r="D65" s="1" t="s">
        <v>83</v>
      </c>
      <c r="E65" s="1">
        <v>44.7511516848014</v>
      </c>
      <c r="F65" s="1">
        <v>41.810564928186501</v>
      </c>
      <c r="G65" s="1">
        <v>2.9405867566149202</v>
      </c>
      <c r="H65" s="1">
        <v>2.8431905348054798</v>
      </c>
      <c r="I65" s="1">
        <v>9.7396221809440395E-2</v>
      </c>
      <c r="J65" s="1">
        <v>35.454377261890997</v>
      </c>
      <c r="K65" s="1">
        <v>9.2967744229103602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125</v>
      </c>
      <c r="B66" s="1" t="s">
        <v>121</v>
      </c>
      <c r="C66" s="1" t="s">
        <v>87</v>
      </c>
      <c r="D66" s="1" t="s">
        <v>83</v>
      </c>
      <c r="E66" s="1">
        <v>43.077995508164101</v>
      </c>
      <c r="F66" s="1">
        <v>40.236962263727101</v>
      </c>
      <c r="G66" s="1">
        <v>2.8410332444370101</v>
      </c>
      <c r="H66" s="1">
        <v>2.7469983292784699</v>
      </c>
      <c r="I66" s="1">
        <v>9.4034915158546298E-2</v>
      </c>
      <c r="J66" s="1">
        <v>34.0692039020472</v>
      </c>
      <c r="K66" s="1">
        <v>9.0087916061168798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125</v>
      </c>
      <c r="B67" s="1" t="s">
        <v>121</v>
      </c>
      <c r="C67" s="1" t="s">
        <v>88</v>
      </c>
      <c r="D67" s="1" t="s">
        <v>83</v>
      </c>
      <c r="E67" s="1">
        <v>41.437303500521899</v>
      </c>
      <c r="F67" s="1">
        <v>38.6948000829317</v>
      </c>
      <c r="G67" s="1">
        <v>2.7425034175902301</v>
      </c>
      <c r="H67" s="1">
        <v>2.6517890725959901</v>
      </c>
      <c r="I67" s="1">
        <v>9.0714344994239096E-2</v>
      </c>
      <c r="J67" s="1">
        <v>32.716116097625601</v>
      </c>
      <c r="K67" s="1">
        <v>8.7211874028963301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125</v>
      </c>
      <c r="B68" s="1" t="s">
        <v>121</v>
      </c>
      <c r="C68" s="1" t="s">
        <v>89</v>
      </c>
      <c r="D68" s="1" t="s">
        <v>83</v>
      </c>
      <c r="E68" s="1">
        <v>39.832079262286001</v>
      </c>
      <c r="F68" s="1">
        <v>37.186829265257998</v>
      </c>
      <c r="G68" s="1">
        <v>2.6452499970279999</v>
      </c>
      <c r="H68" s="1">
        <v>2.55780745603652</v>
      </c>
      <c r="I68" s="1">
        <v>8.7442540991482506E-2</v>
      </c>
      <c r="J68" s="1">
        <v>31.397175884256299</v>
      </c>
      <c r="K68" s="1">
        <v>8.4349033780296505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125</v>
      </c>
      <c r="B69" s="1" t="s">
        <v>121</v>
      </c>
      <c r="C69" s="1" t="s">
        <v>90</v>
      </c>
      <c r="D69" s="1" t="s">
        <v>91</v>
      </c>
      <c r="E69" s="1">
        <v>38.2648524809224</v>
      </c>
      <c r="F69" s="1">
        <v>35.715354432245398</v>
      </c>
      <c r="G69" s="1">
        <v>2.5494980486769601</v>
      </c>
      <c r="H69" s="1">
        <v>2.46527145328275</v>
      </c>
      <c r="I69" s="1">
        <v>8.4226595394214301E-2</v>
      </c>
      <c r="J69" s="1">
        <v>30.114049838984599</v>
      </c>
      <c r="K69" s="1">
        <v>8.1508026419377693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125</v>
      </c>
      <c r="B70" s="1" t="s">
        <v>121</v>
      </c>
      <c r="C70" s="1" t="s">
        <v>92</v>
      </c>
      <c r="D70" s="1" t="s">
        <v>91</v>
      </c>
      <c r="E70" s="1">
        <v>36.737709146614698</v>
      </c>
      <c r="F70" s="1">
        <v>34.2822634816701</v>
      </c>
      <c r="G70" s="1">
        <v>2.4554456649445502</v>
      </c>
      <c r="H70" s="1">
        <v>2.3743729713291302</v>
      </c>
      <c r="I70" s="1">
        <v>8.1072693615416996E-2</v>
      </c>
      <c r="J70" s="1">
        <v>28.868040499916901</v>
      </c>
      <c r="K70" s="1">
        <v>7.8696686466977397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125</v>
      </c>
      <c r="B71" s="1" t="s">
        <v>121</v>
      </c>
      <c r="C71" s="1" t="s">
        <v>93</v>
      </c>
      <c r="D71" s="1" t="s">
        <v>91</v>
      </c>
      <c r="E71" s="1">
        <v>35.252322815180896</v>
      </c>
      <c r="F71" s="1">
        <v>32.889057862124403</v>
      </c>
      <c r="G71" s="1">
        <v>2.3632649530564498</v>
      </c>
      <c r="H71" s="1">
        <v>2.2852787995219401</v>
      </c>
      <c r="I71" s="1">
        <v>7.7986153534502001E-2</v>
      </c>
      <c r="J71" s="1">
        <v>27.660117250013901</v>
      </c>
      <c r="K71" s="1">
        <v>7.59220556516701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125</v>
      </c>
      <c r="B72" s="1" t="s">
        <v>121</v>
      </c>
      <c r="C72" s="1" t="s">
        <v>94</v>
      </c>
      <c r="D72" s="1" t="s">
        <v>91</v>
      </c>
      <c r="E72" s="1">
        <v>33.809987581610997</v>
      </c>
      <c r="F72" s="1">
        <v>31.536884303783399</v>
      </c>
      <c r="G72" s="1">
        <v>2.2731032778275702</v>
      </c>
      <c r="H72" s="1">
        <v>2.1981318054800698</v>
      </c>
      <c r="I72" s="1">
        <v>7.4971472347498305E-2</v>
      </c>
      <c r="J72" s="1">
        <v>26.490947741277999</v>
      </c>
      <c r="K72" s="1">
        <v>7.3190398403329997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125</v>
      </c>
      <c r="B73" s="1" t="s">
        <v>121</v>
      </c>
      <c r="C73" s="1" t="s">
        <v>95</v>
      </c>
      <c r="D73" s="1" t="s">
        <v>91</v>
      </c>
      <c r="E73" s="1">
        <v>32.4116506719649</v>
      </c>
      <c r="F73" s="1">
        <v>30.2265660245932</v>
      </c>
      <c r="G73" s="1">
        <v>2.1850846473717001</v>
      </c>
      <c r="H73" s="1">
        <v>2.11305227025451</v>
      </c>
      <c r="I73" s="1">
        <v>7.2032377117195998E-2</v>
      </c>
      <c r="J73" s="1">
        <v>25.3609280526377</v>
      </c>
      <c r="K73" s="1">
        <v>7.0507226193272396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125</v>
      </c>
      <c r="B74" s="1" t="s">
        <v>121</v>
      </c>
      <c r="C74" s="1" t="s">
        <v>96</v>
      </c>
      <c r="D74" s="1" t="s">
        <v>91</v>
      </c>
      <c r="E74" s="1">
        <v>31.057944113824199</v>
      </c>
      <c r="F74" s="1">
        <v>28.9586329408388</v>
      </c>
      <c r="G74" s="1">
        <v>2.0993111729853799</v>
      </c>
      <c r="H74" s="1">
        <v>2.03013929603474</v>
      </c>
      <c r="I74" s="1">
        <v>6.9171876950642697E-2</v>
      </c>
      <c r="J74" s="1">
        <v>24.2702113448766</v>
      </c>
      <c r="K74" s="1">
        <v>6.7877327689475804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125</v>
      </c>
      <c r="B75" s="1" t="s">
        <v>121</v>
      </c>
      <c r="C75" s="1" t="s">
        <v>97</v>
      </c>
      <c r="D75" s="1" t="s">
        <v>91</v>
      </c>
      <c r="E75" s="1">
        <v>29.749216969758901</v>
      </c>
      <c r="F75" s="1">
        <v>27.733352319457701</v>
      </c>
      <c r="G75" s="1">
        <v>2.0158646503011601</v>
      </c>
      <c r="H75" s="1">
        <v>1.9494723316267299</v>
      </c>
      <c r="I75" s="1">
        <v>6.6392318674430101E-2</v>
      </c>
      <c r="J75" s="1">
        <v>23.218736478116401</v>
      </c>
      <c r="K75" s="1">
        <v>6.5304804916424404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125</v>
      </c>
      <c r="B76" s="1" t="s">
        <v>121</v>
      </c>
      <c r="C76" s="1" t="s">
        <v>98</v>
      </c>
      <c r="D76" s="1" t="s">
        <v>99</v>
      </c>
      <c r="E76" s="1">
        <v>28.485565306763501</v>
      </c>
      <c r="F76" s="1">
        <v>26.550757181917099</v>
      </c>
      <c r="G76" s="1">
        <v>1.93480812484636</v>
      </c>
      <c r="H76" s="1">
        <v>1.8711126836727701</v>
      </c>
      <c r="I76" s="1">
        <v>6.3695441173596101E-2</v>
      </c>
      <c r="J76" s="1">
        <v>22.206254071555001</v>
      </c>
      <c r="K76" s="1">
        <v>6.2793112352084899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125</v>
      </c>
      <c r="B77" s="1" t="s">
        <v>121</v>
      </c>
      <c r="C77" s="1" t="s">
        <v>100</v>
      </c>
      <c r="D77" s="1" t="s">
        <v>99</v>
      </c>
      <c r="E77" s="1">
        <v>27.266860623200099</v>
      </c>
      <c r="F77" s="1">
        <v>25.4106731764968</v>
      </c>
      <c r="G77" s="1">
        <v>1.8561874467033701</v>
      </c>
      <c r="H77" s="1">
        <v>1.79510501789071</v>
      </c>
      <c r="I77" s="1">
        <v>6.1082428812666102E-2</v>
      </c>
      <c r="J77" s="1">
        <v>21.232350822173299</v>
      </c>
      <c r="K77" s="1">
        <v>6.0345098010267897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125</v>
      </c>
      <c r="B78" s="1" t="s">
        <v>121</v>
      </c>
      <c r="C78" s="1" t="s">
        <v>101</v>
      </c>
      <c r="D78" s="1" t="s">
        <v>99</v>
      </c>
      <c r="E78" s="1">
        <v>26.0927774963411</v>
      </c>
      <c r="F78" s="1">
        <v>24.312744655163801</v>
      </c>
      <c r="G78" s="1">
        <v>1.7800328411772699</v>
      </c>
      <c r="H78" s="1">
        <v>1.7214788762042299</v>
      </c>
      <c r="I78" s="1">
        <v>5.8553964973035902E-2</v>
      </c>
      <c r="J78" s="1">
        <v>20.296472820292799</v>
      </c>
      <c r="K78" s="1">
        <v>5.7963046760482202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125</v>
      </c>
      <c r="B79" s="1" t="s">
        <v>121</v>
      </c>
      <c r="C79" s="1" t="s">
        <v>102</v>
      </c>
      <c r="D79" s="1" t="s">
        <v>99</v>
      </c>
      <c r="E79" s="1">
        <v>24.962818107428902</v>
      </c>
      <c r="F79" s="1">
        <v>23.256457745474101</v>
      </c>
      <c r="G79" s="1">
        <v>1.7063603619548</v>
      </c>
      <c r="H79" s="1">
        <v>1.6502500807962099</v>
      </c>
      <c r="I79" s="1">
        <v>5.6110281158590798E-2</v>
      </c>
      <c r="J79" s="1">
        <v>19.3979458883489</v>
      </c>
      <c r="K79" s="1">
        <v>5.5648722190800202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125</v>
      </c>
      <c r="B80" s="1" t="s">
        <v>121</v>
      </c>
      <c r="C80" s="1" t="s">
        <v>103</v>
      </c>
      <c r="D80" s="1" t="s">
        <v>99</v>
      </c>
      <c r="E80" s="1">
        <v>23.8763368382808</v>
      </c>
      <c r="F80" s="1">
        <v>22.241163442697999</v>
      </c>
      <c r="G80" s="1">
        <v>1.6351733955827601</v>
      </c>
      <c r="H80" s="1">
        <v>1.5814221880686701</v>
      </c>
      <c r="I80" s="1">
        <v>5.3751207514091598E-2</v>
      </c>
      <c r="J80" s="1">
        <v>18.535995708886201</v>
      </c>
      <c r="K80" s="1">
        <v>5.3403411293946101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125</v>
      </c>
      <c r="B81" s="1" t="s">
        <v>121</v>
      </c>
      <c r="C81" s="1" t="s">
        <v>104</v>
      </c>
      <c r="D81" s="1" t="s">
        <v>99</v>
      </c>
      <c r="E81" s="1">
        <v>22.832561460887899</v>
      </c>
      <c r="F81" s="1">
        <v>21.266097448363301</v>
      </c>
      <c r="G81" s="1">
        <v>1.56646401252467</v>
      </c>
      <c r="H81" s="1">
        <v>1.5149877946963699</v>
      </c>
      <c r="I81" s="1">
        <v>5.1476217828302702E-2</v>
      </c>
      <c r="J81" s="1">
        <v>17.7097648491354</v>
      </c>
      <c r="K81" s="1">
        <v>5.12279661175259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125</v>
      </c>
      <c r="B82" s="1" t="s">
        <v>121</v>
      </c>
      <c r="C82" s="1" t="s">
        <v>105</v>
      </c>
      <c r="D82" s="1" t="s">
        <v>99</v>
      </c>
      <c r="E82" s="1">
        <v>21.830613206598699</v>
      </c>
      <c r="F82" s="1">
        <v>20.330398925888201</v>
      </c>
      <c r="G82" s="1">
        <v>1.5002142807105601</v>
      </c>
      <c r="H82" s="1">
        <v>1.4509298076380599</v>
      </c>
      <c r="I82" s="1">
        <v>4.9284473072500903E-2</v>
      </c>
      <c r="J82" s="1">
        <v>16.9183286907301</v>
      </c>
      <c r="K82" s="1">
        <v>4.9122845158685999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125</v>
      </c>
      <c r="B83" s="1" t="s">
        <v>121</v>
      </c>
      <c r="C83" s="1" t="s">
        <v>106</v>
      </c>
      <c r="D83" s="1" t="s">
        <v>107</v>
      </c>
      <c r="E83" s="1">
        <v>20.869525027806201</v>
      </c>
      <c r="F83" s="1">
        <v>19.433127529395101</v>
      </c>
      <c r="G83" s="1">
        <v>1.4363974984110699</v>
      </c>
      <c r="H83" s="1">
        <v>1.3892226363786999</v>
      </c>
      <c r="I83" s="1">
        <v>4.7174862032373199E-2</v>
      </c>
      <c r="J83" s="1">
        <v>16.160709708868701</v>
      </c>
      <c r="K83" s="1">
        <v>4.7088153189374102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125</v>
      </c>
      <c r="B84" s="1" t="s">
        <v>121</v>
      </c>
      <c r="C84" s="1" t="s">
        <v>108</v>
      </c>
      <c r="D84" s="1" t="s">
        <v>107</v>
      </c>
      <c r="E84" s="1">
        <v>19.948258004071</v>
      </c>
      <c r="F84" s="1">
        <v>18.573278664894001</v>
      </c>
      <c r="G84" s="1">
        <v>1.37497933917701</v>
      </c>
      <c r="H84" s="1">
        <v>1.32983330035888</v>
      </c>
      <c r="I84" s="1">
        <v>4.5146038818123797E-2</v>
      </c>
      <c r="J84" s="1">
        <v>15.4358900863607</v>
      </c>
      <c r="K84" s="1">
        <v>4.5123679177103302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125</v>
      </c>
      <c r="B85" s="1" t="s">
        <v>121</v>
      </c>
      <c r="C85" s="1" t="s">
        <v>109</v>
      </c>
      <c r="D85" s="1" t="s">
        <v>107</v>
      </c>
      <c r="E85" s="1">
        <v>19.065716167854401</v>
      </c>
      <c r="F85" s="1">
        <v>17.749797251606601</v>
      </c>
      <c r="G85" s="1">
        <v>1.3159189162477301</v>
      </c>
      <c r="H85" s="1">
        <v>1.27272245868399</v>
      </c>
      <c r="I85" s="1">
        <v>4.3196457563739202E-2</v>
      </c>
      <c r="J85" s="1">
        <v>14.7428229418301</v>
      </c>
      <c r="K85" s="1">
        <v>4.3228932260242496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125</v>
      </c>
      <c r="B86" s="1" t="s">
        <v>121</v>
      </c>
      <c r="C86" s="1" t="s">
        <v>110</v>
      </c>
      <c r="D86" s="1" t="s">
        <v>107</v>
      </c>
      <c r="E86" s="1">
        <v>18.220759847369099</v>
      </c>
      <c r="F86" s="1">
        <v>16.961590079020201</v>
      </c>
      <c r="G86" s="1">
        <v>1.2591697683488801</v>
      </c>
      <c r="H86" s="1">
        <v>1.21784536394224</v>
      </c>
      <c r="I86" s="1">
        <v>4.1324404406642298E-2</v>
      </c>
      <c r="J86" s="1">
        <v>14.0804422750714</v>
      </c>
      <c r="K86" s="1">
        <v>4.1403175722977297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125</v>
      </c>
      <c r="B87" s="1" t="s">
        <v>121</v>
      </c>
      <c r="C87" s="1" t="s">
        <v>111</v>
      </c>
      <c r="D87" s="1" t="s">
        <v>107</v>
      </c>
      <c r="E87" s="1">
        <v>17.412217461850599</v>
      </c>
      <c r="F87" s="1">
        <v>16.207536703073799</v>
      </c>
      <c r="G87" s="1">
        <v>1.2046807587768</v>
      </c>
      <c r="H87" s="1">
        <v>1.1651527322737201</v>
      </c>
      <c r="I87" s="1">
        <v>3.9528026503075402E-2</v>
      </c>
      <c r="J87" s="1">
        <v>13.4476716003921</v>
      </c>
      <c r="K87" s="1">
        <v>3.9645458614584399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125</v>
      </c>
      <c r="B88" s="1" t="s">
        <v>121</v>
      </c>
      <c r="C88" s="1" t="s">
        <v>112</v>
      </c>
      <c r="D88" s="1" t="s">
        <v>107</v>
      </c>
      <c r="E88" s="1">
        <v>16.638896040138199</v>
      </c>
      <c r="F88" s="1">
        <v>15.486499138657701</v>
      </c>
      <c r="G88" s="1">
        <v>1.15239690148047</v>
      </c>
      <c r="H88" s="1">
        <v>1.1145915429219599</v>
      </c>
      <c r="I88" s="1">
        <v>3.7805358558510402E-2</v>
      </c>
      <c r="J88" s="1">
        <v>12.8434315060223</v>
      </c>
      <c r="K88" s="1">
        <v>3.7954645341158701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125</v>
      </c>
      <c r="B89" s="1" t="s">
        <v>121</v>
      </c>
      <c r="C89" s="1" t="s">
        <v>113</v>
      </c>
      <c r="D89" s="1" t="s">
        <v>107</v>
      </c>
      <c r="E89" s="1">
        <v>15.8995900724185</v>
      </c>
      <c r="F89" s="1">
        <v>14.797329993188001</v>
      </c>
      <c r="G89" s="1">
        <v>1.1022600792305499</v>
      </c>
      <c r="H89" s="1">
        <v>1.0661057334566599</v>
      </c>
      <c r="I89" s="1">
        <v>3.6154345773894501E-2</v>
      </c>
      <c r="J89" s="1">
        <v>12.2666458836968</v>
      </c>
      <c r="K89" s="1">
        <v>3.6329441887217602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125</v>
      </c>
      <c r="B90" s="1" t="s">
        <v>121</v>
      </c>
      <c r="C90" s="1" t="s">
        <v>114</v>
      </c>
      <c r="D90" s="1" t="s">
        <v>115</v>
      </c>
      <c r="E90" s="1">
        <v>15.1930904378432</v>
      </c>
      <c r="F90" s="1">
        <v>14.138880649553</v>
      </c>
      <c r="G90" s="1">
        <v>1.0542097882902099</v>
      </c>
      <c r="H90" s="1">
        <v>1.0196369207530001</v>
      </c>
      <c r="I90" s="1">
        <v>3.4572867537213503E-2</v>
      </c>
      <c r="J90" s="1">
        <v>11.7162480949066</v>
      </c>
      <c r="K90" s="1">
        <v>3.47684234293654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125</v>
      </c>
      <c r="B91" s="1" t="s">
        <v>121</v>
      </c>
      <c r="C91" s="1" t="s">
        <v>116</v>
      </c>
      <c r="D91" s="1" t="s">
        <v>115</v>
      </c>
      <c r="E91" s="1">
        <v>14.5181909452469</v>
      </c>
      <c r="F91" s="1">
        <v>13.510007250914001</v>
      </c>
      <c r="G91" s="1">
        <v>1.0081836943328299</v>
      </c>
      <c r="H91" s="1">
        <v>0.97512493927308497</v>
      </c>
      <c r="I91" s="1">
        <v>3.30587550597456E-2</v>
      </c>
      <c r="J91" s="1">
        <v>11.1911854291938</v>
      </c>
      <c r="K91" s="1">
        <v>3.3270055160530498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125</v>
      </c>
      <c r="B92" s="1" t="s">
        <v>121</v>
      </c>
      <c r="C92" s="1" t="s">
        <v>117</v>
      </c>
      <c r="D92" s="1" t="s">
        <v>115</v>
      </c>
      <c r="E92" s="1">
        <v>13.873694214015799</v>
      </c>
      <c r="F92" s="1">
        <v>12.9095760474423</v>
      </c>
      <c r="G92" s="1">
        <v>0.964118166573524</v>
      </c>
      <c r="H92" s="1">
        <v>0.93250835841560198</v>
      </c>
      <c r="I92" s="1">
        <v>3.1609808157922102E-2</v>
      </c>
      <c r="J92" s="1">
        <v>10.690422915908799</v>
      </c>
      <c r="K92" s="1">
        <v>3.1832712981070501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125</v>
      </c>
      <c r="B93" s="1" t="s">
        <v>121</v>
      </c>
      <c r="C93" s="1" t="s">
        <v>118</v>
      </c>
      <c r="D93" s="1" t="s">
        <v>115</v>
      </c>
      <c r="E93" s="1">
        <v>13.2584164920333</v>
      </c>
      <c r="F93" s="1">
        <v>12.336467738884799</v>
      </c>
      <c r="G93" s="1">
        <v>0.92194875314850799</v>
      </c>
      <c r="H93" s="1">
        <v>0.89172494312756001</v>
      </c>
      <c r="I93" s="1">
        <v>3.0223810020948101E-2</v>
      </c>
      <c r="J93" s="1">
        <v>10.2129462302231</v>
      </c>
      <c r="K93" s="1">
        <v>3.0454702618102401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125</v>
      </c>
      <c r="B94" s="1" t="s">
        <v>121</v>
      </c>
      <c r="C94" s="1" t="s">
        <v>119</v>
      </c>
      <c r="D94" s="1" t="s">
        <v>115</v>
      </c>
      <c r="E94" s="1">
        <v>12.671192667498</v>
      </c>
      <c r="F94" s="1">
        <v>11.789582037146801</v>
      </c>
      <c r="G94" s="1">
        <v>0.88161063035121101</v>
      </c>
      <c r="H94" s="1">
        <v>0.85271208899931195</v>
      </c>
      <c r="I94" s="1">
        <v>2.8898541351898899E-2</v>
      </c>
      <c r="J94" s="1">
        <v>9.7577649758169098</v>
      </c>
      <c r="K94" s="1">
        <v>2.9134276916811199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126</v>
      </c>
      <c r="B2" s="1" t="s">
        <v>12</v>
      </c>
      <c r="C2" s="1" t="s">
        <v>13</v>
      </c>
      <c r="D2" s="1" t="s">
        <v>14</v>
      </c>
      <c r="E2" s="1">
        <v>18.6339495437512</v>
      </c>
      <c r="F2" s="1">
        <v>17.649205977787599</v>
      </c>
      <c r="G2" s="1">
        <v>0.98474356596353196</v>
      </c>
      <c r="H2" s="1">
        <v>0.95065191626554801</v>
      </c>
      <c r="I2" s="1">
        <v>3.4091649697983298E-2</v>
      </c>
      <c r="J2" s="1">
        <v>16.138011193648602</v>
      </c>
      <c r="K2" s="1">
        <v>2.4959383501025401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126</v>
      </c>
      <c r="B3" s="1" t="s">
        <v>12</v>
      </c>
      <c r="C3" s="1" t="s">
        <v>15</v>
      </c>
      <c r="D3" s="1" t="s">
        <v>14</v>
      </c>
      <c r="E3" s="1">
        <v>18.624551535179599</v>
      </c>
      <c r="F3" s="1">
        <v>17.639763019014001</v>
      </c>
      <c r="G3" s="1">
        <v>0.98478851616561502</v>
      </c>
      <c r="H3" s="1">
        <v>0.95069945618441098</v>
      </c>
      <c r="I3" s="1">
        <v>3.4089059981204303E-2</v>
      </c>
      <c r="J3" s="1">
        <v>16.126764697096899</v>
      </c>
      <c r="K3" s="1">
        <v>2.49778683808271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126</v>
      </c>
      <c r="B4" s="1" t="s">
        <v>12</v>
      </c>
      <c r="C4" s="1" t="s">
        <v>16</v>
      </c>
      <c r="D4" s="1" t="s">
        <v>14</v>
      </c>
      <c r="E4" s="1">
        <v>18.608376216114799</v>
      </c>
      <c r="F4" s="1">
        <v>17.623883046713601</v>
      </c>
      <c r="G4" s="1">
        <v>0.98449316940126896</v>
      </c>
      <c r="H4" s="1">
        <v>0.950418616887303</v>
      </c>
      <c r="I4" s="1">
        <v>3.4074552513965697E-2</v>
      </c>
      <c r="J4" s="1">
        <v>16.109546204491899</v>
      </c>
      <c r="K4" s="1">
        <v>2.4988300116229598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126</v>
      </c>
      <c r="B5" s="1" t="s">
        <v>12</v>
      </c>
      <c r="C5" s="1" t="s">
        <v>17</v>
      </c>
      <c r="D5" s="1" t="s">
        <v>14</v>
      </c>
      <c r="E5" s="1">
        <v>18.5854714899633</v>
      </c>
      <c r="F5" s="1">
        <v>17.601612802081299</v>
      </c>
      <c r="G5" s="1">
        <v>0.98385868788196396</v>
      </c>
      <c r="H5" s="1">
        <v>0.94981050986818005</v>
      </c>
      <c r="I5" s="1">
        <v>3.4048178013783903E-2</v>
      </c>
      <c r="J5" s="1">
        <v>16.086405058935998</v>
      </c>
      <c r="K5" s="1">
        <v>2.4990664310272401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126</v>
      </c>
      <c r="B6" s="1" t="s">
        <v>12</v>
      </c>
      <c r="C6" s="1" t="s">
        <v>18</v>
      </c>
      <c r="D6" s="1" t="s">
        <v>19</v>
      </c>
      <c r="E6" s="1">
        <v>18.555893843303298</v>
      </c>
      <c r="F6" s="1">
        <v>17.573007303766499</v>
      </c>
      <c r="G6" s="1">
        <v>0.98288653953685101</v>
      </c>
      <c r="H6" s="1">
        <v>0.948876540622827</v>
      </c>
      <c r="I6" s="1">
        <v>3.40099989140248E-2</v>
      </c>
      <c r="J6" s="1">
        <v>16.057398885418099</v>
      </c>
      <c r="K6" s="1">
        <v>2.4984949578852702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126</v>
      </c>
      <c r="B7" s="1" t="s">
        <v>12</v>
      </c>
      <c r="C7" s="1" t="s">
        <v>20</v>
      </c>
      <c r="D7" s="1" t="s">
        <v>19</v>
      </c>
      <c r="E7" s="1">
        <v>18.519712087207999</v>
      </c>
      <c r="F7" s="1">
        <v>17.538133276871999</v>
      </c>
      <c r="G7" s="1">
        <v>0.98157881033604999</v>
      </c>
      <c r="H7" s="1">
        <v>0.94761871103686202</v>
      </c>
      <c r="I7" s="1">
        <v>3.3960099299188001E-2</v>
      </c>
      <c r="J7" s="1">
        <v>16.022596173476401</v>
      </c>
      <c r="K7" s="1">
        <v>2.4971159137315802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126</v>
      </c>
      <c r="B8" s="1" t="s">
        <v>12</v>
      </c>
      <c r="C8" s="1" t="s">
        <v>21</v>
      </c>
      <c r="D8" s="1" t="s">
        <v>19</v>
      </c>
      <c r="E8" s="1">
        <v>18.4770055926273</v>
      </c>
      <c r="F8" s="1">
        <v>17.497067489184701</v>
      </c>
      <c r="G8" s="1">
        <v>0.97993810344252896</v>
      </c>
      <c r="H8" s="1">
        <v>0.94603952197083596</v>
      </c>
      <c r="I8" s="1">
        <v>3.3898581471692703E-2</v>
      </c>
      <c r="J8" s="1">
        <v>15.9820747925124</v>
      </c>
      <c r="K8" s="1">
        <v>2.4949308001148802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126</v>
      </c>
      <c r="B9" s="1" t="s">
        <v>12</v>
      </c>
      <c r="C9" s="1" t="s">
        <v>22</v>
      </c>
      <c r="D9" s="1" t="s">
        <v>19</v>
      </c>
      <c r="E9" s="1">
        <v>18.427867168591298</v>
      </c>
      <c r="F9" s="1">
        <v>17.449899455748302</v>
      </c>
      <c r="G9" s="1">
        <v>0.97796771284301798</v>
      </c>
      <c r="H9" s="1">
        <v>0.94414214104485605</v>
      </c>
      <c r="I9" s="1">
        <v>3.3825571798161501E-2</v>
      </c>
      <c r="J9" s="1">
        <v>15.935924360963201</v>
      </c>
      <c r="K9" s="1">
        <v>2.4919428076280798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126</v>
      </c>
      <c r="B10" s="1" t="s">
        <v>12</v>
      </c>
      <c r="C10" s="1" t="s">
        <v>23</v>
      </c>
      <c r="D10" s="1" t="s">
        <v>19</v>
      </c>
      <c r="E10" s="1">
        <v>18.3723974902504</v>
      </c>
      <c r="F10" s="1">
        <v>17.396726133482101</v>
      </c>
      <c r="G10" s="1">
        <v>0.97567135676826999</v>
      </c>
      <c r="H10" s="1">
        <v>0.94193014550121101</v>
      </c>
      <c r="I10" s="1">
        <v>3.3741211267059201E-2</v>
      </c>
      <c r="J10" s="1">
        <v>15.884241260727199</v>
      </c>
      <c r="K10" s="1">
        <v>2.4881562295231401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126</v>
      </c>
      <c r="B11" s="1" t="s">
        <v>12</v>
      </c>
      <c r="C11" s="1" t="s">
        <v>24</v>
      </c>
      <c r="D11" s="1" t="s">
        <v>19</v>
      </c>
      <c r="E11" s="1">
        <v>18.310706695516402</v>
      </c>
      <c r="F11" s="1">
        <v>17.337653416740999</v>
      </c>
      <c r="G11" s="1">
        <v>0.97305327877535197</v>
      </c>
      <c r="H11" s="1">
        <v>0.93940761991508204</v>
      </c>
      <c r="I11" s="1">
        <v>3.3645658860269698E-2</v>
      </c>
      <c r="J11" s="1">
        <v>15.8271299241015</v>
      </c>
      <c r="K11" s="1">
        <v>2.48357677141491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126</v>
      </c>
      <c r="B12" s="1" t="s">
        <v>12</v>
      </c>
      <c r="C12" s="1" t="s">
        <v>25</v>
      </c>
      <c r="D12" s="1" t="s">
        <v>19</v>
      </c>
      <c r="E12" s="1">
        <v>18.2429179141362</v>
      </c>
      <c r="F12" s="1">
        <v>17.272799490594998</v>
      </c>
      <c r="G12" s="1">
        <v>0.97011842354121702</v>
      </c>
      <c r="H12" s="1">
        <v>0.93657932582022196</v>
      </c>
      <c r="I12" s="1">
        <v>3.3539097720995198E-2</v>
      </c>
      <c r="J12" s="1">
        <v>15.7647059515762</v>
      </c>
      <c r="K12" s="1">
        <v>2.4782119625599499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126</v>
      </c>
      <c r="B13" s="1" t="s">
        <v>12</v>
      </c>
      <c r="C13" s="1" t="s">
        <v>26</v>
      </c>
      <c r="D13" s="1" t="s">
        <v>27</v>
      </c>
      <c r="E13" s="1">
        <v>18.1691650142165</v>
      </c>
      <c r="F13" s="1">
        <v>17.202292665467098</v>
      </c>
      <c r="G13" s="1">
        <v>0.96687234874935601</v>
      </c>
      <c r="H13" s="1">
        <v>0.93345061688318098</v>
      </c>
      <c r="I13" s="1">
        <v>3.3421731866175398E-2</v>
      </c>
      <c r="J13" s="1">
        <v>15.697093982489699</v>
      </c>
      <c r="K13" s="1">
        <v>2.47207103172674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126</v>
      </c>
      <c r="B14" s="1" t="s">
        <v>12</v>
      </c>
      <c r="C14" s="1" t="s">
        <v>28</v>
      </c>
      <c r="D14" s="1" t="s">
        <v>27</v>
      </c>
      <c r="E14" s="1">
        <v>18.089586102597099</v>
      </c>
      <c r="F14" s="1">
        <v>17.126265243284401</v>
      </c>
      <c r="G14" s="1">
        <v>0.96332085931268296</v>
      </c>
      <c r="H14" s="1">
        <v>0.93002708561868597</v>
      </c>
      <c r="I14" s="1">
        <v>3.3293773693997303E-2</v>
      </c>
      <c r="J14" s="1">
        <v>15.6244221938991</v>
      </c>
      <c r="K14" s="1">
        <v>2.4651639086980399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126</v>
      </c>
      <c r="B15" s="1" t="s">
        <v>12</v>
      </c>
      <c r="C15" s="1" t="s">
        <v>29</v>
      </c>
      <c r="D15" s="1" t="s">
        <v>27</v>
      </c>
      <c r="E15" s="1">
        <v>18.004327949443802</v>
      </c>
      <c r="F15" s="1">
        <v>17.044857701689299</v>
      </c>
      <c r="G15" s="1">
        <v>0.95947024775442502</v>
      </c>
      <c r="H15" s="1">
        <v>0.92631479549876805</v>
      </c>
      <c r="I15" s="1">
        <v>3.31554522556574E-2</v>
      </c>
      <c r="J15" s="1">
        <v>15.5468260949065</v>
      </c>
      <c r="K15" s="1">
        <v>2.4575018545371998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126</v>
      </c>
      <c r="B16" s="1" t="s">
        <v>12</v>
      </c>
      <c r="C16" s="1" t="s">
        <v>30</v>
      </c>
      <c r="D16" s="1" t="s">
        <v>27</v>
      </c>
      <c r="E16" s="1">
        <v>17.913545619532499</v>
      </c>
      <c r="F16" s="1">
        <v>16.958218309579699</v>
      </c>
      <c r="G16" s="1">
        <v>0.95532730995280801</v>
      </c>
      <c r="H16" s="1">
        <v>0.92232029642204805</v>
      </c>
      <c r="I16" s="1">
        <v>3.3007013530759799E-2</v>
      </c>
      <c r="J16" s="1">
        <v>15.464448005209</v>
      </c>
      <c r="K16" s="1">
        <v>2.4490976143235699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126</v>
      </c>
      <c r="B17" s="1" t="s">
        <v>12</v>
      </c>
      <c r="C17" s="1" t="s">
        <v>31</v>
      </c>
      <c r="D17" s="1" t="s">
        <v>27</v>
      </c>
      <c r="E17" s="1">
        <v>17.817400921127302</v>
      </c>
      <c r="F17" s="1">
        <v>16.866501696694701</v>
      </c>
      <c r="G17" s="1">
        <v>0.95089922443254005</v>
      </c>
      <c r="H17" s="1">
        <v>0.918050507887609</v>
      </c>
      <c r="I17" s="1">
        <v>3.2848716544931898E-2</v>
      </c>
      <c r="J17" s="1">
        <v>15.377435933982801</v>
      </c>
      <c r="K17" s="1">
        <v>2.4399649871445002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126</v>
      </c>
      <c r="B18" s="1" t="s">
        <v>12</v>
      </c>
      <c r="C18" s="1" t="s">
        <v>32</v>
      </c>
      <c r="D18" s="1" t="s">
        <v>27</v>
      </c>
      <c r="E18" s="1">
        <v>17.7160541241815</v>
      </c>
      <c r="F18" s="1">
        <v>16.7698610224802</v>
      </c>
      <c r="G18" s="1">
        <v>0.94619310170128701</v>
      </c>
      <c r="H18" s="1">
        <v>0.91351228383386296</v>
      </c>
      <c r="I18" s="1">
        <v>3.2680817867424501E-2</v>
      </c>
      <c r="J18" s="1">
        <v>15.285936481967299</v>
      </c>
      <c r="K18" s="1">
        <v>2.4301176422141899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126</v>
      </c>
      <c r="B19" s="1" t="s">
        <v>12</v>
      </c>
      <c r="C19" s="1" t="s">
        <v>33</v>
      </c>
      <c r="D19" s="1" t="s">
        <v>27</v>
      </c>
      <c r="E19" s="1">
        <v>17.6096938447841</v>
      </c>
      <c r="F19" s="1">
        <v>16.668476175104999</v>
      </c>
      <c r="G19" s="1">
        <v>0.94121766967909504</v>
      </c>
      <c r="H19" s="1">
        <v>0.90871404053114602</v>
      </c>
      <c r="I19" s="1">
        <v>3.2503629147948798E-2</v>
      </c>
      <c r="J19" s="1">
        <v>15.1901201141016</v>
      </c>
      <c r="K19" s="1">
        <v>2.41957373068252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126</v>
      </c>
      <c r="B20" s="1" t="s">
        <v>12</v>
      </c>
      <c r="C20" s="1" t="s">
        <v>34</v>
      </c>
      <c r="D20" s="1" t="s">
        <v>35</v>
      </c>
      <c r="E20" s="1">
        <v>17.498487654403299</v>
      </c>
      <c r="F20" s="1">
        <v>16.562506989536701</v>
      </c>
      <c r="G20" s="1">
        <v>0.93598066486658504</v>
      </c>
      <c r="H20" s="1">
        <v>0.90366323807722804</v>
      </c>
      <c r="I20" s="1">
        <v>3.2317426789357E-2</v>
      </c>
      <c r="J20" s="1">
        <v>15.090138376940899</v>
      </c>
      <c r="K20" s="1">
        <v>2.40834927746236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126</v>
      </c>
      <c r="B21" s="1" t="s">
        <v>12</v>
      </c>
      <c r="C21" s="1" t="s">
        <v>36</v>
      </c>
      <c r="D21" s="1" t="s">
        <v>35</v>
      </c>
      <c r="E21" s="1">
        <v>17.382626844385399</v>
      </c>
      <c r="F21" s="1">
        <v>16.452135894283199</v>
      </c>
      <c r="G21" s="1">
        <v>0.93049095010219196</v>
      </c>
      <c r="H21" s="1">
        <v>0.89836842294052899</v>
      </c>
      <c r="I21" s="1">
        <v>3.2122527161663299E-2</v>
      </c>
      <c r="J21" s="1">
        <v>14.9861640894065</v>
      </c>
      <c r="K21" s="1">
        <v>2.3964627549789101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126</v>
      </c>
      <c r="B22" s="1" t="s">
        <v>12</v>
      </c>
      <c r="C22" s="1" t="s">
        <v>37</v>
      </c>
      <c r="D22" s="1" t="s">
        <v>35</v>
      </c>
      <c r="E22" s="1">
        <v>17.2622881966508</v>
      </c>
      <c r="F22" s="1">
        <v>16.337531428550101</v>
      </c>
      <c r="G22" s="1">
        <v>0.92475676810075902</v>
      </c>
      <c r="H22" s="1">
        <v>0.89283754405704496</v>
      </c>
      <c r="I22" s="1">
        <v>3.1919224043714403E-2</v>
      </c>
      <c r="J22" s="1">
        <v>14.8783566630905</v>
      </c>
      <c r="K22" s="1">
        <v>2.3839315335603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126</v>
      </c>
      <c r="B23" s="1" t="s">
        <v>12</v>
      </c>
      <c r="C23" s="1" t="s">
        <v>38</v>
      </c>
      <c r="D23" s="1" t="s">
        <v>35</v>
      </c>
      <c r="E23" s="1">
        <v>17.137671911592399</v>
      </c>
      <c r="F23" s="1">
        <v>16.2188842327994</v>
      </c>
      <c r="G23" s="1">
        <v>0.91878767879301404</v>
      </c>
      <c r="H23" s="1">
        <v>0.88707982258639595</v>
      </c>
      <c r="I23" s="1">
        <v>3.1707856206618201E-2</v>
      </c>
      <c r="J23" s="1">
        <v>14.7668953344206</v>
      </c>
      <c r="K23" s="1">
        <v>2.3707765771717599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126</v>
      </c>
      <c r="B24" s="1" t="s">
        <v>12</v>
      </c>
      <c r="C24" s="1" t="s">
        <v>39</v>
      </c>
      <c r="D24" s="1" t="s">
        <v>35</v>
      </c>
      <c r="E24" s="1">
        <v>17.008964371209402</v>
      </c>
      <c r="F24" s="1">
        <v>16.096371853316999</v>
      </c>
      <c r="G24" s="1">
        <v>0.91259251789242202</v>
      </c>
      <c r="H24" s="1">
        <v>0.88110378058944805</v>
      </c>
      <c r="I24" s="1">
        <v>3.1488737302974003E-2</v>
      </c>
      <c r="J24" s="1">
        <v>14.651947337694001</v>
      </c>
      <c r="K24" s="1">
        <v>2.3570170335154499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126</v>
      </c>
      <c r="B25" s="1" t="s">
        <v>12</v>
      </c>
      <c r="C25" s="1" t="s">
        <v>40</v>
      </c>
      <c r="D25" s="1" t="s">
        <v>35</v>
      </c>
      <c r="E25" s="1">
        <v>16.876357423243899</v>
      </c>
      <c r="F25" s="1">
        <v>15.9701769559294</v>
      </c>
      <c r="G25" s="1">
        <v>0.90618046731445201</v>
      </c>
      <c r="H25" s="1">
        <v>0.87491827478266304</v>
      </c>
      <c r="I25" s="1">
        <v>3.12621925317891E-2</v>
      </c>
      <c r="J25" s="1">
        <v>14.533684311776501</v>
      </c>
      <c r="K25" s="1">
        <v>2.34267311146735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126</v>
      </c>
      <c r="B26" s="1" t="s">
        <v>12</v>
      </c>
      <c r="C26" s="1" t="s">
        <v>41</v>
      </c>
      <c r="D26" s="1" t="s">
        <v>35</v>
      </c>
      <c r="E26" s="1">
        <v>16.740048141482699</v>
      </c>
      <c r="F26" s="1">
        <v>15.840486955695599</v>
      </c>
      <c r="G26" s="1">
        <v>0.89956118578711797</v>
      </c>
      <c r="H26" s="1">
        <v>0.868532623723691</v>
      </c>
      <c r="I26" s="1">
        <v>3.1028562063427401E-2</v>
      </c>
      <c r="J26" s="1">
        <v>14.4122812704938</v>
      </c>
      <c r="K26" s="1">
        <v>2.3277668709889698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126</v>
      </c>
      <c r="B27" s="1" t="s">
        <v>12</v>
      </c>
      <c r="C27" s="1" t="s">
        <v>42</v>
      </c>
      <c r="D27" s="1" t="s">
        <v>43</v>
      </c>
      <c r="E27" s="1">
        <v>16.600240958684299</v>
      </c>
      <c r="F27" s="1">
        <v>15.707496315874801</v>
      </c>
      <c r="G27" s="1">
        <v>0.89274464280947496</v>
      </c>
      <c r="H27" s="1">
        <v>0.86195644538433802</v>
      </c>
      <c r="I27" s="1">
        <v>3.0788197425136901E-2</v>
      </c>
      <c r="J27" s="1">
        <v>14.2879200491703</v>
      </c>
      <c r="K27" s="1">
        <v>2.3123209095139901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126</v>
      </c>
      <c r="B28" s="1" t="s">
        <v>12</v>
      </c>
      <c r="C28" s="1" t="s">
        <v>44</v>
      </c>
      <c r="D28" s="1" t="s">
        <v>43</v>
      </c>
      <c r="E28" s="1">
        <v>16.457121621784299</v>
      </c>
      <c r="F28" s="1">
        <v>15.5713817560653</v>
      </c>
      <c r="G28" s="1">
        <v>0.88573986571899899</v>
      </c>
      <c r="H28" s="1">
        <v>0.85519844853924398</v>
      </c>
      <c r="I28" s="1">
        <v>3.0541417179755101E-2</v>
      </c>
      <c r="J28" s="1">
        <v>14.1607660401644</v>
      </c>
      <c r="K28" s="1">
        <v>2.2963555816199701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126</v>
      </c>
      <c r="B29" s="1" t="s">
        <v>12</v>
      </c>
      <c r="C29" s="1" t="s">
        <v>45</v>
      </c>
      <c r="D29" s="1" t="s">
        <v>43</v>
      </c>
      <c r="E29" s="1">
        <v>16.3109001995002</v>
      </c>
      <c r="F29" s="1">
        <v>15.432342847280299</v>
      </c>
      <c r="G29" s="1">
        <v>0.87855735221986597</v>
      </c>
      <c r="H29" s="1">
        <v>0.84826876284235597</v>
      </c>
      <c r="I29" s="1">
        <v>3.0288589377510802E-2</v>
      </c>
      <c r="J29" s="1">
        <v>14.0310046382001</v>
      </c>
      <c r="K29" s="1">
        <v>2.2798955613001199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126</v>
      </c>
      <c r="B30" s="1" t="s">
        <v>12</v>
      </c>
      <c r="C30" s="1" t="s">
        <v>46</v>
      </c>
      <c r="D30" s="1" t="s">
        <v>43</v>
      </c>
      <c r="E30" s="1">
        <v>16.161765086074499</v>
      </c>
      <c r="F30" s="1">
        <v>15.2905586897189</v>
      </c>
      <c r="G30" s="1">
        <v>0.87120639635560404</v>
      </c>
      <c r="H30" s="1">
        <v>0.84117635551171199</v>
      </c>
      <c r="I30" s="1">
        <v>3.0030040843892498E-2</v>
      </c>
      <c r="J30" s="1">
        <v>13.898802800839899</v>
      </c>
      <c r="K30" s="1">
        <v>2.2629622852346798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126</v>
      </c>
      <c r="B31" s="1" t="s">
        <v>12</v>
      </c>
      <c r="C31" s="1" t="s">
        <v>47</v>
      </c>
      <c r="D31" s="1" t="s">
        <v>43</v>
      </c>
      <c r="E31" s="1">
        <v>16.0099142182032</v>
      </c>
      <c r="F31" s="1">
        <v>15.146217313152199</v>
      </c>
      <c r="G31" s="1">
        <v>0.86369690505093599</v>
      </c>
      <c r="H31" s="1">
        <v>0.83393078625997197</v>
      </c>
      <c r="I31" s="1">
        <v>2.9766118790963299E-2</v>
      </c>
      <c r="J31" s="1">
        <v>13.7643351269011</v>
      </c>
      <c r="K31" s="1">
        <v>2.2455790913020199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126</v>
      </c>
      <c r="B32" s="1" t="s">
        <v>12</v>
      </c>
      <c r="C32" s="1" t="s">
        <v>48</v>
      </c>
      <c r="D32" s="1" t="s">
        <v>43</v>
      </c>
      <c r="E32" s="1">
        <v>15.855536564754001</v>
      </c>
      <c r="F32" s="1">
        <v>14.9994982249987</v>
      </c>
      <c r="G32" s="1">
        <v>0.85603833975531396</v>
      </c>
      <c r="H32" s="1">
        <v>0.82654118496454598</v>
      </c>
      <c r="I32" s="1">
        <v>2.9497154790767501E-2</v>
      </c>
      <c r="J32" s="1">
        <v>13.627768285378901</v>
      </c>
      <c r="K32" s="1">
        <v>2.22776827937505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126</v>
      </c>
      <c r="B33" s="1" t="s">
        <v>12</v>
      </c>
      <c r="C33" s="1" t="s">
        <v>49</v>
      </c>
      <c r="D33" s="1" t="s">
        <v>43</v>
      </c>
      <c r="E33" s="1">
        <v>15.698821708309101</v>
      </c>
      <c r="F33" s="1">
        <v>14.850581472901199</v>
      </c>
      <c r="G33" s="1">
        <v>0.84824023540785398</v>
      </c>
      <c r="H33" s="1">
        <v>0.81901675276258801</v>
      </c>
      <c r="I33" s="1">
        <v>2.92234826452656E-2</v>
      </c>
      <c r="J33" s="1">
        <v>13.489269241225101</v>
      </c>
      <c r="K33" s="1">
        <v>2.2095524670839701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126</v>
      </c>
      <c r="B34" s="1" t="s">
        <v>12</v>
      </c>
      <c r="C34" s="1" t="s">
        <v>50</v>
      </c>
      <c r="D34" s="1" t="s">
        <v>51</v>
      </c>
      <c r="E34" s="1">
        <v>15.5399785947676</v>
      </c>
      <c r="F34" s="1">
        <v>14.6996651842842</v>
      </c>
      <c r="G34" s="1">
        <v>0.84031341048348696</v>
      </c>
      <c r="H34" s="1">
        <v>0.81136793188343204</v>
      </c>
      <c r="I34" s="1">
        <v>2.8945478600054201E-2</v>
      </c>
      <c r="J34" s="1">
        <v>13.3490202359734</v>
      </c>
      <c r="K34" s="1">
        <v>2.19095835879427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126</v>
      </c>
      <c r="B35" s="1" t="s">
        <v>12</v>
      </c>
      <c r="C35" s="1" t="s">
        <v>52</v>
      </c>
      <c r="D35" s="1" t="s">
        <v>51</v>
      </c>
      <c r="E35" s="1">
        <v>15.3791814357607</v>
      </c>
      <c r="F35" s="1">
        <v>14.5469147066246</v>
      </c>
      <c r="G35" s="1">
        <v>0.83226672913611999</v>
      </c>
      <c r="H35" s="1">
        <v>0.80360327698479905</v>
      </c>
      <c r="I35" s="1">
        <v>2.8663452151321E-2</v>
      </c>
      <c r="J35" s="1">
        <v>13.2071741105675</v>
      </c>
      <c r="K35" s="1">
        <v>2.1720073251932202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126</v>
      </c>
      <c r="B36" s="1" t="s">
        <v>12</v>
      </c>
      <c r="C36" s="1" t="s">
        <v>53</v>
      </c>
      <c r="D36" s="1" t="s">
        <v>51</v>
      </c>
      <c r="E36" s="1">
        <v>15.216608791633501</v>
      </c>
      <c r="F36" s="1">
        <v>14.3924996189988</v>
      </c>
      <c r="G36" s="1">
        <v>0.82410917263469996</v>
      </c>
      <c r="H36" s="1">
        <v>0.79573145492224395</v>
      </c>
      <c r="I36" s="1">
        <v>2.83777177124565E-2</v>
      </c>
      <c r="J36" s="1">
        <v>13.063888118762</v>
      </c>
      <c r="K36" s="1">
        <v>2.15272067287155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126</v>
      </c>
      <c r="B37" s="1" t="s">
        <v>12</v>
      </c>
      <c r="C37" s="1" t="s">
        <v>54</v>
      </c>
      <c r="D37" s="1" t="s">
        <v>51</v>
      </c>
      <c r="E37" s="1">
        <v>15.052455535811699</v>
      </c>
      <c r="F37" s="1">
        <v>14.236604474620099</v>
      </c>
      <c r="G37" s="1">
        <v>0.81585106119159201</v>
      </c>
      <c r="H37" s="1">
        <v>0.78776242879095804</v>
      </c>
      <c r="I37" s="1">
        <v>2.8088632400634299E-2</v>
      </c>
      <c r="J37" s="1">
        <v>12.919330906522299</v>
      </c>
      <c r="K37" s="1">
        <v>2.1331246292894299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126</v>
      </c>
      <c r="B38" s="1" t="s">
        <v>12</v>
      </c>
      <c r="C38" s="1" t="s">
        <v>55</v>
      </c>
      <c r="D38" s="1" t="s">
        <v>51</v>
      </c>
      <c r="E38" s="1">
        <v>14.886889706756</v>
      </c>
      <c r="F38" s="1">
        <v>14.079388796581201</v>
      </c>
      <c r="G38" s="1">
        <v>0.80750091017473802</v>
      </c>
      <c r="H38" s="1">
        <v>0.77970441636495802</v>
      </c>
      <c r="I38" s="1">
        <v>2.7796493809779901E-2</v>
      </c>
      <c r="J38" s="1">
        <v>12.7736500978894</v>
      </c>
      <c r="K38" s="1">
        <v>2.1132396088665302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126</v>
      </c>
      <c r="B39" s="1" t="s">
        <v>12</v>
      </c>
      <c r="C39" s="1" t="s">
        <v>56</v>
      </c>
      <c r="D39" s="1" t="s">
        <v>51</v>
      </c>
      <c r="E39" s="1">
        <v>14.7200668756204</v>
      </c>
      <c r="F39" s="1">
        <v>13.9209993441319</v>
      </c>
      <c r="G39" s="1">
        <v>0.79906753148851495</v>
      </c>
      <c r="H39" s="1">
        <v>0.77156592900202003</v>
      </c>
      <c r="I39" s="1">
        <v>2.7501602486494602E-2</v>
      </c>
      <c r="J39" s="1">
        <v>12.6269770382268</v>
      </c>
      <c r="K39" s="1">
        <v>2.0930898373936402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126</v>
      </c>
      <c r="B40" s="1" t="s">
        <v>12</v>
      </c>
      <c r="C40" s="1" t="s">
        <v>57</v>
      </c>
      <c r="D40" s="1" t="s">
        <v>51</v>
      </c>
      <c r="E40" s="1">
        <v>14.552119016515199</v>
      </c>
      <c r="F40" s="1">
        <v>13.761560497474299</v>
      </c>
      <c r="G40" s="1">
        <v>0.790558519040926</v>
      </c>
      <c r="H40" s="1">
        <v>0.76335430245259095</v>
      </c>
      <c r="I40" s="1">
        <v>2.72042165883353E-2</v>
      </c>
      <c r="J40" s="1">
        <v>12.4794224700222</v>
      </c>
      <c r="K40" s="1">
        <v>2.0726965464929799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126</v>
      </c>
      <c r="B41" s="1" t="s">
        <v>12</v>
      </c>
      <c r="C41" s="1" t="s">
        <v>58</v>
      </c>
      <c r="D41" s="1" t="s">
        <v>59</v>
      </c>
      <c r="E41" s="1">
        <v>14.3831894458785</v>
      </c>
      <c r="F41" s="1">
        <v>13.6012076071162</v>
      </c>
      <c r="G41" s="1">
        <v>0.78198183876229999</v>
      </c>
      <c r="H41" s="1">
        <v>0.75507722986951897</v>
      </c>
      <c r="I41" s="1">
        <v>2.6904608892780801E-2</v>
      </c>
      <c r="J41" s="1">
        <v>12.331108263383401</v>
      </c>
      <c r="K41" s="1">
        <v>2.0520811824950398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126</v>
      </c>
      <c r="B42" s="1" t="s">
        <v>12</v>
      </c>
      <c r="C42" s="1" t="s">
        <v>60</v>
      </c>
      <c r="D42" s="1" t="s">
        <v>59</v>
      </c>
      <c r="E42" s="1">
        <v>14.2134242829447</v>
      </c>
      <c r="F42" s="1">
        <v>13.4400788515815</v>
      </c>
      <c r="G42" s="1">
        <v>0.773345431363198</v>
      </c>
      <c r="H42" s="1">
        <v>0.74674237873211702</v>
      </c>
      <c r="I42" s="1">
        <v>2.66030526310812E-2</v>
      </c>
      <c r="J42" s="1">
        <v>12.182159710275</v>
      </c>
      <c r="K42" s="1">
        <v>2.0312645726697101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126</v>
      </c>
      <c r="B43" s="1" t="s">
        <v>12</v>
      </c>
      <c r="C43" s="1" t="s">
        <v>61</v>
      </c>
      <c r="D43" s="1" t="s">
        <v>59</v>
      </c>
      <c r="E43" s="1">
        <v>14.0429684707983</v>
      </c>
      <c r="F43" s="1">
        <v>13.2783114026207</v>
      </c>
      <c r="G43" s="1">
        <v>0.76465706817757195</v>
      </c>
      <c r="H43" s="1">
        <v>0.73835725218611703</v>
      </c>
      <c r="I43" s="1">
        <v>2.6299815991454801E-2</v>
      </c>
      <c r="J43" s="1">
        <v>12.0327016992032</v>
      </c>
      <c r="K43" s="1">
        <v>2.0102667715950799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126</v>
      </c>
      <c r="B44" s="1" t="s">
        <v>12</v>
      </c>
      <c r="C44" s="1" t="s">
        <v>62</v>
      </c>
      <c r="D44" s="1" t="s">
        <v>59</v>
      </c>
      <c r="E44" s="1">
        <v>13.871964804639701</v>
      </c>
      <c r="F44" s="1">
        <v>13.1160404928302</v>
      </c>
      <c r="G44" s="1">
        <v>0.75592431180950703</v>
      </c>
      <c r="H44" s="1">
        <v>0.72992915114467705</v>
      </c>
      <c r="I44" s="1">
        <v>2.5995160664829702E-2</v>
      </c>
      <c r="J44" s="1">
        <v>11.8828578047967</v>
      </c>
      <c r="K44" s="1">
        <v>1.98910699984301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126</v>
      </c>
      <c r="B45" s="1" t="s">
        <v>12</v>
      </c>
      <c r="C45" s="1" t="s">
        <v>63</v>
      </c>
      <c r="D45" s="1" t="s">
        <v>59</v>
      </c>
      <c r="E45" s="1">
        <v>13.7005527423972</v>
      </c>
      <c r="F45" s="1">
        <v>12.9533979977905</v>
      </c>
      <c r="G45" s="1">
        <v>0.74715474460662001</v>
      </c>
      <c r="H45" s="1">
        <v>0.72146539708213597</v>
      </c>
      <c r="I45" s="1">
        <v>2.5689347524483899E-2</v>
      </c>
      <c r="J45" s="1">
        <v>11.7327475863105</v>
      </c>
      <c r="K45" s="1">
        <v>1.9678051560866501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126</v>
      </c>
      <c r="B46" s="1" t="s">
        <v>12</v>
      </c>
      <c r="C46" s="1" t="s">
        <v>64</v>
      </c>
      <c r="D46" s="1" t="s">
        <v>59</v>
      </c>
      <c r="E46" s="1">
        <v>13.528868058618601</v>
      </c>
      <c r="F46" s="1">
        <v>12.7905125453495</v>
      </c>
      <c r="G46" s="1">
        <v>0.738355513269085</v>
      </c>
      <c r="H46" s="1">
        <v>0.71297288906267098</v>
      </c>
      <c r="I46" s="1">
        <v>2.5382624206413601E-2</v>
      </c>
      <c r="J46" s="1">
        <v>11.5824887956247</v>
      </c>
      <c r="K46" s="1">
        <v>1.9463792629938901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126</v>
      </c>
      <c r="B47" s="1" t="s">
        <v>12</v>
      </c>
      <c r="C47" s="1" t="s">
        <v>65</v>
      </c>
      <c r="D47" s="1" t="s">
        <v>59</v>
      </c>
      <c r="E47" s="1">
        <v>13.3570443397159</v>
      </c>
      <c r="F47" s="1">
        <v>12.627510654943</v>
      </c>
      <c r="G47" s="1">
        <v>0.72953368477285596</v>
      </c>
      <c r="H47" s="1">
        <v>0.70445844946117597</v>
      </c>
      <c r="I47" s="1">
        <v>2.5075235311679801E-2</v>
      </c>
      <c r="J47" s="1">
        <v>11.432197083541199</v>
      </c>
      <c r="K47" s="1">
        <v>1.9248472561746299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126</v>
      </c>
      <c r="B48" s="1" t="s">
        <v>12</v>
      </c>
      <c r="C48" s="1" t="s">
        <v>66</v>
      </c>
      <c r="D48" s="1" t="s">
        <v>67</v>
      </c>
      <c r="E48" s="1">
        <v>13.1852066167821</v>
      </c>
      <c r="F48" s="1">
        <v>12.464510477317299</v>
      </c>
      <c r="G48" s="1">
        <v>0.72069613946481004</v>
      </c>
      <c r="H48" s="1">
        <v>0.69592872251682403</v>
      </c>
      <c r="I48" s="1">
        <v>2.4767416947985701E-2</v>
      </c>
      <c r="J48" s="1">
        <v>11.281979168304</v>
      </c>
      <c r="K48" s="1">
        <v>1.90322744847813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126</v>
      </c>
      <c r="B49" s="1" t="s">
        <v>12</v>
      </c>
      <c r="C49" s="1" t="s">
        <v>68</v>
      </c>
      <c r="D49" s="1" t="s">
        <v>67</v>
      </c>
      <c r="E49" s="1">
        <v>13.0134796346091</v>
      </c>
      <c r="F49" s="1">
        <v>12.3016301486453</v>
      </c>
      <c r="G49" s="1">
        <v>0.71184948596384101</v>
      </c>
      <c r="H49" s="1">
        <v>0.68739008818377001</v>
      </c>
      <c r="I49" s="1">
        <v>2.44593977800708E-2</v>
      </c>
      <c r="J49" s="1">
        <v>11.1319429923666</v>
      </c>
      <c r="K49" s="1">
        <v>1.8815366422425299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126</v>
      </c>
      <c r="B50" s="1" t="s">
        <v>12</v>
      </c>
      <c r="C50" s="1" t="s">
        <v>69</v>
      </c>
      <c r="D50" s="1" t="s">
        <v>67</v>
      </c>
      <c r="E50" s="1">
        <v>12.841982292285699</v>
      </c>
      <c r="F50" s="1">
        <v>12.138982133900999</v>
      </c>
      <c r="G50" s="1">
        <v>0.703000158384675</v>
      </c>
      <c r="H50" s="1">
        <v>0.67884875898228203</v>
      </c>
      <c r="I50" s="1">
        <v>2.4151399402392599E-2</v>
      </c>
      <c r="J50" s="1">
        <v>10.9821906642751</v>
      </c>
      <c r="K50" s="1">
        <v>1.8597916280105999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126</v>
      </c>
      <c r="B51" s="1" t="s">
        <v>12</v>
      </c>
      <c r="C51" s="1" t="s">
        <v>70</v>
      </c>
      <c r="D51" s="1" t="s">
        <v>67</v>
      </c>
      <c r="E51" s="1">
        <v>12.6708292859939</v>
      </c>
      <c r="F51" s="1">
        <v>11.9766748925074</v>
      </c>
      <c r="G51" s="1">
        <v>0.69415439348649899</v>
      </c>
      <c r="H51" s="1">
        <v>0.67031075709899401</v>
      </c>
      <c r="I51" s="1">
        <v>2.38436363875042E-2</v>
      </c>
      <c r="J51" s="1">
        <v>10.832820510608499</v>
      </c>
      <c r="K51" s="1">
        <v>1.83800877538541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126</v>
      </c>
      <c r="B52" s="1" t="s">
        <v>12</v>
      </c>
      <c r="C52" s="1" t="s">
        <v>71</v>
      </c>
      <c r="D52" s="1" t="s">
        <v>67</v>
      </c>
      <c r="E52" s="1">
        <v>12.5001308422045</v>
      </c>
      <c r="F52" s="1">
        <v>11.814812635137001</v>
      </c>
      <c r="G52" s="1">
        <v>0.68531820706755098</v>
      </c>
      <c r="H52" s="1">
        <v>0.66178189152594802</v>
      </c>
      <c r="I52" s="1">
        <v>2.3536315541602602E-2</v>
      </c>
      <c r="J52" s="1">
        <v>10.6839268994477</v>
      </c>
      <c r="K52" s="1">
        <v>1.8162039427568399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126</v>
      </c>
      <c r="B53" s="1" t="s">
        <v>12</v>
      </c>
      <c r="C53" s="1" t="s">
        <v>72</v>
      </c>
      <c r="D53" s="1" t="s">
        <v>67</v>
      </c>
      <c r="E53" s="1">
        <v>12.329993477375799</v>
      </c>
      <c r="F53" s="1">
        <v>11.653496052305799</v>
      </c>
      <c r="G53" s="1">
        <v>0.67649742507002897</v>
      </c>
      <c r="H53" s="1">
        <v>0.65326778801943297</v>
      </c>
      <c r="I53" s="1">
        <v>2.3229637050596101E-2</v>
      </c>
      <c r="J53" s="1">
        <v>10.535600950196001</v>
      </c>
      <c r="K53" s="1">
        <v>1.79439252717982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126</v>
      </c>
      <c r="B54" s="1" t="s">
        <v>12</v>
      </c>
      <c r="C54" s="1" t="s">
        <v>73</v>
      </c>
      <c r="D54" s="1" t="s">
        <v>67</v>
      </c>
      <c r="E54" s="1">
        <v>12.1605180411576</v>
      </c>
      <c r="F54" s="1">
        <v>11.492820426163</v>
      </c>
      <c r="G54" s="1">
        <v>0.66769761499469105</v>
      </c>
      <c r="H54" s="1">
        <v>0.64477382315557996</v>
      </c>
      <c r="I54" s="1">
        <v>2.29237918391112E-2</v>
      </c>
      <c r="J54" s="1">
        <v>10.3879286390891</v>
      </c>
      <c r="K54" s="1">
        <v>1.77258940206851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126</v>
      </c>
      <c r="B55" s="1" t="s">
        <v>12</v>
      </c>
      <c r="C55" s="1" t="s">
        <v>74</v>
      </c>
      <c r="D55" s="1" t="s">
        <v>75</v>
      </c>
      <c r="E55" s="1">
        <v>11.9918009387252</v>
      </c>
      <c r="F55" s="1">
        <v>11.3328768145309</v>
      </c>
      <c r="G55" s="1">
        <v>0.65892412419437296</v>
      </c>
      <c r="H55" s="1">
        <v>0.636305161096822</v>
      </c>
      <c r="I55" s="1">
        <v>2.2618963097550598E-2</v>
      </c>
      <c r="J55" s="1">
        <v>10.240992008708201</v>
      </c>
      <c r="K55" s="1">
        <v>1.7508089300170899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126</v>
      </c>
      <c r="B56" s="1" t="s">
        <v>12</v>
      </c>
      <c r="C56" s="1" t="s">
        <v>76</v>
      </c>
      <c r="D56" s="1" t="s">
        <v>75</v>
      </c>
      <c r="E56" s="1">
        <v>11.823934053243599</v>
      </c>
      <c r="F56" s="1">
        <v>11.173751969213001</v>
      </c>
      <c r="G56" s="1">
        <v>0.65018208403058897</v>
      </c>
      <c r="H56" s="1">
        <v>0.627866757667778</v>
      </c>
      <c r="I56" s="1">
        <v>2.2315326362811101E-2</v>
      </c>
      <c r="J56" s="1">
        <v>10.0948690534736</v>
      </c>
      <c r="K56" s="1">
        <v>1.7290649997699601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126</v>
      </c>
      <c r="B57" s="1" t="s">
        <v>12</v>
      </c>
      <c r="C57" s="1" t="s">
        <v>77</v>
      </c>
      <c r="D57" s="1" t="s">
        <v>75</v>
      </c>
      <c r="E57" s="1">
        <v>11.657004820793</v>
      </c>
      <c r="F57" s="1">
        <v>11.0155284139618</v>
      </c>
      <c r="G57" s="1">
        <v>0.64147640683114404</v>
      </c>
      <c r="H57" s="1">
        <v>0.61946335736458902</v>
      </c>
      <c r="I57" s="1">
        <v>2.2013049466554701E-2</v>
      </c>
      <c r="J57" s="1">
        <v>9.9496338247072096</v>
      </c>
      <c r="K57" s="1">
        <v>1.7073709960857799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126</v>
      </c>
      <c r="B58" s="1" t="s">
        <v>12</v>
      </c>
      <c r="C58" s="1" t="s">
        <v>78</v>
      </c>
      <c r="D58" s="1" t="s">
        <v>75</v>
      </c>
      <c r="E58" s="1">
        <v>11.491094300532</v>
      </c>
      <c r="F58" s="1">
        <v>10.858282611910701</v>
      </c>
      <c r="G58" s="1">
        <v>0.63281168862127102</v>
      </c>
      <c r="H58" s="1">
        <v>0.61109939948959802</v>
      </c>
      <c r="I58" s="1">
        <v>2.1712289131672301E-2</v>
      </c>
      <c r="J58" s="1">
        <v>9.8053547322268706</v>
      </c>
      <c r="K58" s="1">
        <v>1.68573956830509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126</v>
      </c>
      <c r="B59" s="1" t="s">
        <v>12</v>
      </c>
      <c r="C59" s="1" t="s">
        <v>79</v>
      </c>
      <c r="D59" s="1" t="s">
        <v>75</v>
      </c>
      <c r="E59" s="1">
        <v>11.326283054154199</v>
      </c>
      <c r="F59" s="1">
        <v>10.702090571398999</v>
      </c>
      <c r="G59" s="1">
        <v>0.624192482755206</v>
      </c>
      <c r="H59" s="1">
        <v>0.60277928202601605</v>
      </c>
      <c r="I59" s="1">
        <v>2.1413200729190399E-2</v>
      </c>
      <c r="J59" s="1">
        <v>9.6620998490041696</v>
      </c>
      <c r="K59" s="1">
        <v>1.66418320515006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126</v>
      </c>
      <c r="B60" s="1" t="s">
        <v>12</v>
      </c>
      <c r="C60" s="1" t="s">
        <v>80</v>
      </c>
      <c r="D60" s="1" t="s">
        <v>75</v>
      </c>
      <c r="E60" s="1">
        <v>11.1626450190128</v>
      </c>
      <c r="F60" s="1">
        <v>10.5470220108033</v>
      </c>
      <c r="G60" s="1">
        <v>0.61562300820955795</v>
      </c>
      <c r="H60" s="1">
        <v>0.594507080275676</v>
      </c>
      <c r="I60" s="1">
        <v>2.1115927933881298E-2</v>
      </c>
      <c r="J60" s="1">
        <v>9.5199314209136805</v>
      </c>
      <c r="K60" s="1">
        <v>1.6427135980991401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126</v>
      </c>
      <c r="B61" s="1" t="s">
        <v>12</v>
      </c>
      <c r="C61" s="1" t="s">
        <v>81</v>
      </c>
      <c r="D61" s="1" t="s">
        <v>75</v>
      </c>
      <c r="E61" s="1">
        <v>11.0002532718159</v>
      </c>
      <c r="F61" s="1">
        <v>10.3931458443959</v>
      </c>
      <c r="G61" s="1">
        <v>0.60710742742006996</v>
      </c>
      <c r="H61" s="1">
        <v>0.58628681487233603</v>
      </c>
      <c r="I61" s="1">
        <v>2.0820612547734201E-2</v>
      </c>
      <c r="J61" s="1">
        <v>9.3789110119105903</v>
      </c>
      <c r="K61" s="1">
        <v>1.62134225990534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126</v>
      </c>
      <c r="B62" s="1" t="s">
        <v>12</v>
      </c>
      <c r="C62" s="1" t="s">
        <v>82</v>
      </c>
      <c r="D62" s="1" t="s">
        <v>83</v>
      </c>
      <c r="E62" s="1">
        <v>10.839175544079501</v>
      </c>
      <c r="F62" s="1">
        <v>10.2405259032868</v>
      </c>
      <c r="G62" s="1">
        <v>0.59864964079271399</v>
      </c>
      <c r="H62" s="1">
        <v>0.57812225364791303</v>
      </c>
      <c r="I62" s="1">
        <v>2.0527387144800902E-2</v>
      </c>
      <c r="J62" s="1">
        <v>9.2390954394187403</v>
      </c>
      <c r="K62" s="1">
        <v>1.60008010466075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126</v>
      </c>
      <c r="B63" s="1" t="s">
        <v>12</v>
      </c>
      <c r="C63" s="1" t="s">
        <v>84</v>
      </c>
      <c r="D63" s="1" t="s">
        <v>83</v>
      </c>
      <c r="E63" s="1">
        <v>10.6794579782414</v>
      </c>
      <c r="F63" s="1">
        <v>10.089206499381699</v>
      </c>
      <c r="G63" s="1">
        <v>0.59025147885975804</v>
      </c>
      <c r="H63" s="1">
        <v>0.57001515910825695</v>
      </c>
      <c r="I63" s="1">
        <v>2.0236319751501201E-2</v>
      </c>
      <c r="J63" s="1">
        <v>9.1005281532177094</v>
      </c>
      <c r="K63" s="1">
        <v>1.57892982502373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126</v>
      </c>
      <c r="B64" s="1" t="s">
        <v>12</v>
      </c>
      <c r="C64" s="1" t="s">
        <v>85</v>
      </c>
      <c r="D64" s="1" t="s">
        <v>83</v>
      </c>
      <c r="E64" s="1">
        <v>10.5211528542537</v>
      </c>
      <c r="F64" s="1">
        <v>9.9392384032393704</v>
      </c>
      <c r="G64" s="1">
        <v>0.58191445101428696</v>
      </c>
      <c r="H64" s="1">
        <v>0.56196697879672797</v>
      </c>
      <c r="I64" s="1">
        <v>1.9947472217559201E-2</v>
      </c>
      <c r="J64" s="1">
        <v>8.96326162181645</v>
      </c>
      <c r="K64" s="1">
        <v>1.5578912324372001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126</v>
      </c>
      <c r="B65" s="1" t="s">
        <v>12</v>
      </c>
      <c r="C65" s="1" t="s">
        <v>86</v>
      </c>
      <c r="D65" s="1" t="s">
        <v>83</v>
      </c>
      <c r="E65" s="1">
        <v>10.3643071849755</v>
      </c>
      <c r="F65" s="1">
        <v>9.7906667985406006</v>
      </c>
      <c r="G65" s="1">
        <v>0.573640386434912</v>
      </c>
      <c r="H65" s="1">
        <v>0.55397947354990495</v>
      </c>
      <c r="I65" s="1">
        <v>1.96609128850069E-2</v>
      </c>
      <c r="J65" s="1">
        <v>8.8273403204996992</v>
      </c>
      <c r="K65" s="1">
        <v>1.5369668644758101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126</v>
      </c>
      <c r="B66" s="1" t="s">
        <v>12</v>
      </c>
      <c r="C66" s="1" t="s">
        <v>87</v>
      </c>
      <c r="D66" s="1" t="s">
        <v>83</v>
      </c>
      <c r="E66" s="1">
        <v>10.2089676922732</v>
      </c>
      <c r="F66" s="1">
        <v>9.6435360872911495</v>
      </c>
      <c r="G66" s="1">
        <v>0.56543160498201495</v>
      </c>
      <c r="H66" s="1">
        <v>0.54605488177261996</v>
      </c>
      <c r="I66" s="1">
        <v>1.93767232093956E-2</v>
      </c>
      <c r="J66" s="1">
        <v>8.6928055691523607</v>
      </c>
      <c r="K66" s="1">
        <v>1.51616212312081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126</v>
      </c>
      <c r="B67" s="1" t="s">
        <v>12</v>
      </c>
      <c r="C67" s="1" t="s">
        <v>88</v>
      </c>
      <c r="D67" s="1" t="s">
        <v>83</v>
      </c>
      <c r="E67" s="1">
        <v>10.0551762804956</v>
      </c>
      <c r="F67" s="1">
        <v>9.4978858448851895</v>
      </c>
      <c r="G67" s="1">
        <v>0.55729043561045699</v>
      </c>
      <c r="H67" s="1">
        <v>0.53819545266778901</v>
      </c>
      <c r="I67" s="1">
        <v>1.9094982942667201E-2</v>
      </c>
      <c r="J67" s="1">
        <v>8.5596930026079008</v>
      </c>
      <c r="K67" s="1">
        <v>1.49548327788775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126</v>
      </c>
      <c r="B68" s="1" t="s">
        <v>12</v>
      </c>
      <c r="C68" s="1" t="s">
        <v>89</v>
      </c>
      <c r="D68" s="1" t="s">
        <v>83</v>
      </c>
      <c r="E68" s="1">
        <v>9.9029768126076601</v>
      </c>
      <c r="F68" s="1">
        <v>9.3537573088095503</v>
      </c>
      <c r="G68" s="1">
        <v>0.54921950379811402</v>
      </c>
      <c r="H68" s="1">
        <v>0.53040372317328299</v>
      </c>
      <c r="I68" s="1">
        <v>1.8815780624831299E-2</v>
      </c>
      <c r="J68" s="1">
        <v>8.4280388445859291</v>
      </c>
      <c r="K68" s="1">
        <v>1.4749379680217301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126</v>
      </c>
      <c r="B69" s="1" t="s">
        <v>12</v>
      </c>
      <c r="C69" s="1" t="s">
        <v>90</v>
      </c>
      <c r="D69" s="1" t="s">
        <v>91</v>
      </c>
      <c r="E69" s="1">
        <v>9.7524031660144708</v>
      </c>
      <c r="F69" s="1">
        <v>9.2111821965411096</v>
      </c>
      <c r="G69" s="1">
        <v>0.54122096947335896</v>
      </c>
      <c r="H69" s="1">
        <v>0.52268178127048703</v>
      </c>
      <c r="I69" s="1">
        <v>1.8539188202871301E-2</v>
      </c>
      <c r="J69" s="1">
        <v>8.2978703141732097</v>
      </c>
      <c r="K69" s="1">
        <v>1.4545328518412599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126</v>
      </c>
      <c r="B70" s="1" t="s">
        <v>12</v>
      </c>
      <c r="C70" s="1" t="s">
        <v>92</v>
      </c>
      <c r="D70" s="1" t="s">
        <v>91</v>
      </c>
      <c r="E70" s="1">
        <v>9.6034965618306494</v>
      </c>
      <c r="F70" s="1">
        <v>9.0701990484697994</v>
      </c>
      <c r="G70" s="1">
        <v>0.53329751336084597</v>
      </c>
      <c r="H70" s="1">
        <v>0.51503221872303395</v>
      </c>
      <c r="I70" s="1">
        <v>1.82652946378121E-2</v>
      </c>
      <c r="J70" s="1">
        <v>8.1692202291465303</v>
      </c>
      <c r="K70" s="1">
        <v>1.4342763326841199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126</v>
      </c>
      <c r="B71" s="1" t="s">
        <v>12</v>
      </c>
      <c r="C71" s="1" t="s">
        <v>93</v>
      </c>
      <c r="D71" s="1" t="s">
        <v>91</v>
      </c>
      <c r="E71" s="1">
        <v>9.4562901804815898</v>
      </c>
      <c r="F71" s="1">
        <v>8.9308388147202695</v>
      </c>
      <c r="G71" s="1">
        <v>0.52545136576131901</v>
      </c>
      <c r="H71" s="1">
        <v>0.50745719226904096</v>
      </c>
      <c r="I71" s="1">
        <v>1.7994173492277402E-2</v>
      </c>
      <c r="J71" s="1">
        <v>8.0421145899072197</v>
      </c>
      <c r="K71" s="1">
        <v>1.41417559057437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126</v>
      </c>
      <c r="B72" s="1" t="s">
        <v>12</v>
      </c>
      <c r="C72" s="1" t="s">
        <v>94</v>
      </c>
      <c r="D72" s="1" t="s">
        <v>91</v>
      </c>
      <c r="E72" s="1">
        <v>9.3108137517946297</v>
      </c>
      <c r="F72" s="1">
        <v>8.7931291380488705</v>
      </c>
      <c r="G72" s="1">
        <v>0.51768461374575803</v>
      </c>
      <c r="H72" s="1">
        <v>0.49995872067493702</v>
      </c>
      <c r="I72" s="1">
        <v>1.7725893070821001E-2</v>
      </c>
      <c r="J72" s="1">
        <v>7.9165761839930404</v>
      </c>
      <c r="K72" s="1">
        <v>1.3942375678015899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126</v>
      </c>
      <c r="B73" s="1" t="s">
        <v>12</v>
      </c>
      <c r="C73" s="1" t="s">
        <v>95</v>
      </c>
      <c r="D73" s="1" t="s">
        <v>91</v>
      </c>
      <c r="E73" s="1">
        <v>9.1670935301334104</v>
      </c>
      <c r="F73" s="1">
        <v>8.6570943523312405</v>
      </c>
      <c r="G73" s="1">
        <v>0.50999917780217097</v>
      </c>
      <c r="H73" s="1">
        <v>0.49253866202202201</v>
      </c>
      <c r="I73" s="1">
        <v>1.7460515780148601E-2</v>
      </c>
      <c r="J73" s="1">
        <v>7.7926246909869104</v>
      </c>
      <c r="K73" s="1">
        <v>1.3744688391465001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126</v>
      </c>
      <c r="B74" s="1" t="s">
        <v>12</v>
      </c>
      <c r="C74" s="1" t="s">
        <v>96</v>
      </c>
      <c r="D74" s="1" t="s">
        <v>91</v>
      </c>
      <c r="E74" s="1">
        <v>9.0251537761999199</v>
      </c>
      <c r="F74" s="1">
        <v>8.5227569020930503</v>
      </c>
      <c r="G74" s="1">
        <v>0.50239687410686495</v>
      </c>
      <c r="H74" s="1">
        <v>0.48519877369916498</v>
      </c>
      <c r="I74" s="1">
        <v>1.71981004077001E-2</v>
      </c>
      <c r="J74" s="1">
        <v>7.6702780578466996</v>
      </c>
      <c r="K74" s="1">
        <v>1.3548757183532201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126</v>
      </c>
      <c r="B75" s="1" t="s">
        <v>12</v>
      </c>
      <c r="C75" s="1" t="s">
        <v>97</v>
      </c>
      <c r="D75" s="1" t="s">
        <v>91</v>
      </c>
      <c r="E75" s="1">
        <v>8.8850160682350108</v>
      </c>
      <c r="F75" s="1">
        <v>8.3901366908876707</v>
      </c>
      <c r="G75" s="1">
        <v>0.494879377347339</v>
      </c>
      <c r="H75" s="1">
        <v>0.47794067650681199</v>
      </c>
      <c r="I75" s="1">
        <v>1.6938700840526299E-2</v>
      </c>
      <c r="J75" s="1">
        <v>7.5495519068213204</v>
      </c>
      <c r="K75" s="1">
        <v>1.33546416141369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126</v>
      </c>
      <c r="B76" s="1" t="s">
        <v>12</v>
      </c>
      <c r="C76" s="1" t="s">
        <v>98</v>
      </c>
      <c r="D76" s="1" t="s">
        <v>99</v>
      </c>
      <c r="E76" s="1">
        <v>8.74669891870359</v>
      </c>
      <c r="F76" s="1">
        <v>8.2592507201425107</v>
      </c>
      <c r="G76" s="1">
        <v>0.48744819856108601</v>
      </c>
      <c r="H76" s="1">
        <v>0.47076583324843602</v>
      </c>
      <c r="I76" s="1">
        <v>1.6682365312650001E-2</v>
      </c>
      <c r="J76" s="1">
        <v>7.4304592144045101</v>
      </c>
      <c r="K76" s="1">
        <v>1.3162397042990801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126</v>
      </c>
      <c r="B77" s="1" t="s">
        <v>12</v>
      </c>
      <c r="C77" s="1" t="s">
        <v>100</v>
      </c>
      <c r="D77" s="1" t="s">
        <v>99</v>
      </c>
      <c r="E77" s="1">
        <v>8.6102182812309493</v>
      </c>
      <c r="F77" s="1">
        <v>8.1301135732827596</v>
      </c>
      <c r="G77" s="1">
        <v>0.480104707948184</v>
      </c>
      <c r="H77" s="1">
        <v>0.46367557072290599</v>
      </c>
      <c r="I77" s="1">
        <v>1.6429137225278601E-2</v>
      </c>
      <c r="J77" s="1">
        <v>7.31301077318808</v>
      </c>
      <c r="K77" s="1">
        <v>1.29720750804287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126</v>
      </c>
      <c r="B78" s="1" t="s">
        <v>12</v>
      </c>
      <c r="C78" s="1" t="s">
        <v>101</v>
      </c>
      <c r="D78" s="1" t="s">
        <v>99</v>
      </c>
      <c r="E78" s="1">
        <v>8.4755877769906895</v>
      </c>
      <c r="F78" s="1">
        <v>8.0027376321397394</v>
      </c>
      <c r="G78" s="1">
        <v>0.472850144850956</v>
      </c>
      <c r="H78" s="1">
        <v>0.45667108934346901</v>
      </c>
      <c r="I78" s="1">
        <v>1.6179055507487699E-2</v>
      </c>
      <c r="J78" s="1">
        <v>7.19721539931008</v>
      </c>
      <c r="K78" s="1">
        <v>1.27837237768061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126</v>
      </c>
      <c r="B79" s="1" t="s">
        <v>12</v>
      </c>
      <c r="C79" s="1" t="s">
        <v>102</v>
      </c>
      <c r="D79" s="1" t="s">
        <v>99</v>
      </c>
      <c r="E79" s="1">
        <v>8.3428185898852192</v>
      </c>
      <c r="F79" s="1">
        <v>7.8771329789595299</v>
      </c>
      <c r="G79" s="1">
        <v>0.465685610925692</v>
      </c>
      <c r="H79" s="1">
        <v>0.44975345653599902</v>
      </c>
      <c r="I79" s="1">
        <v>1.59321543896934E-2</v>
      </c>
      <c r="J79" s="1">
        <v>7.0830798490700904</v>
      </c>
      <c r="K79" s="1">
        <v>1.2597387408151399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126</v>
      </c>
      <c r="B80" s="1" t="s">
        <v>12</v>
      </c>
      <c r="C80" s="1" t="s">
        <v>103</v>
      </c>
      <c r="D80" s="1" t="s">
        <v>99</v>
      </c>
      <c r="E80" s="1">
        <v>8.2119196492606292</v>
      </c>
      <c r="F80" s="1">
        <v>7.7533075703779204</v>
      </c>
      <c r="G80" s="1">
        <v>0.45861207888271199</v>
      </c>
      <c r="H80" s="1">
        <v>0.44292361516946999</v>
      </c>
      <c r="I80" s="1">
        <v>1.5688463713242201E-2</v>
      </c>
      <c r="J80" s="1">
        <v>6.9706089824245803</v>
      </c>
      <c r="K80" s="1">
        <v>1.2413106668360501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126</v>
      </c>
      <c r="B81" s="1" t="s">
        <v>12</v>
      </c>
      <c r="C81" s="1" t="s">
        <v>104</v>
      </c>
      <c r="D81" s="1" t="s">
        <v>99</v>
      </c>
      <c r="E81" s="1">
        <v>8.0828976744352108</v>
      </c>
      <c r="F81" s="1">
        <v>7.6312672814384204</v>
      </c>
      <c r="G81" s="1">
        <v>0.45163039299679703</v>
      </c>
      <c r="H81" s="1">
        <v>0.43618238403460902</v>
      </c>
      <c r="I81" s="1">
        <v>1.5448008962188E-2</v>
      </c>
      <c r="J81" s="1">
        <v>6.8598058121233496</v>
      </c>
      <c r="K81" s="1">
        <v>1.2230918623118601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126</v>
      </c>
      <c r="B82" s="1" t="s">
        <v>12</v>
      </c>
      <c r="C82" s="1" t="s">
        <v>105</v>
      </c>
      <c r="D82" s="1" t="s">
        <v>99</v>
      </c>
      <c r="E82" s="1">
        <v>7.9557572038757396</v>
      </c>
      <c r="F82" s="1">
        <v>7.5110159340999596</v>
      </c>
      <c r="G82" s="1">
        <v>0.44474126977578599</v>
      </c>
      <c r="H82" s="1">
        <v>0.42953045848266203</v>
      </c>
      <c r="I82" s="1">
        <v>1.5210811293123801E-2</v>
      </c>
      <c r="J82" s="1">
        <v>6.7506715339878998</v>
      </c>
      <c r="K82" s="1">
        <v>1.20508566988785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126</v>
      </c>
      <c r="B83" s="1" t="s">
        <v>12</v>
      </c>
      <c r="C83" s="1" t="s">
        <v>106</v>
      </c>
      <c r="D83" s="1" t="s">
        <v>107</v>
      </c>
      <c r="E83" s="1">
        <v>7.8305008607430597</v>
      </c>
      <c r="F83" s="1">
        <v>7.3925555477132603</v>
      </c>
      <c r="G83" s="1">
        <v>0.437945313029797</v>
      </c>
      <c r="H83" s="1">
        <v>0.42296842498085202</v>
      </c>
      <c r="I83" s="1">
        <v>1.4976888048944601E-2</v>
      </c>
      <c r="J83" s="1">
        <v>6.6432057509445697</v>
      </c>
      <c r="K83" s="1">
        <v>1.1872951097984901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126</v>
      </c>
      <c r="B84" s="1" t="s">
        <v>12</v>
      </c>
      <c r="C84" s="1" t="s">
        <v>108</v>
      </c>
      <c r="D84" s="1" t="s">
        <v>107</v>
      </c>
      <c r="E84" s="1">
        <v>7.7071294106123203</v>
      </c>
      <c r="F84" s="1">
        <v>7.2758863957076603</v>
      </c>
      <c r="G84" s="1">
        <v>0.43124301490466399</v>
      </c>
      <c r="H84" s="1">
        <v>0.41649676209460001</v>
      </c>
      <c r="I84" s="1">
        <v>1.4746252810064199E-2</v>
      </c>
      <c r="J84" s="1">
        <v>6.5374065345847798</v>
      </c>
      <c r="K84" s="1">
        <v>1.16972287602754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126</v>
      </c>
      <c r="B85" s="1" t="s">
        <v>12</v>
      </c>
      <c r="C85" s="1" t="s">
        <v>109</v>
      </c>
      <c r="D85" s="1" t="s">
        <v>107</v>
      </c>
      <c r="E85" s="1">
        <v>7.5856418250001596</v>
      </c>
      <c r="F85" s="1">
        <v>7.1610070665452596</v>
      </c>
      <c r="G85" s="1">
        <v>0.42463475845489201</v>
      </c>
      <c r="H85" s="1">
        <v>0.41011584296539899</v>
      </c>
      <c r="I85" s="1">
        <v>1.4518915489493699E-2</v>
      </c>
      <c r="J85" s="1">
        <v>6.4332704846823798</v>
      </c>
      <c r="K85" s="1">
        <v>1.15237134031777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126</v>
      </c>
      <c r="B86" s="1" t="s">
        <v>12</v>
      </c>
      <c r="C86" s="1" t="s">
        <v>110</v>
      </c>
      <c r="D86" s="1" t="s">
        <v>107</v>
      </c>
      <c r="E86" s="1">
        <v>7.4660353734968004</v>
      </c>
      <c r="F86" s="1">
        <v>7.0479145497594402</v>
      </c>
      <c r="G86" s="1">
        <v>0.41812082373735698</v>
      </c>
      <c r="H86" s="1">
        <v>0.40382594120292897</v>
      </c>
      <c r="I86" s="1">
        <v>1.42948825344282E-2</v>
      </c>
      <c r="J86" s="1">
        <v>6.3307928019580704</v>
      </c>
      <c r="K86" s="1">
        <v>1.13524257153873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126</v>
      </c>
      <c r="B87" s="1" t="s">
        <v>12</v>
      </c>
      <c r="C87" s="1" t="s">
        <v>111</v>
      </c>
      <c r="D87" s="1" t="s">
        <v>107</v>
      </c>
      <c r="E87" s="1">
        <v>7.3483057352566696</v>
      </c>
      <c r="F87" s="1">
        <v>6.9366043423180699</v>
      </c>
      <c r="G87" s="1">
        <v>0.41170139293860403</v>
      </c>
      <c r="H87" s="1">
        <v>0.397627235828998</v>
      </c>
      <c r="I87" s="1">
        <v>1.4074157109606401E-2</v>
      </c>
      <c r="J87" s="1">
        <v>6.2299673890229803</v>
      </c>
      <c r="K87" s="1">
        <v>1.11833834623369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126</v>
      </c>
      <c r="B88" s="1" t="s">
        <v>12</v>
      </c>
      <c r="C88" s="1" t="s">
        <v>112</v>
      </c>
      <c r="D88" s="1" t="s">
        <v>107</v>
      </c>
      <c r="E88" s="1">
        <v>7.2324471161284096</v>
      </c>
      <c r="F88" s="1">
        <v>6.8270705602896697</v>
      </c>
      <c r="G88" s="1">
        <v>0.40537655583874299</v>
      </c>
      <c r="H88" s="1">
        <v>0.39151981654671603</v>
      </c>
      <c r="I88" s="1">
        <v>1.3856739292027E-2</v>
      </c>
      <c r="J88" s="1">
        <v>6.1307869559852399</v>
      </c>
      <c r="K88" s="1">
        <v>1.1016601601431699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126</v>
      </c>
      <c r="B89" s="1" t="s">
        <v>12</v>
      </c>
      <c r="C89" s="1" t="s">
        <v>113</v>
      </c>
      <c r="D89" s="1" t="s">
        <v>107</v>
      </c>
      <c r="E89" s="1">
        <v>7.1184522842311697</v>
      </c>
      <c r="F89" s="1">
        <v>6.71930597220903</v>
      </c>
      <c r="G89" s="1">
        <v>0.39914631202213602</v>
      </c>
      <c r="H89" s="1">
        <v>0.38550368587718298</v>
      </c>
      <c r="I89" s="1">
        <v>1.3642626144952199E-2</v>
      </c>
      <c r="J89" s="1">
        <v>6.03324304936418</v>
      </c>
      <c r="K89" s="1">
        <v>1.0852092348669899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126</v>
      </c>
      <c r="B90" s="1" t="s">
        <v>12</v>
      </c>
      <c r="C90" s="1" t="s">
        <v>114</v>
      </c>
      <c r="D90" s="1" t="s">
        <v>115</v>
      </c>
      <c r="E90" s="1">
        <v>7.0063126460956298</v>
      </c>
      <c r="F90" s="1">
        <v>6.6133020709547097</v>
      </c>
      <c r="G90" s="1">
        <v>0.39301057514091903</v>
      </c>
      <c r="H90" s="1">
        <v>0.37957876327724399</v>
      </c>
      <c r="I90" s="1">
        <v>1.34318118636748E-2</v>
      </c>
      <c r="J90" s="1">
        <v>5.9373261166573199</v>
      </c>
      <c r="K90" s="1">
        <v>1.0689865294383101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126</v>
      </c>
      <c r="B91" s="1" t="s">
        <v>12</v>
      </c>
      <c r="C91" s="1" t="s">
        <v>116</v>
      </c>
      <c r="D91" s="1" t="s">
        <v>115</v>
      </c>
      <c r="E91" s="1">
        <v>6.8960183573535998</v>
      </c>
      <c r="F91" s="1">
        <v>6.5090491787509999</v>
      </c>
      <c r="G91" s="1">
        <v>0.38696917860260099</v>
      </c>
      <c r="H91" s="1">
        <v>0.37374489062893901</v>
      </c>
      <c r="I91" s="1">
        <v>1.32242879736616E-2</v>
      </c>
      <c r="J91" s="1">
        <v>5.8430256031329</v>
      </c>
      <c r="K91" s="1">
        <v>1.05299275422071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126</v>
      </c>
      <c r="B92" s="1" t="s">
        <v>12</v>
      </c>
      <c r="C92" s="1" t="s">
        <v>117</v>
      </c>
      <c r="D92" s="1" t="s">
        <v>115</v>
      </c>
      <c r="E92" s="1">
        <v>6.7875584108848201</v>
      </c>
      <c r="F92" s="1">
        <v>6.4065365305632698</v>
      </c>
      <c r="G92" s="1">
        <v>0.38102188032154999</v>
      </c>
      <c r="H92" s="1">
        <v>0.36800183682721399</v>
      </c>
      <c r="I92" s="1">
        <v>1.3020043494335999E-2</v>
      </c>
      <c r="J92" s="1">
        <v>5.7503300276349698</v>
      </c>
      <c r="K92" s="1">
        <v>1.0372283832498399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126</v>
      </c>
      <c r="B93" s="1" t="s">
        <v>12</v>
      </c>
      <c r="C93" s="1" t="s">
        <v>118</v>
      </c>
      <c r="D93" s="1" t="s">
        <v>115</v>
      </c>
      <c r="E93" s="1">
        <v>6.68092070151478</v>
      </c>
      <c r="F93" s="1">
        <v>6.30575233518329</v>
      </c>
      <c r="G93" s="1">
        <v>0.37516836633149098</v>
      </c>
      <c r="H93" s="1">
        <v>0.36234930126883003</v>
      </c>
      <c r="I93" s="1">
        <v>1.2819065062661001E-2</v>
      </c>
      <c r="J93" s="1">
        <v>5.6592270375055698</v>
      </c>
      <c r="K93" s="1">
        <v>1.02169366400921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126</v>
      </c>
      <c r="B94" s="1" t="s">
        <v>12</v>
      </c>
      <c r="C94" s="1" t="s">
        <v>119</v>
      </c>
      <c r="D94" s="1" t="s">
        <v>115</v>
      </c>
      <c r="E94" s="1">
        <v>6.5760920998728203</v>
      </c>
      <c r="F94" s="1">
        <v>6.2066838450179604</v>
      </c>
      <c r="G94" s="1">
        <v>0.36940825485486101</v>
      </c>
      <c r="H94" s="1">
        <v>0.35678691778211402</v>
      </c>
      <c r="I94" s="1">
        <v>1.26213370727474E-2</v>
      </c>
      <c r="J94" s="1">
        <v>5.5697034715962097</v>
      </c>
      <c r="K94" s="1">
        <v>1.0063886282766099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126</v>
      </c>
      <c r="B2" s="1" t="s">
        <v>120</v>
      </c>
      <c r="C2" s="1" t="s">
        <v>13</v>
      </c>
      <c r="D2" s="1" t="s">
        <v>14</v>
      </c>
      <c r="E2" s="1">
        <v>23.807006764660699</v>
      </c>
      <c r="F2" s="1">
        <v>22.554665782609899</v>
      </c>
      <c r="G2" s="1">
        <v>1.2523409820507301</v>
      </c>
      <c r="H2" s="1">
        <v>1.20894089792787</v>
      </c>
      <c r="I2" s="1">
        <v>4.3400084122860998E-2</v>
      </c>
      <c r="J2" s="1">
        <v>20.651331018858901</v>
      </c>
      <c r="K2" s="1">
        <v>3.1556757458017399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126</v>
      </c>
      <c r="B3" s="1" t="s">
        <v>120</v>
      </c>
      <c r="C3" s="1" t="s">
        <v>15</v>
      </c>
      <c r="D3" s="1" t="s">
        <v>14</v>
      </c>
      <c r="E3" s="1">
        <v>24.325907595738901</v>
      </c>
      <c r="F3" s="1">
        <v>23.0456194609589</v>
      </c>
      <c r="G3" s="1">
        <v>1.28028813477996</v>
      </c>
      <c r="H3" s="1">
        <v>1.23592454339705</v>
      </c>
      <c r="I3" s="1">
        <v>4.4363591382910898E-2</v>
      </c>
      <c r="J3" s="1">
        <v>21.0977156238188</v>
      </c>
      <c r="K3" s="1">
        <v>3.22819197192005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126</v>
      </c>
      <c r="B4" s="1" t="s">
        <v>120</v>
      </c>
      <c r="C4" s="1" t="s">
        <v>16</v>
      </c>
      <c r="D4" s="1" t="s">
        <v>14</v>
      </c>
      <c r="E4" s="1">
        <v>24.865778983940601</v>
      </c>
      <c r="F4" s="1">
        <v>23.5563693966918</v>
      </c>
      <c r="G4" s="1">
        <v>1.3094095872488201</v>
      </c>
      <c r="H4" s="1">
        <v>1.2640423403398899</v>
      </c>
      <c r="I4" s="1">
        <v>4.5367246908933498E-2</v>
      </c>
      <c r="J4" s="1">
        <v>21.561882786450202</v>
      </c>
      <c r="K4" s="1">
        <v>3.3038961974903698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126</v>
      </c>
      <c r="B5" s="1" t="s">
        <v>120</v>
      </c>
      <c r="C5" s="1" t="s">
        <v>17</v>
      </c>
      <c r="D5" s="1" t="s">
        <v>14</v>
      </c>
      <c r="E5" s="1">
        <v>25.4271968989333</v>
      </c>
      <c r="F5" s="1">
        <v>24.0874559004716</v>
      </c>
      <c r="G5" s="1">
        <v>1.3397409984616799</v>
      </c>
      <c r="H5" s="1">
        <v>1.29332875321719</v>
      </c>
      <c r="I5" s="1">
        <v>4.6412245244484701E-2</v>
      </c>
      <c r="J5" s="1">
        <v>22.044301374302499</v>
      </c>
      <c r="K5" s="1">
        <v>3.3828955246307801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126</v>
      </c>
      <c r="B6" s="1" t="s">
        <v>120</v>
      </c>
      <c r="C6" s="1" t="s">
        <v>18</v>
      </c>
      <c r="D6" s="1" t="s">
        <v>19</v>
      </c>
      <c r="E6" s="1">
        <v>26.010708574138398</v>
      </c>
      <c r="F6" s="1">
        <v>24.639391704617601</v>
      </c>
      <c r="G6" s="1">
        <v>1.37131686952082</v>
      </c>
      <c r="H6" s="1">
        <v>1.32381713143528</v>
      </c>
      <c r="I6" s="1">
        <v>4.74997380855443E-2</v>
      </c>
      <c r="J6" s="1">
        <v>22.545413298270802</v>
      </c>
      <c r="K6" s="1">
        <v>3.4652952758676898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126</v>
      </c>
      <c r="B7" s="1" t="s">
        <v>120</v>
      </c>
      <c r="C7" s="1" t="s">
        <v>20</v>
      </c>
      <c r="D7" s="1" t="s">
        <v>19</v>
      </c>
      <c r="E7" s="1">
        <v>26.616810557964101</v>
      </c>
      <c r="F7" s="1">
        <v>25.212641155590099</v>
      </c>
      <c r="G7" s="1">
        <v>1.4041694023740701</v>
      </c>
      <c r="H7" s="1">
        <v>1.35553860774642</v>
      </c>
      <c r="I7" s="1">
        <v>4.86307946276546E-2</v>
      </c>
      <c r="J7" s="1">
        <v>23.065614396666799</v>
      </c>
      <c r="K7" s="1">
        <v>3.5511961612973701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126</v>
      </c>
      <c r="B8" s="1" t="s">
        <v>120</v>
      </c>
      <c r="C8" s="1" t="s">
        <v>21</v>
      </c>
      <c r="D8" s="1" t="s">
        <v>19</v>
      </c>
      <c r="E8" s="1">
        <v>27.245971521703002</v>
      </c>
      <c r="F8" s="1">
        <v>25.807641688987299</v>
      </c>
      <c r="G8" s="1">
        <v>1.4383298327156999</v>
      </c>
      <c r="H8" s="1">
        <v>1.38852338598157</v>
      </c>
      <c r="I8" s="1">
        <v>4.9806446734131198E-2</v>
      </c>
      <c r="J8" s="1">
        <v>23.605273456152499</v>
      </c>
      <c r="K8" s="1">
        <v>3.6406980655505499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126</v>
      </c>
      <c r="B9" s="1" t="s">
        <v>120</v>
      </c>
      <c r="C9" s="1" t="s">
        <v>22</v>
      </c>
      <c r="D9" s="1" t="s">
        <v>19</v>
      </c>
      <c r="E9" s="1">
        <v>27.898576167327501</v>
      </c>
      <c r="F9" s="1">
        <v>26.4247507634811</v>
      </c>
      <c r="G9" s="1">
        <v>1.4738254038463401</v>
      </c>
      <c r="H9" s="1">
        <v>1.42279781920127</v>
      </c>
      <c r="I9" s="1">
        <v>5.1027584645072101E-2</v>
      </c>
      <c r="J9" s="1">
        <v>24.1646839876936</v>
      </c>
      <c r="K9" s="1">
        <v>3.73389217963385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126</v>
      </c>
      <c r="B10" s="1" t="s">
        <v>120</v>
      </c>
      <c r="C10" s="1" t="s">
        <v>23</v>
      </c>
      <c r="D10" s="1" t="s">
        <v>19</v>
      </c>
      <c r="E10" s="1">
        <v>28.574981387409601</v>
      </c>
      <c r="F10" s="1">
        <v>27.064298870107901</v>
      </c>
      <c r="G10" s="1">
        <v>1.51068251730166</v>
      </c>
      <c r="H10" s="1">
        <v>1.4583874526490901</v>
      </c>
      <c r="I10" s="1">
        <v>5.2295064652576398E-2</v>
      </c>
      <c r="J10" s="1">
        <v>24.744111815561698</v>
      </c>
      <c r="K10" s="1">
        <v>3.83086957184786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126</v>
      </c>
      <c r="B11" s="1" t="s">
        <v>120</v>
      </c>
      <c r="C11" s="1" t="s">
        <v>24</v>
      </c>
      <c r="D11" s="1" t="s">
        <v>19</v>
      </c>
      <c r="E11" s="1">
        <v>29.2754701708703</v>
      </c>
      <c r="F11" s="1">
        <v>27.726545970118298</v>
      </c>
      <c r="G11" s="1">
        <v>1.5489242007520401</v>
      </c>
      <c r="H11" s="1">
        <v>1.495314578576</v>
      </c>
      <c r="I11" s="1">
        <v>5.3609622176033503E-2</v>
      </c>
      <c r="J11" s="1">
        <v>25.343755708957801</v>
      </c>
      <c r="K11" s="1">
        <v>3.9317144619125801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126</v>
      </c>
      <c r="B12" s="1" t="s">
        <v>120</v>
      </c>
      <c r="C12" s="1" t="s">
        <v>25</v>
      </c>
      <c r="D12" s="1" t="s">
        <v>19</v>
      </c>
      <c r="E12" s="1">
        <v>30.0002311305402</v>
      </c>
      <c r="F12" s="1">
        <v>28.411662111091999</v>
      </c>
      <c r="G12" s="1">
        <v>1.5885690194481701</v>
      </c>
      <c r="H12" s="1">
        <v>1.53359718532068</v>
      </c>
      <c r="I12" s="1">
        <v>5.4971834127485901E-2</v>
      </c>
      <c r="J12" s="1">
        <v>25.9637296899364</v>
      </c>
      <c r="K12" s="1">
        <v>4.03650144060376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126</v>
      </c>
      <c r="B13" s="1" t="s">
        <v>120</v>
      </c>
      <c r="C13" s="1" t="s">
        <v>26</v>
      </c>
      <c r="D13" s="1" t="s">
        <v>27</v>
      </c>
      <c r="E13" s="1">
        <v>30.7493980042982</v>
      </c>
      <c r="F13" s="1">
        <v>29.1197646478509</v>
      </c>
      <c r="G13" s="1">
        <v>1.62963335644727</v>
      </c>
      <c r="H13" s="1">
        <v>1.57325116006984</v>
      </c>
      <c r="I13" s="1">
        <v>5.6382196377425198E-2</v>
      </c>
      <c r="J13" s="1">
        <v>26.604096137858299</v>
      </c>
      <c r="K13" s="1">
        <v>4.1453018664398797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126</v>
      </c>
      <c r="B14" s="1" t="s">
        <v>120</v>
      </c>
      <c r="C14" s="1" t="s">
        <v>28</v>
      </c>
      <c r="D14" s="1" t="s">
        <v>27</v>
      </c>
      <c r="E14" s="1">
        <v>31.522964622818201</v>
      </c>
      <c r="F14" s="1">
        <v>29.850838057005301</v>
      </c>
      <c r="G14" s="1">
        <v>1.6721265658129001</v>
      </c>
      <c r="H14" s="1">
        <v>1.6142856071503899</v>
      </c>
      <c r="I14" s="1">
        <v>5.7840958662510301E-2</v>
      </c>
      <c r="J14" s="1">
        <v>27.2647941727909</v>
      </c>
      <c r="K14" s="1">
        <v>4.2581704500273201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126</v>
      </c>
      <c r="B15" s="1" t="s">
        <v>120</v>
      </c>
      <c r="C15" s="1" t="s">
        <v>29</v>
      </c>
      <c r="D15" s="1" t="s">
        <v>27</v>
      </c>
      <c r="E15" s="1">
        <v>32.320858365641598</v>
      </c>
      <c r="F15" s="1">
        <v>30.604803082850999</v>
      </c>
      <c r="G15" s="1">
        <v>1.71605528279057</v>
      </c>
      <c r="H15" s="1">
        <v>1.6567070122657399</v>
      </c>
      <c r="I15" s="1">
        <v>5.93482705248254E-2</v>
      </c>
      <c r="J15" s="1">
        <v>27.945700815416998</v>
      </c>
      <c r="K15" s="1">
        <v>4.3751575502245599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126</v>
      </c>
      <c r="B16" s="1" t="s">
        <v>120</v>
      </c>
      <c r="C16" s="1" t="s">
        <v>30</v>
      </c>
      <c r="D16" s="1" t="s">
        <v>27</v>
      </c>
      <c r="E16" s="1">
        <v>33.142878646773298</v>
      </c>
      <c r="F16" s="1">
        <v>31.381458770805601</v>
      </c>
      <c r="G16" s="1">
        <v>1.76141987596772</v>
      </c>
      <c r="H16" s="1">
        <v>1.7005158152079201</v>
      </c>
      <c r="I16" s="1">
        <v>6.0904060759795001E-2</v>
      </c>
      <c r="J16" s="1">
        <v>28.6465794162058</v>
      </c>
      <c r="K16" s="1">
        <v>4.4962992305674501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126</v>
      </c>
      <c r="B17" s="1" t="s">
        <v>120</v>
      </c>
      <c r="C17" s="1" t="s">
        <v>31</v>
      </c>
      <c r="D17" s="1" t="s">
        <v>27</v>
      </c>
      <c r="E17" s="1">
        <v>33.988708972127597</v>
      </c>
      <c r="F17" s="1">
        <v>32.180493747789399</v>
      </c>
      <c r="G17" s="1">
        <v>1.8082152243381699</v>
      </c>
      <c r="H17" s="1">
        <v>1.7457071610908199</v>
      </c>
      <c r="I17" s="1">
        <v>6.2508063247355902E-2</v>
      </c>
      <c r="J17" s="1">
        <v>29.367089295361101</v>
      </c>
      <c r="K17" s="1">
        <v>4.6216196767665503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126</v>
      </c>
      <c r="B18" s="1" t="s">
        <v>120</v>
      </c>
      <c r="C18" s="1" t="s">
        <v>32</v>
      </c>
      <c r="D18" s="1" t="s">
        <v>27</v>
      </c>
      <c r="E18" s="1">
        <v>34.857883935305303</v>
      </c>
      <c r="F18" s="1">
        <v>33.001455181784799</v>
      </c>
      <c r="G18" s="1">
        <v>1.8564287535205299</v>
      </c>
      <c r="H18" s="1">
        <v>1.79226900287322</v>
      </c>
      <c r="I18" s="1">
        <v>6.4159750647302602E-2</v>
      </c>
      <c r="J18" s="1">
        <v>30.106758419361402</v>
      </c>
      <c r="K18" s="1">
        <v>4.7511255159438903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126</v>
      </c>
      <c r="B19" s="1" t="s">
        <v>120</v>
      </c>
      <c r="C19" s="1" t="s">
        <v>33</v>
      </c>
      <c r="D19" s="1" t="s">
        <v>27</v>
      </c>
      <c r="E19" s="1">
        <v>35.7497901697621</v>
      </c>
      <c r="F19" s="1">
        <v>33.843749577711399</v>
      </c>
      <c r="G19" s="1">
        <v>1.90604059205066</v>
      </c>
      <c r="H19" s="1">
        <v>1.84018225305177</v>
      </c>
      <c r="I19" s="1">
        <v>6.5858338998898702E-2</v>
      </c>
      <c r="J19" s="1">
        <v>30.8649836175952</v>
      </c>
      <c r="K19" s="1">
        <v>4.8848065521668502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126</v>
      </c>
      <c r="B20" s="1" t="s">
        <v>120</v>
      </c>
      <c r="C20" s="1" t="s">
        <v>34</v>
      </c>
      <c r="D20" s="1" t="s">
        <v>35</v>
      </c>
      <c r="E20" s="1">
        <v>36.663698743795997</v>
      </c>
      <c r="F20" s="1">
        <v>34.706673410195101</v>
      </c>
      <c r="G20" s="1">
        <v>1.9570253336008401</v>
      </c>
      <c r="H20" s="1">
        <v>1.8894224852568899</v>
      </c>
      <c r="I20" s="1">
        <v>6.7602848343941396E-2</v>
      </c>
      <c r="J20" s="1">
        <v>31.641058349883998</v>
      </c>
      <c r="K20" s="1">
        <v>5.0226403939119697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126</v>
      </c>
      <c r="B21" s="1" t="s">
        <v>120</v>
      </c>
      <c r="C21" s="1" t="s">
        <v>36</v>
      </c>
      <c r="D21" s="1" t="s">
        <v>35</v>
      </c>
      <c r="E21" s="1">
        <v>37.598674628721703</v>
      </c>
      <c r="F21" s="1">
        <v>35.589327728358398</v>
      </c>
      <c r="G21" s="1">
        <v>2.0093469003632198</v>
      </c>
      <c r="H21" s="1">
        <v>1.93995497276839</v>
      </c>
      <c r="I21" s="1">
        <v>6.9391927594826597E-2</v>
      </c>
      <c r="J21" s="1">
        <v>32.434096322262</v>
      </c>
      <c r="K21" s="1">
        <v>5.1645783064597097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126</v>
      </c>
      <c r="B22" s="1" t="s">
        <v>120</v>
      </c>
      <c r="C22" s="1" t="s">
        <v>37</v>
      </c>
      <c r="D22" s="1" t="s">
        <v>35</v>
      </c>
      <c r="E22" s="1">
        <v>38.553623436575698</v>
      </c>
      <c r="F22" s="1">
        <v>36.490662349342898</v>
      </c>
      <c r="G22" s="1">
        <v>2.0629610872328001</v>
      </c>
      <c r="H22" s="1">
        <v>1.9917371451874399</v>
      </c>
      <c r="I22" s="1">
        <v>7.1223942045365099E-2</v>
      </c>
      <c r="J22" s="1">
        <v>33.2430715383897</v>
      </c>
      <c r="K22" s="1">
        <v>5.3105518981859996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126</v>
      </c>
      <c r="B23" s="1" t="s">
        <v>120</v>
      </c>
      <c r="C23" s="1" t="s">
        <v>38</v>
      </c>
      <c r="D23" s="1" t="s">
        <v>35</v>
      </c>
      <c r="E23" s="1">
        <v>39.5272808183134</v>
      </c>
      <c r="F23" s="1">
        <v>37.409465705584203</v>
      </c>
      <c r="G23" s="1">
        <v>2.1178151127292399</v>
      </c>
      <c r="H23" s="1">
        <v>2.0447181557566299</v>
      </c>
      <c r="I23" s="1">
        <v>7.3096956972614605E-2</v>
      </c>
      <c r="J23" s="1">
        <v>34.066808479879697</v>
      </c>
      <c r="K23" s="1">
        <v>5.4604723384337097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126</v>
      </c>
      <c r="B24" s="1" t="s">
        <v>120</v>
      </c>
      <c r="C24" s="1" t="s">
        <v>39</v>
      </c>
      <c r="D24" s="1" t="s">
        <v>35</v>
      </c>
      <c r="E24" s="1">
        <v>40.518193799522699</v>
      </c>
      <c r="F24" s="1">
        <v>38.344347474798603</v>
      </c>
      <c r="G24" s="1">
        <v>2.1738463247241202</v>
      </c>
      <c r="H24" s="1">
        <v>2.0988376295376199</v>
      </c>
      <c r="I24" s="1">
        <v>7.5008695186504395E-2</v>
      </c>
      <c r="J24" s="1">
        <v>34.903967708655202</v>
      </c>
      <c r="K24" s="1">
        <v>5.6142260908674704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126</v>
      </c>
      <c r="B25" s="1" t="s">
        <v>120</v>
      </c>
      <c r="C25" s="1" t="s">
        <v>40</v>
      </c>
      <c r="D25" s="1" t="s">
        <v>35</v>
      </c>
      <c r="E25" s="1">
        <v>41.5247059776257</v>
      </c>
      <c r="F25" s="1">
        <v>39.293724657711699</v>
      </c>
      <c r="G25" s="1">
        <v>2.2309813199139499</v>
      </c>
      <c r="H25" s="1">
        <v>2.1540248126157402</v>
      </c>
      <c r="I25" s="1">
        <v>7.69565072982097E-2</v>
      </c>
      <c r="J25" s="1">
        <v>35.753033610591899</v>
      </c>
      <c r="K25" s="1">
        <v>5.7716723670338004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126</v>
      </c>
      <c r="B26" s="1" t="s">
        <v>120</v>
      </c>
      <c r="C26" s="1" t="s">
        <v>41</v>
      </c>
      <c r="D26" s="1" t="s">
        <v>35</v>
      </c>
      <c r="E26" s="1">
        <v>42.545002322884102</v>
      </c>
      <c r="F26" s="1">
        <v>40.255864180520298</v>
      </c>
      <c r="G26" s="1">
        <v>2.28913814236377</v>
      </c>
      <c r="H26" s="1">
        <v>2.2102006932364202</v>
      </c>
      <c r="I26" s="1">
        <v>7.8937449127345197E-2</v>
      </c>
      <c r="J26" s="1">
        <v>36.612354165461902</v>
      </c>
      <c r="K26" s="1">
        <v>5.9326481574221797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126</v>
      </c>
      <c r="B27" s="1" t="s">
        <v>120</v>
      </c>
      <c r="C27" s="1" t="s">
        <v>42</v>
      </c>
      <c r="D27" s="1" t="s">
        <v>43</v>
      </c>
      <c r="E27" s="1">
        <v>43.577026233148899</v>
      </c>
      <c r="F27" s="1">
        <v>41.228804413799502</v>
      </c>
      <c r="G27" s="1">
        <v>2.3482218193494102</v>
      </c>
      <c r="H27" s="1">
        <v>2.2672736915775098</v>
      </c>
      <c r="I27" s="1">
        <v>8.09481277718965E-2</v>
      </c>
      <c r="J27" s="1">
        <v>37.480069575251498</v>
      </c>
      <c r="K27" s="1">
        <v>6.0969566578974002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126</v>
      </c>
      <c r="B28" s="1" t="s">
        <v>120</v>
      </c>
      <c r="C28" s="1" t="s">
        <v>44</v>
      </c>
      <c r="D28" s="1" t="s">
        <v>43</v>
      </c>
      <c r="E28" s="1">
        <v>44.618541849114202</v>
      </c>
      <c r="F28" s="1">
        <v>42.210414244991703</v>
      </c>
      <c r="G28" s="1">
        <v>2.40812760412246</v>
      </c>
      <c r="H28" s="1">
        <v>2.32514278986454</v>
      </c>
      <c r="I28" s="1">
        <v>8.2984814257926601E-2</v>
      </c>
      <c r="J28" s="1">
        <v>38.354166521669598</v>
      </c>
      <c r="K28" s="1">
        <v>6.2643753274446103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126</v>
      </c>
      <c r="B29" s="1" t="s">
        <v>120</v>
      </c>
      <c r="C29" s="1" t="s">
        <v>45</v>
      </c>
      <c r="D29" s="1" t="s">
        <v>43</v>
      </c>
      <c r="E29" s="1">
        <v>45.667103039039297</v>
      </c>
      <c r="F29" s="1">
        <v>43.198364308702999</v>
      </c>
      <c r="G29" s="1">
        <v>2.4687387303362298</v>
      </c>
      <c r="H29" s="1">
        <v>2.3836953598952499</v>
      </c>
      <c r="I29" s="1">
        <v>8.5043370440980703E-2</v>
      </c>
      <c r="J29" s="1">
        <v>39.232454784968297</v>
      </c>
      <c r="K29" s="1">
        <v>6.4346482540709697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126</v>
      </c>
      <c r="B30" s="1" t="s">
        <v>120</v>
      </c>
      <c r="C30" s="1" t="s">
        <v>46</v>
      </c>
      <c r="D30" s="1" t="s">
        <v>43</v>
      </c>
      <c r="E30" s="1">
        <v>46.720077359139097</v>
      </c>
      <c r="F30" s="1">
        <v>44.1901490986534</v>
      </c>
      <c r="G30" s="1">
        <v>2.5299282604857098</v>
      </c>
      <c r="H30" s="1">
        <v>2.4428089519436802</v>
      </c>
      <c r="I30" s="1">
        <v>8.71193085420294E-2</v>
      </c>
      <c r="J30" s="1">
        <v>40.112584654657802</v>
      </c>
      <c r="K30" s="1">
        <v>6.6074927044813796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126</v>
      </c>
      <c r="B31" s="1" t="s">
        <v>120</v>
      </c>
      <c r="C31" s="1" t="s">
        <v>47</v>
      </c>
      <c r="D31" s="1" t="s">
        <v>43</v>
      </c>
      <c r="E31" s="1">
        <v>47.774634167008898</v>
      </c>
      <c r="F31" s="1">
        <v>45.1830769404488</v>
      </c>
      <c r="G31" s="1">
        <v>2.5915572265600799</v>
      </c>
      <c r="H31" s="1">
        <v>2.50234949035843</v>
      </c>
      <c r="I31" s="1">
        <v>8.9207736201653398E-2</v>
      </c>
      <c r="J31" s="1">
        <v>40.992043698659401</v>
      </c>
      <c r="K31" s="1">
        <v>6.78259046834952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126</v>
      </c>
      <c r="B32" s="1" t="s">
        <v>120</v>
      </c>
      <c r="C32" s="1" t="s">
        <v>48</v>
      </c>
      <c r="D32" s="1" t="s">
        <v>43</v>
      </c>
      <c r="E32" s="1">
        <v>48.827746136502697</v>
      </c>
      <c r="F32" s="1">
        <v>46.174270678997999</v>
      </c>
      <c r="G32" s="1">
        <v>2.6534754575047002</v>
      </c>
      <c r="H32" s="1">
        <v>2.5621720780993198</v>
      </c>
      <c r="I32" s="1">
        <v>9.1303379405375196E-2</v>
      </c>
      <c r="J32" s="1">
        <v>41.868153787232103</v>
      </c>
      <c r="K32" s="1">
        <v>6.9595923492706202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126</v>
      </c>
      <c r="B33" s="1" t="s">
        <v>120</v>
      </c>
      <c r="C33" s="1" t="s">
        <v>49</v>
      </c>
      <c r="D33" s="1" t="s">
        <v>43</v>
      </c>
      <c r="E33" s="1">
        <v>49.8762578639409</v>
      </c>
      <c r="F33" s="1">
        <v>47.160733399839501</v>
      </c>
      <c r="G33" s="1">
        <v>2.71552446410145</v>
      </c>
      <c r="H33" s="1">
        <v>2.6221237760735501</v>
      </c>
      <c r="I33" s="1">
        <v>9.3400688027901801E-2</v>
      </c>
      <c r="J33" s="1">
        <v>42.7381347594361</v>
      </c>
      <c r="K33" s="1">
        <v>7.1381231045048201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126</v>
      </c>
      <c r="B34" s="1" t="s">
        <v>120</v>
      </c>
      <c r="C34" s="1" t="s">
        <v>50</v>
      </c>
      <c r="D34" s="1" t="s">
        <v>51</v>
      </c>
      <c r="E34" s="1">
        <v>50.916786322677403</v>
      </c>
      <c r="F34" s="1">
        <v>48.139254302120399</v>
      </c>
      <c r="G34" s="1">
        <v>2.77753202055704</v>
      </c>
      <c r="H34" s="1">
        <v>2.6820383711007501</v>
      </c>
      <c r="I34" s="1">
        <v>9.5493649456282498E-2</v>
      </c>
      <c r="J34" s="1">
        <v>43.5990191164924</v>
      </c>
      <c r="K34" s="1">
        <v>7.3177672061850298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126</v>
      </c>
      <c r="B35" s="1" t="s">
        <v>120</v>
      </c>
      <c r="C35" s="1" t="s">
        <v>52</v>
      </c>
      <c r="D35" s="1" t="s">
        <v>51</v>
      </c>
      <c r="E35" s="1">
        <v>51.945879119651003</v>
      </c>
      <c r="F35" s="1">
        <v>49.106558749601497</v>
      </c>
      <c r="G35" s="1">
        <v>2.8393203700494798</v>
      </c>
      <c r="H35" s="1">
        <v>2.7417442961770799</v>
      </c>
      <c r="I35" s="1">
        <v>9.7576073872399097E-2</v>
      </c>
      <c r="J35" s="1">
        <v>44.447789985859899</v>
      </c>
      <c r="K35" s="1">
        <v>7.4980891337910398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126</v>
      </c>
      <c r="B36" s="1" t="s">
        <v>120</v>
      </c>
      <c r="C36" s="1" t="s">
        <v>53</v>
      </c>
      <c r="D36" s="1" t="s">
        <v>51</v>
      </c>
      <c r="E36" s="1">
        <v>52.959848977361098</v>
      </c>
      <c r="F36" s="1">
        <v>50.0591516550842</v>
      </c>
      <c r="G36" s="1">
        <v>2.9006973222769599</v>
      </c>
      <c r="H36" s="1">
        <v>2.8010560350360301</v>
      </c>
      <c r="I36" s="1">
        <v>9.9641287240937806E-2</v>
      </c>
      <c r="J36" s="1">
        <v>45.281238664998497</v>
      </c>
      <c r="K36" s="1">
        <v>7.6786103123626503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126</v>
      </c>
      <c r="B37" s="1" t="s">
        <v>120</v>
      </c>
      <c r="C37" s="1" t="s">
        <v>54</v>
      </c>
      <c r="D37" s="1" t="s">
        <v>51</v>
      </c>
      <c r="E37" s="1">
        <v>53.955046298522703</v>
      </c>
      <c r="F37" s="1">
        <v>50.993576658753703</v>
      </c>
      <c r="G37" s="1">
        <v>2.9614696397689801</v>
      </c>
      <c r="H37" s="1">
        <v>2.8597870372364298</v>
      </c>
      <c r="I37" s="1">
        <v>0.101682602532548</v>
      </c>
      <c r="J37" s="1">
        <v>46.096206516752403</v>
      </c>
      <c r="K37" s="1">
        <v>7.85883978177029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126</v>
      </c>
      <c r="B38" s="1" t="s">
        <v>120</v>
      </c>
      <c r="C38" s="1" t="s">
        <v>55</v>
      </c>
      <c r="D38" s="1" t="s">
        <v>51</v>
      </c>
      <c r="E38" s="1">
        <v>54.9276180726091</v>
      </c>
      <c r="F38" s="1">
        <v>51.906186503763202</v>
      </c>
      <c r="G38" s="1">
        <v>3.0214315688458702</v>
      </c>
      <c r="H38" s="1">
        <v>2.9177386559148601</v>
      </c>
      <c r="I38" s="1">
        <v>0.103692912931011</v>
      </c>
      <c r="J38" s="1">
        <v>46.889368871783503</v>
      </c>
      <c r="K38" s="1">
        <v>8.0382492008256108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126</v>
      </c>
      <c r="B39" s="1" t="s">
        <v>120</v>
      </c>
      <c r="C39" s="1" t="s">
        <v>56</v>
      </c>
      <c r="D39" s="1" t="s">
        <v>51</v>
      </c>
      <c r="E39" s="1">
        <v>55.873554156249703</v>
      </c>
      <c r="F39" s="1">
        <v>52.793185903515699</v>
      </c>
      <c r="G39" s="1">
        <v>3.08036825273392</v>
      </c>
      <c r="H39" s="1">
        <v>2.9747034501441001</v>
      </c>
      <c r="I39" s="1">
        <v>0.105664802589826</v>
      </c>
      <c r="J39" s="1">
        <v>47.6572695600101</v>
      </c>
      <c r="K39" s="1">
        <v>8.2162845962395608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126</v>
      </c>
      <c r="B40" s="1" t="s">
        <v>120</v>
      </c>
      <c r="C40" s="1" t="s">
        <v>57</v>
      </c>
      <c r="D40" s="1" t="s">
        <v>51</v>
      </c>
      <c r="E40" s="1">
        <v>56.788868168836103</v>
      </c>
      <c r="F40" s="1">
        <v>53.650804515706099</v>
      </c>
      <c r="G40" s="1">
        <v>3.1380636531299899</v>
      </c>
      <c r="H40" s="1">
        <v>3.0304728197146402</v>
      </c>
      <c r="I40" s="1">
        <v>0.107590833415351</v>
      </c>
      <c r="J40" s="1">
        <v>48.396486974634598</v>
      </c>
      <c r="K40" s="1">
        <v>8.3923811942015298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126</v>
      </c>
      <c r="B41" s="1" t="s">
        <v>120</v>
      </c>
      <c r="C41" s="1" t="s">
        <v>58</v>
      </c>
      <c r="D41" s="1" t="s">
        <v>59</v>
      </c>
      <c r="E41" s="1">
        <v>57.669492080711002</v>
      </c>
      <c r="F41" s="1">
        <v>54.475198098560703</v>
      </c>
      <c r="G41" s="1">
        <v>3.1942939821503402</v>
      </c>
      <c r="H41" s="1">
        <v>3.0848306568335402</v>
      </c>
      <c r="I41" s="1">
        <v>0.10946332531679601</v>
      </c>
      <c r="J41" s="1">
        <v>49.103548501999803</v>
      </c>
      <c r="K41" s="1">
        <v>8.5659435787112095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126</v>
      </c>
      <c r="B42" s="1" t="s">
        <v>120</v>
      </c>
      <c r="C42" s="1" t="s">
        <v>60</v>
      </c>
      <c r="D42" s="1" t="s">
        <v>59</v>
      </c>
      <c r="E42" s="1">
        <v>58.511534081457398</v>
      </c>
      <c r="F42" s="1">
        <v>55.262694294720497</v>
      </c>
      <c r="G42" s="1">
        <v>3.2488397867368701</v>
      </c>
      <c r="H42" s="1">
        <v>3.1375650003585198</v>
      </c>
      <c r="I42" s="1">
        <v>0.111274786378353</v>
      </c>
      <c r="J42" s="1">
        <v>49.775162702605598</v>
      </c>
      <c r="K42" s="1">
        <v>8.7363713788518407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126</v>
      </c>
      <c r="B43" s="1" t="s">
        <v>120</v>
      </c>
      <c r="C43" s="1" t="s">
        <v>61</v>
      </c>
      <c r="D43" s="1" t="s">
        <v>59</v>
      </c>
      <c r="E43" s="1">
        <v>59.311052082276099</v>
      </c>
      <c r="F43" s="1">
        <v>56.009576536542099</v>
      </c>
      <c r="G43" s="1">
        <v>3.3014755457339899</v>
      </c>
      <c r="H43" s="1">
        <v>3.18845800501528</v>
      </c>
      <c r="I43" s="1">
        <v>0.11301754071870899</v>
      </c>
      <c r="J43" s="1">
        <v>50.408014163131902</v>
      </c>
      <c r="K43" s="1">
        <v>8.9030379191442695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126</v>
      </c>
      <c r="B44" s="1" t="s">
        <v>120</v>
      </c>
      <c r="C44" s="1" t="s">
        <v>62</v>
      </c>
      <c r="D44" s="1" t="s">
        <v>59</v>
      </c>
      <c r="E44" s="1">
        <v>60.064236449233697</v>
      </c>
      <c r="F44" s="1">
        <v>56.7122578907817</v>
      </c>
      <c r="G44" s="1">
        <v>3.3519785584519401</v>
      </c>
      <c r="H44" s="1">
        <v>3.2372945163592299</v>
      </c>
      <c r="I44" s="1">
        <v>0.11468404209271101</v>
      </c>
      <c r="J44" s="1">
        <v>50.998926161227097</v>
      </c>
      <c r="K44" s="1">
        <v>9.0653102880066001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126</v>
      </c>
      <c r="B45" s="1" t="s">
        <v>120</v>
      </c>
      <c r="C45" s="1" t="s">
        <v>63</v>
      </c>
      <c r="D45" s="1" t="s">
        <v>59</v>
      </c>
      <c r="E45" s="1">
        <v>60.767456164530799</v>
      </c>
      <c r="F45" s="1">
        <v>57.367323985837899</v>
      </c>
      <c r="G45" s="1">
        <v>3.40013217869285</v>
      </c>
      <c r="H45" s="1">
        <v>3.2838651989222298</v>
      </c>
      <c r="I45" s="1">
        <v>0.116266979770611</v>
      </c>
      <c r="J45" s="1">
        <v>51.544896085132102</v>
      </c>
      <c r="K45" s="1">
        <v>9.2225600793986597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126</v>
      </c>
      <c r="B46" s="1" t="s">
        <v>120</v>
      </c>
      <c r="C46" s="1" t="s">
        <v>64</v>
      </c>
      <c r="D46" s="1" t="s">
        <v>59</v>
      </c>
      <c r="E46" s="1">
        <v>61.417174493607597</v>
      </c>
      <c r="F46" s="1">
        <v>57.971453508750301</v>
      </c>
      <c r="G46" s="1">
        <v>3.4457209848573398</v>
      </c>
      <c r="H46" s="1">
        <v>3.3279618706727501</v>
      </c>
      <c r="I46" s="1">
        <v>0.11775911418458899</v>
      </c>
      <c r="J46" s="1">
        <v>52.043024537807803</v>
      </c>
      <c r="K46" s="1">
        <v>9.3741499557998704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126</v>
      </c>
      <c r="B47" s="1" t="s">
        <v>120</v>
      </c>
      <c r="C47" s="1" t="s">
        <v>65</v>
      </c>
      <c r="D47" s="1" t="s">
        <v>59</v>
      </c>
      <c r="E47" s="1">
        <v>62.010238562876197</v>
      </c>
      <c r="F47" s="1">
        <v>58.5216922233978</v>
      </c>
      <c r="G47" s="1">
        <v>3.4885463394783098</v>
      </c>
      <c r="H47" s="1">
        <v>3.3693925258431099</v>
      </c>
      <c r="I47" s="1">
        <v>0.119153813635206</v>
      </c>
      <c r="J47" s="1">
        <v>52.490764656545302</v>
      </c>
      <c r="K47" s="1">
        <v>9.5194739063308393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126</v>
      </c>
      <c r="B48" s="1" t="s">
        <v>120</v>
      </c>
      <c r="C48" s="1" t="s">
        <v>66</v>
      </c>
      <c r="D48" s="1" t="s">
        <v>67</v>
      </c>
      <c r="E48" s="1">
        <v>62.543521106387701</v>
      </c>
      <c r="F48" s="1">
        <v>59.015113863458701</v>
      </c>
      <c r="G48" s="1">
        <v>3.5284072429289801</v>
      </c>
      <c r="H48" s="1">
        <v>3.4079628498424799</v>
      </c>
      <c r="I48" s="1">
        <v>0.120444393086504</v>
      </c>
      <c r="J48" s="1">
        <v>52.885613072592299</v>
      </c>
      <c r="K48" s="1">
        <v>9.6579080337954402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126</v>
      </c>
      <c r="B49" s="1" t="s">
        <v>120</v>
      </c>
      <c r="C49" s="1" t="s">
        <v>68</v>
      </c>
      <c r="D49" s="1" t="s">
        <v>67</v>
      </c>
      <c r="E49" s="1">
        <v>63.0142327758482</v>
      </c>
      <c r="F49" s="1">
        <v>59.449115413058401</v>
      </c>
      <c r="G49" s="1">
        <v>3.5651173627898101</v>
      </c>
      <c r="H49" s="1">
        <v>3.4434926630873601</v>
      </c>
      <c r="I49" s="1">
        <v>0.121624699702451</v>
      </c>
      <c r="J49" s="1">
        <v>53.225377377671002</v>
      </c>
      <c r="K49" s="1">
        <v>9.7888553981772208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126</v>
      </c>
      <c r="B50" s="1" t="s">
        <v>120</v>
      </c>
      <c r="C50" s="1" t="s">
        <v>69</v>
      </c>
      <c r="D50" s="1" t="s">
        <v>67</v>
      </c>
      <c r="E50" s="1">
        <v>63.419914981513699</v>
      </c>
      <c r="F50" s="1">
        <v>59.821409126202902</v>
      </c>
      <c r="G50" s="1">
        <v>3.5985058553107701</v>
      </c>
      <c r="H50" s="1">
        <v>3.4758167232091801</v>
      </c>
      <c r="I50" s="1">
        <v>0.12268913210159001</v>
      </c>
      <c r="J50" s="1">
        <v>53.508163040285297</v>
      </c>
      <c r="K50" s="1">
        <v>9.9117519412284096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126</v>
      </c>
      <c r="B51" s="1" t="s">
        <v>120</v>
      </c>
      <c r="C51" s="1" t="s">
        <v>70</v>
      </c>
      <c r="D51" s="1" t="s">
        <v>67</v>
      </c>
      <c r="E51" s="1">
        <v>63.758372861932202</v>
      </c>
      <c r="F51" s="1">
        <v>60.129961056894103</v>
      </c>
      <c r="G51" s="1">
        <v>3.62841180503816</v>
      </c>
      <c r="H51" s="1">
        <v>3.5047793417325201</v>
      </c>
      <c r="I51" s="1">
        <v>0.12363246330564701</v>
      </c>
      <c r="J51" s="1">
        <v>53.732326931862502</v>
      </c>
      <c r="K51" s="1">
        <v>10.026045930069801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126</v>
      </c>
      <c r="B52" s="1" t="s">
        <v>120</v>
      </c>
      <c r="C52" s="1" t="s">
        <v>71</v>
      </c>
      <c r="D52" s="1" t="s">
        <v>67</v>
      </c>
      <c r="E52" s="1">
        <v>64.027763617975396</v>
      </c>
      <c r="F52" s="1">
        <v>60.3730716938325</v>
      </c>
      <c r="G52" s="1">
        <v>3.6546919241429299</v>
      </c>
      <c r="H52" s="1">
        <v>3.5302418400570099</v>
      </c>
      <c r="I52" s="1">
        <v>0.124450084085916</v>
      </c>
      <c r="J52" s="1">
        <v>53.896536438327402</v>
      </c>
      <c r="K52" s="1">
        <v>10.131227179648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126</v>
      </c>
      <c r="B53" s="1" t="s">
        <v>120</v>
      </c>
      <c r="C53" s="1" t="s">
        <v>72</v>
      </c>
      <c r="D53" s="1" t="s">
        <v>67</v>
      </c>
      <c r="E53" s="1">
        <v>64.226681981723104</v>
      </c>
      <c r="F53" s="1">
        <v>60.549458852144902</v>
      </c>
      <c r="G53" s="1">
        <v>3.6772231295781701</v>
      </c>
      <c r="H53" s="1">
        <v>3.5520850225469101</v>
      </c>
      <c r="I53" s="1">
        <v>0.12513810703125999</v>
      </c>
      <c r="J53" s="1">
        <v>53.999854608703401</v>
      </c>
      <c r="K53" s="1">
        <v>10.226827373019701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126</v>
      </c>
      <c r="B54" s="1" t="s">
        <v>120</v>
      </c>
      <c r="C54" s="1" t="s">
        <v>73</v>
      </c>
      <c r="D54" s="1" t="s">
        <v>67</v>
      </c>
      <c r="E54" s="1">
        <v>64.353976863706507</v>
      </c>
      <c r="F54" s="1">
        <v>60.658081623725202</v>
      </c>
      <c r="G54" s="1">
        <v>3.6958952399812599</v>
      </c>
      <c r="H54" s="1">
        <v>3.5702021445333498</v>
      </c>
      <c r="I54" s="1">
        <v>0.12569309544791701</v>
      </c>
      <c r="J54" s="1">
        <v>54.041567669776903</v>
      </c>
      <c r="K54" s="1">
        <v>10.3124091939296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126</v>
      </c>
      <c r="B55" s="1" t="s">
        <v>120</v>
      </c>
      <c r="C55" s="1" t="s">
        <v>74</v>
      </c>
      <c r="D55" s="1" t="s">
        <v>75</v>
      </c>
      <c r="E55" s="1">
        <v>64.408999565462594</v>
      </c>
      <c r="F55" s="1">
        <v>60.698376316561799</v>
      </c>
      <c r="G55" s="1">
        <v>3.71062324890078</v>
      </c>
      <c r="H55" s="1">
        <v>3.5845107541836598</v>
      </c>
      <c r="I55" s="1">
        <v>0.12611249471712199</v>
      </c>
      <c r="J55" s="1">
        <v>54.0214048338525</v>
      </c>
      <c r="K55" s="1">
        <v>10.3875947316101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126</v>
      </c>
      <c r="B56" s="1" t="s">
        <v>120</v>
      </c>
      <c r="C56" s="1" t="s">
        <v>76</v>
      </c>
      <c r="D56" s="1" t="s">
        <v>75</v>
      </c>
      <c r="E56" s="1">
        <v>64.391391908839594</v>
      </c>
      <c r="F56" s="1">
        <v>60.670055354645598</v>
      </c>
      <c r="G56" s="1">
        <v>3.7213365541940702</v>
      </c>
      <c r="H56" s="1">
        <v>3.5949422980368402</v>
      </c>
      <c r="I56" s="1">
        <v>0.12639425615722599</v>
      </c>
      <c r="J56" s="1">
        <v>53.939352362750697</v>
      </c>
      <c r="K56" s="1">
        <v>10.4520395460889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126</v>
      </c>
      <c r="B57" s="1" t="s">
        <v>120</v>
      </c>
      <c r="C57" s="1" t="s">
        <v>77</v>
      </c>
      <c r="D57" s="1" t="s">
        <v>75</v>
      </c>
      <c r="E57" s="1">
        <v>64.301193365685194</v>
      </c>
      <c r="F57" s="1">
        <v>60.573207469719698</v>
      </c>
      <c r="G57" s="1">
        <v>3.7279858959654599</v>
      </c>
      <c r="H57" s="1">
        <v>3.6014488285228201</v>
      </c>
      <c r="I57" s="1">
        <v>0.12653706744264001</v>
      </c>
      <c r="J57" s="1">
        <v>53.7957390244473</v>
      </c>
      <c r="K57" s="1">
        <v>10.505454341237799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126</v>
      </c>
      <c r="B58" s="1" t="s">
        <v>120</v>
      </c>
      <c r="C58" s="1" t="s">
        <v>78</v>
      </c>
      <c r="D58" s="1" t="s">
        <v>75</v>
      </c>
      <c r="E58" s="1">
        <v>64.138924047802206</v>
      </c>
      <c r="F58" s="1">
        <v>60.408376087243298</v>
      </c>
      <c r="G58" s="1">
        <v>3.73054796055888</v>
      </c>
      <c r="H58" s="1">
        <v>3.6040074502362298</v>
      </c>
      <c r="I58" s="1">
        <v>0.12654051032264599</v>
      </c>
      <c r="J58" s="1">
        <v>53.5913067147631</v>
      </c>
      <c r="K58" s="1">
        <v>10.547617333039099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126</v>
      </c>
      <c r="B59" s="1" t="s">
        <v>120</v>
      </c>
      <c r="C59" s="1" t="s">
        <v>79</v>
      </c>
      <c r="D59" s="1" t="s">
        <v>75</v>
      </c>
      <c r="E59" s="1">
        <v>63.905375121833302</v>
      </c>
      <c r="F59" s="1">
        <v>60.176359248538098</v>
      </c>
      <c r="G59" s="1">
        <v>3.7290158732951699</v>
      </c>
      <c r="H59" s="1">
        <v>3.6026111538211101</v>
      </c>
      <c r="I59" s="1">
        <v>0.12640471947405499</v>
      </c>
      <c r="J59" s="1">
        <v>53.327019945693898</v>
      </c>
      <c r="K59" s="1">
        <v>10.578355176139301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126</v>
      </c>
      <c r="B60" s="1" t="s">
        <v>120</v>
      </c>
      <c r="C60" s="1" t="s">
        <v>80</v>
      </c>
      <c r="D60" s="1" t="s">
        <v>75</v>
      </c>
      <c r="E60" s="1">
        <v>63.601751999948199</v>
      </c>
      <c r="F60" s="1">
        <v>59.8783475767139</v>
      </c>
      <c r="G60" s="1">
        <v>3.7234044232343</v>
      </c>
      <c r="H60" s="1">
        <v>3.5972738419221</v>
      </c>
      <c r="I60" s="1">
        <v>0.126130581312206</v>
      </c>
      <c r="J60" s="1">
        <v>53.004203295210303</v>
      </c>
      <c r="K60" s="1">
        <v>10.597548704737999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126</v>
      </c>
      <c r="B61" s="1" t="s">
        <v>120</v>
      </c>
      <c r="C61" s="1" t="s">
        <v>81</v>
      </c>
      <c r="D61" s="1" t="s">
        <v>75</v>
      </c>
      <c r="E61" s="1">
        <v>63.229613788727299</v>
      </c>
      <c r="F61" s="1">
        <v>59.515864040959997</v>
      </c>
      <c r="G61" s="1">
        <v>3.7137497477673098</v>
      </c>
      <c r="H61" s="1">
        <v>3.5880300467762098</v>
      </c>
      <c r="I61" s="1">
        <v>0.12571970099110499</v>
      </c>
      <c r="J61" s="1">
        <v>52.624472417529098</v>
      </c>
      <c r="K61" s="1">
        <v>10.6051413711983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126</v>
      </c>
      <c r="B62" s="1" t="s">
        <v>120</v>
      </c>
      <c r="C62" s="1" t="s">
        <v>82</v>
      </c>
      <c r="D62" s="1" t="s">
        <v>83</v>
      </c>
      <c r="E62" s="1">
        <v>62.790819007945601</v>
      </c>
      <c r="F62" s="1">
        <v>59.0907118343899</v>
      </c>
      <c r="G62" s="1">
        <v>3.7001071735557498</v>
      </c>
      <c r="H62" s="1">
        <v>3.5749328513299199</v>
      </c>
      <c r="I62" s="1">
        <v>0.125174322225831</v>
      </c>
      <c r="J62" s="1">
        <v>52.1896829619252</v>
      </c>
      <c r="K62" s="1">
        <v>10.6011360460204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126</v>
      </c>
      <c r="B63" s="1" t="s">
        <v>120</v>
      </c>
      <c r="C63" s="1" t="s">
        <v>84</v>
      </c>
      <c r="D63" s="1" t="s">
        <v>83</v>
      </c>
      <c r="E63" s="1">
        <v>62.2875215708317</v>
      </c>
      <c r="F63" s="1">
        <v>58.604979545534803</v>
      </c>
      <c r="G63" s="1">
        <v>3.6825420252968799</v>
      </c>
      <c r="H63" s="1">
        <v>3.5580449474721201</v>
      </c>
      <c r="I63" s="1">
        <v>0.124497077824754</v>
      </c>
      <c r="J63" s="1">
        <v>51.701978604926097</v>
      </c>
      <c r="K63" s="1">
        <v>10.585542965905599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126</v>
      </c>
      <c r="B64" s="1" t="s">
        <v>120</v>
      </c>
      <c r="C64" s="1" t="s">
        <v>85</v>
      </c>
      <c r="D64" s="1" t="s">
        <v>83</v>
      </c>
      <c r="E64" s="1">
        <v>61.7221058892085</v>
      </c>
      <c r="F64" s="1">
        <v>58.060973514603397</v>
      </c>
      <c r="G64" s="1">
        <v>3.6611323746051001</v>
      </c>
      <c r="H64" s="1">
        <v>3.5374413370440401</v>
      </c>
      <c r="I64" s="1">
        <v>0.123691037561056</v>
      </c>
      <c r="J64" s="1">
        <v>51.163699401122201</v>
      </c>
      <c r="K64" s="1">
        <v>10.5584064880863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126</v>
      </c>
      <c r="B65" s="1" t="s">
        <v>120</v>
      </c>
      <c r="C65" s="1" t="s">
        <v>86</v>
      </c>
      <c r="D65" s="1" t="s">
        <v>83</v>
      </c>
      <c r="E65" s="1">
        <v>61.0972718927786</v>
      </c>
      <c r="F65" s="1">
        <v>57.461292675792798</v>
      </c>
      <c r="G65" s="1">
        <v>3.63597921698585</v>
      </c>
      <c r="H65" s="1">
        <v>3.5132191999979301</v>
      </c>
      <c r="I65" s="1">
        <v>0.122760016987913</v>
      </c>
      <c r="J65" s="1">
        <v>50.577422804144803</v>
      </c>
      <c r="K65" s="1">
        <v>10.5198490886338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126</v>
      </c>
      <c r="B66" s="1" t="s">
        <v>120</v>
      </c>
      <c r="C66" s="1" t="s">
        <v>87</v>
      </c>
      <c r="D66" s="1" t="s">
        <v>83</v>
      </c>
      <c r="E66" s="1">
        <v>60.415917465408697</v>
      </c>
      <c r="F66" s="1">
        <v>56.808715025863599</v>
      </c>
      <c r="G66" s="1">
        <v>3.6072024395451501</v>
      </c>
      <c r="H66" s="1">
        <v>3.4854940183957099</v>
      </c>
      <c r="I66" s="1">
        <v>0.121708421149445</v>
      </c>
      <c r="J66" s="1">
        <v>49.945849339673799</v>
      </c>
      <c r="K66" s="1">
        <v>10.470068125734899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126</v>
      </c>
      <c r="B67" s="1" t="s">
        <v>120</v>
      </c>
      <c r="C67" s="1" t="s">
        <v>88</v>
      </c>
      <c r="D67" s="1" t="s">
        <v>83</v>
      </c>
      <c r="E67" s="1">
        <v>59.6811640053782</v>
      </c>
      <c r="F67" s="1">
        <v>56.106224885428198</v>
      </c>
      <c r="G67" s="1">
        <v>3.57493911995003</v>
      </c>
      <c r="H67" s="1">
        <v>3.4543979108979102</v>
      </c>
      <c r="I67" s="1">
        <v>0.120541209052119</v>
      </c>
      <c r="J67" s="1">
        <v>49.271842250981301</v>
      </c>
      <c r="K67" s="1">
        <v>10.409321754396901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126</v>
      </c>
      <c r="B68" s="1" t="s">
        <v>120</v>
      </c>
      <c r="C68" s="1" t="s">
        <v>89</v>
      </c>
      <c r="D68" s="1" t="s">
        <v>83</v>
      </c>
      <c r="E68" s="1">
        <v>58.8963120596908</v>
      </c>
      <c r="F68" s="1">
        <v>55.356970745321902</v>
      </c>
      <c r="G68" s="1">
        <v>3.5393413143689401</v>
      </c>
      <c r="H68" s="1">
        <v>3.4200774982997402</v>
      </c>
      <c r="I68" s="1">
        <v>0.119263816069207</v>
      </c>
      <c r="J68" s="1">
        <v>48.5583883155252</v>
      </c>
      <c r="K68" s="1">
        <v>10.3379237441656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126</v>
      </c>
      <c r="B69" s="1" t="s">
        <v>120</v>
      </c>
      <c r="C69" s="1" t="s">
        <v>90</v>
      </c>
      <c r="D69" s="1" t="s">
        <v>91</v>
      </c>
      <c r="E69" s="1">
        <v>58.064794134434599</v>
      </c>
      <c r="F69" s="1">
        <v>54.564220735717399</v>
      </c>
      <c r="G69" s="1">
        <v>3.5005733987171501</v>
      </c>
      <c r="H69" s="1">
        <v>3.3826913355594299</v>
      </c>
      <c r="I69" s="1">
        <v>0.117882063157714</v>
      </c>
      <c r="J69" s="1">
        <v>47.808557922436201</v>
      </c>
      <c r="K69" s="1">
        <v>10.256236211998401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126</v>
      </c>
      <c r="B70" s="1" t="s">
        <v>120</v>
      </c>
      <c r="C70" s="1" t="s">
        <v>92</v>
      </c>
      <c r="D70" s="1" t="s">
        <v>91</v>
      </c>
      <c r="E70" s="1">
        <v>57.1901422655395</v>
      </c>
      <c r="F70" s="1">
        <v>53.731332350475597</v>
      </c>
      <c r="G70" s="1">
        <v>3.4588099150639402</v>
      </c>
      <c r="H70" s="1">
        <v>3.3424078293958699</v>
      </c>
      <c r="I70" s="1">
        <v>0.11640208566806499</v>
      </c>
      <c r="J70" s="1">
        <v>47.025479510344297</v>
      </c>
      <c r="K70" s="1">
        <v>10.1646627551952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126</v>
      </c>
      <c r="B71" s="1" t="s">
        <v>120</v>
      </c>
      <c r="C71" s="1" t="s">
        <v>93</v>
      </c>
      <c r="D71" s="1" t="s">
        <v>91</v>
      </c>
      <c r="E71" s="1">
        <v>56.275963798217099</v>
      </c>
      <c r="F71" s="1">
        <v>52.861729352629602</v>
      </c>
      <c r="G71" s="1">
        <v>3.41423444558751</v>
      </c>
      <c r="H71" s="1">
        <v>3.29940415240522</v>
      </c>
      <c r="I71" s="1">
        <v>0.114830293182292</v>
      </c>
      <c r="J71" s="1">
        <v>46.212317707912398</v>
      </c>
      <c r="K71" s="1">
        <v>10.063646090304699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126</v>
      </c>
      <c r="B72" s="1" t="s">
        <v>120</v>
      </c>
      <c r="C72" s="1" t="s">
        <v>94</v>
      </c>
      <c r="D72" s="1" t="s">
        <v>91</v>
      </c>
      <c r="E72" s="1">
        <v>55.325903389855299</v>
      </c>
      <c r="F72" s="1">
        <v>51.958866070605602</v>
      </c>
      <c r="G72" s="1">
        <v>3.3670373192497198</v>
      </c>
      <c r="H72" s="1">
        <v>3.2538640269462702</v>
      </c>
      <c r="I72" s="1">
        <v>0.11317329230345601</v>
      </c>
      <c r="J72" s="1">
        <v>45.372242063125597</v>
      </c>
      <c r="K72" s="1">
        <v>9.9536613267297298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126</v>
      </c>
      <c r="B73" s="1" t="s">
        <v>120</v>
      </c>
      <c r="C73" s="1" t="s">
        <v>95</v>
      </c>
      <c r="D73" s="1" t="s">
        <v>91</v>
      </c>
      <c r="E73" s="1">
        <v>54.343625284561398</v>
      </c>
      <c r="F73" s="1">
        <v>51.026211146992601</v>
      </c>
      <c r="G73" s="1">
        <v>3.31741413756879</v>
      </c>
      <c r="H73" s="1">
        <v>3.2059762978362101</v>
      </c>
      <c r="I73" s="1">
        <v>0.111437839732574</v>
      </c>
      <c r="J73" s="1">
        <v>44.508414775816497</v>
      </c>
      <c r="K73" s="1">
        <v>9.8352105087448596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126</v>
      </c>
      <c r="B74" s="1" t="s">
        <v>120</v>
      </c>
      <c r="C74" s="1" t="s">
        <v>96</v>
      </c>
      <c r="D74" s="1" t="s">
        <v>91</v>
      </c>
      <c r="E74" s="1">
        <v>53.332775636853697</v>
      </c>
      <c r="F74" s="1">
        <v>50.067211667034002</v>
      </c>
      <c r="G74" s="1">
        <v>3.2655639698197398</v>
      </c>
      <c r="H74" s="1">
        <v>3.15593319145882</v>
      </c>
      <c r="I74" s="1">
        <v>0.10963077836091401</v>
      </c>
      <c r="J74" s="1">
        <v>43.623956999260201</v>
      </c>
      <c r="K74" s="1">
        <v>9.7088186375935397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126</v>
      </c>
      <c r="B75" s="1" t="s">
        <v>120</v>
      </c>
      <c r="C75" s="1" t="s">
        <v>97</v>
      </c>
      <c r="D75" s="1" t="s">
        <v>91</v>
      </c>
      <c r="E75" s="1">
        <v>52.296953921582599</v>
      </c>
      <c r="F75" s="1">
        <v>49.085266398110001</v>
      </c>
      <c r="G75" s="1">
        <v>3.2116875234726101</v>
      </c>
      <c r="H75" s="1">
        <v>3.1039285471023699</v>
      </c>
      <c r="I75" s="1">
        <v>0.107758976370235</v>
      </c>
      <c r="J75" s="1">
        <v>42.721925907893997</v>
      </c>
      <c r="K75" s="1">
        <v>9.5750280136885895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126</v>
      </c>
      <c r="B76" s="1" t="s">
        <v>120</v>
      </c>
      <c r="C76" s="1" t="s">
        <v>98</v>
      </c>
      <c r="D76" s="1" t="s">
        <v>99</v>
      </c>
      <c r="E76" s="1">
        <v>51.2397039932588</v>
      </c>
      <c r="F76" s="1">
        <v>48.083717749283203</v>
      </c>
      <c r="G76" s="1">
        <v>3.1559862439756099</v>
      </c>
      <c r="H76" s="1">
        <v>3.0501569446339598</v>
      </c>
      <c r="I76" s="1">
        <v>0.105829299341653</v>
      </c>
      <c r="J76" s="1">
        <v>41.8053094082074</v>
      </c>
      <c r="K76" s="1">
        <v>9.4343945850514803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126</v>
      </c>
      <c r="B77" s="1" t="s">
        <v>120</v>
      </c>
      <c r="C77" s="1" t="s">
        <v>100</v>
      </c>
      <c r="D77" s="1" t="s">
        <v>99</v>
      </c>
      <c r="E77" s="1">
        <v>50.164488195938397</v>
      </c>
      <c r="F77" s="1">
        <v>47.065827437186996</v>
      </c>
      <c r="G77" s="1">
        <v>3.0986607587514099</v>
      </c>
      <c r="H77" s="1">
        <v>2.9948122009268099</v>
      </c>
      <c r="I77" s="1">
        <v>0.103848557824597</v>
      </c>
      <c r="J77" s="1">
        <v>40.877004793923298</v>
      </c>
      <c r="K77" s="1">
        <v>9.2874834020150701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126</v>
      </c>
      <c r="B78" s="1" t="s">
        <v>120</v>
      </c>
      <c r="C78" s="1" t="s">
        <v>101</v>
      </c>
      <c r="D78" s="1" t="s">
        <v>99</v>
      </c>
      <c r="E78" s="1">
        <v>49.074661650861799</v>
      </c>
      <c r="F78" s="1">
        <v>46.034752470120402</v>
      </c>
      <c r="G78" s="1">
        <v>3.0399091807413199</v>
      </c>
      <c r="H78" s="1">
        <v>2.9380857295509202</v>
      </c>
      <c r="I78" s="1">
        <v>0.101823451190399</v>
      </c>
      <c r="J78" s="1">
        <v>39.939798414826797</v>
      </c>
      <c r="K78" s="1">
        <v>9.1348632360350006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126</v>
      </c>
      <c r="B79" s="1" t="s">
        <v>120</v>
      </c>
      <c r="C79" s="1" t="s">
        <v>102</v>
      </c>
      <c r="D79" s="1" t="s">
        <v>99</v>
      </c>
      <c r="E79" s="1">
        <v>47.9734643244647</v>
      </c>
      <c r="F79" s="1">
        <v>44.993538010246702</v>
      </c>
      <c r="G79" s="1">
        <v>2.9799263142180399</v>
      </c>
      <c r="H79" s="1">
        <v>2.8801657712097599</v>
      </c>
      <c r="I79" s="1">
        <v>9.9760543008277705E-2</v>
      </c>
      <c r="J79" s="1">
        <v>38.9963609587371</v>
      </c>
      <c r="K79" s="1">
        <v>8.9771033657276593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126</v>
      </c>
      <c r="B80" s="1" t="s">
        <v>120</v>
      </c>
      <c r="C80" s="1" t="s">
        <v>103</v>
      </c>
      <c r="D80" s="1" t="s">
        <v>99</v>
      </c>
      <c r="E80" s="1">
        <v>46.864008113426003</v>
      </c>
      <c r="F80" s="1">
        <v>43.945105443381003</v>
      </c>
      <c r="G80" s="1">
        <v>2.918902670045</v>
      </c>
      <c r="H80" s="1">
        <v>2.8212364407777102</v>
      </c>
      <c r="I80" s="1">
        <v>9.7666229267293E-2</v>
      </c>
      <c r="J80" s="1">
        <v>38.0492380004086</v>
      </c>
      <c r="K80" s="1">
        <v>8.8147701130173992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126</v>
      </c>
      <c r="B81" s="1" t="s">
        <v>120</v>
      </c>
      <c r="C81" s="1" t="s">
        <v>104</v>
      </c>
      <c r="D81" s="1" t="s">
        <v>99</v>
      </c>
      <c r="E81" s="1">
        <v>45.749259458718598</v>
      </c>
      <c r="F81" s="1">
        <v>42.892236279138203</v>
      </c>
      <c r="G81" s="1">
        <v>2.8570231795803802</v>
      </c>
      <c r="H81" s="1">
        <v>2.7614764829167999</v>
      </c>
      <c r="I81" s="1">
        <v>9.5546696663580205E-2</v>
      </c>
      <c r="J81" s="1">
        <v>37.100837051672301</v>
      </c>
      <c r="K81" s="1">
        <v>8.6484224070463593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126</v>
      </c>
      <c r="B82" s="1" t="s">
        <v>120</v>
      </c>
      <c r="C82" s="1" t="s">
        <v>105</v>
      </c>
      <c r="D82" s="1" t="s">
        <v>99</v>
      </c>
      <c r="E82" s="1">
        <v>44.632033326410003</v>
      </c>
      <c r="F82" s="1">
        <v>41.837566809577197</v>
      </c>
      <c r="G82" s="1">
        <v>2.7944665168328302</v>
      </c>
      <c r="H82" s="1">
        <v>2.7010586149455098</v>
      </c>
      <c r="I82" s="1">
        <v>9.3407901887317707E-2</v>
      </c>
      <c r="J82" s="1">
        <v>36.153424412447102</v>
      </c>
      <c r="K82" s="1">
        <v>8.4786089139629208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126</v>
      </c>
      <c r="B83" s="1" t="s">
        <v>120</v>
      </c>
      <c r="C83" s="1" t="s">
        <v>106</v>
      </c>
      <c r="D83" s="1" t="s">
        <v>107</v>
      </c>
      <c r="E83" s="1">
        <v>43.514988840845596</v>
      </c>
      <c r="F83" s="1">
        <v>40.783584286878401</v>
      </c>
      <c r="G83" s="1">
        <v>2.7314045539671099</v>
      </c>
      <c r="H83" s="1">
        <v>2.6401489987931899</v>
      </c>
      <c r="I83" s="1">
        <v>9.1255555173915204E-2</v>
      </c>
      <c r="J83" s="1">
        <v>35.209123188739099</v>
      </c>
      <c r="K83" s="1">
        <v>8.3058656521064904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126</v>
      </c>
      <c r="B84" s="1" t="s">
        <v>120</v>
      </c>
      <c r="C84" s="1" t="s">
        <v>108</v>
      </c>
      <c r="D84" s="1" t="s">
        <v>107</v>
      </c>
      <c r="E84" s="1">
        <v>42.400620757034702</v>
      </c>
      <c r="F84" s="1">
        <v>39.732619191576802</v>
      </c>
      <c r="G84" s="1">
        <v>2.6680015654578999</v>
      </c>
      <c r="H84" s="1">
        <v>2.5789064700635702</v>
      </c>
      <c r="I84" s="1">
        <v>8.9095095394323698E-2</v>
      </c>
      <c r="J84" s="1">
        <v>34.269907887698103</v>
      </c>
      <c r="K84" s="1">
        <v>8.1307128693366195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126</v>
      </c>
      <c r="B85" s="1" t="s">
        <v>120</v>
      </c>
      <c r="C85" s="1" t="s">
        <v>109</v>
      </c>
      <c r="D85" s="1" t="s">
        <v>107</v>
      </c>
      <c r="E85" s="1">
        <v>41.291256658203501</v>
      </c>
      <c r="F85" s="1">
        <v>38.686842905433402</v>
      </c>
      <c r="G85" s="1">
        <v>2.6044137527701201</v>
      </c>
      <c r="H85" s="1">
        <v>2.51748207666577</v>
      </c>
      <c r="I85" s="1">
        <v>8.6931676104357494E-2</v>
      </c>
      <c r="J85" s="1">
        <v>33.337603867881498</v>
      </c>
      <c r="K85" s="1">
        <v>7.9536527903219802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126</v>
      </c>
      <c r="B86" s="1" t="s">
        <v>120</v>
      </c>
      <c r="C86" s="1" t="s">
        <v>110</v>
      </c>
      <c r="D86" s="1" t="s">
        <v>107</v>
      </c>
      <c r="E86" s="1">
        <v>40.189057931347399</v>
      </c>
      <c r="F86" s="1">
        <v>37.648268915726099</v>
      </c>
      <c r="G86" s="1">
        <v>2.54078901562128</v>
      </c>
      <c r="H86" s="1">
        <v>2.4560188558498499</v>
      </c>
      <c r="I86" s="1">
        <v>8.4770159771424602E-2</v>
      </c>
      <c r="J86" s="1">
        <v>32.413889792239303</v>
      </c>
      <c r="K86" s="1">
        <v>7.7751681391080201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126</v>
      </c>
      <c r="B87" s="1" t="s">
        <v>120</v>
      </c>
      <c r="C87" s="1" t="s">
        <v>111</v>
      </c>
      <c r="D87" s="1" t="s">
        <v>107</v>
      </c>
      <c r="E87" s="1">
        <v>39.096018475334702</v>
      </c>
      <c r="F87" s="1">
        <v>36.618751878675504</v>
      </c>
      <c r="G87" s="1">
        <v>2.47726659665926</v>
      </c>
      <c r="H87" s="1">
        <v>2.3946514889886101</v>
      </c>
      <c r="I87" s="1">
        <v>8.2615107670650501E-2</v>
      </c>
      <c r="J87" s="1">
        <v>31.5002981561328</v>
      </c>
      <c r="K87" s="1">
        <v>7.5957203192018801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126</v>
      </c>
      <c r="B88" s="1" t="s">
        <v>120</v>
      </c>
      <c r="C88" s="1" t="s">
        <v>112</v>
      </c>
      <c r="D88" s="1" t="s">
        <v>107</v>
      </c>
      <c r="E88" s="1">
        <v>38.013964186486398</v>
      </c>
      <c r="F88" s="1">
        <v>35.599987403666098</v>
      </c>
      <c r="G88" s="1">
        <v>2.4139767828203</v>
      </c>
      <c r="H88" s="1">
        <v>2.3335060111964001</v>
      </c>
      <c r="I88" s="1">
        <v>8.0470771623893003E-2</v>
      </c>
      <c r="J88" s="1">
        <v>30.598216399229099</v>
      </c>
      <c r="K88" s="1">
        <v>7.4157477872573203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126</v>
      </c>
      <c r="B89" s="1" t="s">
        <v>120</v>
      </c>
      <c r="C89" s="1" t="s">
        <v>113</v>
      </c>
      <c r="D89" s="1" t="s">
        <v>107</v>
      </c>
      <c r="E89" s="1">
        <v>36.944560232458699</v>
      </c>
      <c r="F89" s="1">
        <v>34.593519173699598</v>
      </c>
      <c r="G89" s="1">
        <v>2.3510410587591601</v>
      </c>
      <c r="H89" s="1">
        <v>2.2726999576796501</v>
      </c>
      <c r="I89" s="1">
        <v>7.8341101079510603E-2</v>
      </c>
      <c r="J89" s="1">
        <v>29.7088945302119</v>
      </c>
      <c r="K89" s="1">
        <v>7.2356657022468402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126</v>
      </c>
      <c r="B90" s="1" t="s">
        <v>120</v>
      </c>
      <c r="C90" s="1" t="s">
        <v>114</v>
      </c>
      <c r="D90" s="1" t="s">
        <v>115</v>
      </c>
      <c r="E90" s="1">
        <v>35.889312158736601</v>
      </c>
      <c r="F90" s="1">
        <v>33.6007401908955</v>
      </c>
      <c r="G90" s="1">
        <v>2.2885719678411398</v>
      </c>
      <c r="H90" s="1">
        <v>2.2123422280295202</v>
      </c>
      <c r="I90" s="1">
        <v>7.6229739811623107E-2</v>
      </c>
      <c r="J90" s="1">
        <v>28.833447218068699</v>
      </c>
      <c r="K90" s="1">
        <v>7.0558649406678997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126</v>
      </c>
      <c r="B91" s="1" t="s">
        <v>120</v>
      </c>
      <c r="C91" s="1" t="s">
        <v>116</v>
      </c>
      <c r="D91" s="1" t="s">
        <v>115</v>
      </c>
      <c r="E91" s="1">
        <v>34.849574214677503</v>
      </c>
      <c r="F91" s="1">
        <v>32.6229008530999</v>
      </c>
      <c r="G91" s="1">
        <v>2.22667336157755</v>
      </c>
      <c r="H91" s="1">
        <v>2.1525333255632599</v>
      </c>
      <c r="I91" s="1">
        <v>7.4140036014293795E-2</v>
      </c>
      <c r="J91" s="1">
        <v>27.972862096234699</v>
      </c>
      <c r="K91" s="1">
        <v>6.8767121184427404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126</v>
      </c>
      <c r="B92" s="1" t="s">
        <v>120</v>
      </c>
      <c r="C92" s="1" t="s">
        <v>117</v>
      </c>
      <c r="D92" s="1" t="s">
        <v>115</v>
      </c>
      <c r="E92" s="1">
        <v>33.826545170046302</v>
      </c>
      <c r="F92" s="1">
        <v>31.661105193035699</v>
      </c>
      <c r="G92" s="1">
        <v>2.1654399770106201</v>
      </c>
      <c r="H92" s="1">
        <v>2.0933649477972498</v>
      </c>
      <c r="I92" s="1">
        <v>7.2075029213367003E-2</v>
      </c>
      <c r="J92" s="1">
        <v>27.1279972957247</v>
      </c>
      <c r="K92" s="1">
        <v>6.6985478743215898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126</v>
      </c>
      <c r="B93" s="1" t="s">
        <v>120</v>
      </c>
      <c r="C93" s="1" t="s">
        <v>118</v>
      </c>
      <c r="D93" s="1" t="s">
        <v>115</v>
      </c>
      <c r="E93" s="1">
        <v>32.8212816988637</v>
      </c>
      <c r="F93" s="1">
        <v>30.7163236777488</v>
      </c>
      <c r="G93" s="1">
        <v>2.1049580211149199</v>
      </c>
      <c r="H93" s="1">
        <v>2.0349205496758702</v>
      </c>
      <c r="I93" s="1">
        <v>7.0037471439053395E-2</v>
      </c>
      <c r="J93" s="1">
        <v>26.299593741328199</v>
      </c>
      <c r="K93" s="1">
        <v>6.5216879575355096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126</v>
      </c>
      <c r="B94" s="1" t="s">
        <v>120</v>
      </c>
      <c r="C94" s="1" t="s">
        <v>119</v>
      </c>
      <c r="D94" s="1" t="s">
        <v>115</v>
      </c>
      <c r="E94" s="1">
        <v>31.8347080712789</v>
      </c>
      <c r="F94" s="1">
        <v>29.789402512132799</v>
      </c>
      <c r="G94" s="1">
        <v>2.0453055591461302</v>
      </c>
      <c r="H94" s="1">
        <v>1.9772757175277</v>
      </c>
      <c r="I94" s="1">
        <v>6.8029841618432105E-2</v>
      </c>
      <c r="J94" s="1">
        <v>25.4882842557689</v>
      </c>
      <c r="K94" s="1">
        <v>6.3464238155100698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2"/>
  <sheetViews>
    <sheetView showGridLines="0" workbookViewId="0"/>
  </sheetViews>
  <sheetFormatPr defaultColWidth="10.90625" defaultRowHeight="14.5" x14ac:dyDescent="0.35"/>
  <cols>
    <col min="2" max="2" width="28.7265625" customWidth="1"/>
    <col min="3" max="3" width="58.7265625" customWidth="1"/>
    <col min="5" max="5" width="35.7265625" customWidth="1"/>
    <col min="6" max="6" width="14.7265625" customWidth="1"/>
    <col min="7" max="7" width="16.7265625" customWidth="1"/>
  </cols>
  <sheetData>
    <row r="1" spans="2:7" ht="15.5" x14ac:dyDescent="0.35">
      <c r="B1" s="2"/>
      <c r="E1" s="2" t="s">
        <v>151</v>
      </c>
    </row>
    <row r="2" spans="2:7" ht="15.5" x14ac:dyDescent="0.35">
      <c r="B2" s="2" t="s">
        <v>150</v>
      </c>
      <c r="E2" s="2" t="s">
        <v>152</v>
      </c>
    </row>
    <row r="3" spans="2:7" x14ac:dyDescent="0.35">
      <c r="B3" s="1" t="s">
        <v>153</v>
      </c>
      <c r="C3" s="1" t="s">
        <v>154</v>
      </c>
      <c r="E3" s="1" t="s">
        <v>162</v>
      </c>
      <c r="F3" s="1" t="s">
        <v>163</v>
      </c>
      <c r="G3" s="1" t="s">
        <v>164</v>
      </c>
    </row>
    <row r="4" spans="2:7" x14ac:dyDescent="0.35">
      <c r="B4" s="1" t="s">
        <v>1</v>
      </c>
      <c r="C4" s="1" t="s">
        <v>155</v>
      </c>
      <c r="E4" s="1" t="s">
        <v>165</v>
      </c>
      <c r="F4" s="1" t="s">
        <v>166</v>
      </c>
      <c r="G4" s="1" t="s">
        <v>167</v>
      </c>
    </row>
    <row r="5" spans="2:7" x14ac:dyDescent="0.35">
      <c r="B5" s="1"/>
      <c r="C5" s="1" t="s">
        <v>12</v>
      </c>
      <c r="E5" s="1" t="s">
        <v>168</v>
      </c>
      <c r="F5" s="1" t="s">
        <v>169</v>
      </c>
      <c r="G5" s="1" t="s">
        <v>170</v>
      </c>
    </row>
    <row r="6" spans="2:7" x14ac:dyDescent="0.35">
      <c r="B6" s="1"/>
      <c r="C6" s="1" t="s">
        <v>120</v>
      </c>
      <c r="E6" s="1" t="s">
        <v>171</v>
      </c>
      <c r="F6" s="1" t="s">
        <v>172</v>
      </c>
      <c r="G6" s="1" t="s">
        <v>173</v>
      </c>
    </row>
    <row r="7" spans="2:7" x14ac:dyDescent="0.35">
      <c r="B7" s="1" t="s">
        <v>156</v>
      </c>
      <c r="C7" s="1" t="s">
        <v>121</v>
      </c>
    </row>
    <row r="8" spans="2:7" x14ac:dyDescent="0.35">
      <c r="B8" s="1" t="s">
        <v>4</v>
      </c>
      <c r="C8" s="1" t="s">
        <v>157</v>
      </c>
    </row>
    <row r="9" spans="2:7" x14ac:dyDescent="0.35">
      <c r="B9" s="1" t="s">
        <v>5</v>
      </c>
      <c r="C9" s="1" t="s">
        <v>158</v>
      </c>
    </row>
    <row r="10" spans="2:7" x14ac:dyDescent="0.35">
      <c r="B10" s="1" t="s">
        <v>6</v>
      </c>
      <c r="C10" s="1" t="s">
        <v>159</v>
      </c>
    </row>
    <row r="11" spans="2:7" x14ac:dyDescent="0.35">
      <c r="B11" s="1" t="s">
        <v>7</v>
      </c>
      <c r="C11" s="1" t="s">
        <v>160</v>
      </c>
    </row>
    <row r="12" spans="2:7" x14ac:dyDescent="0.35">
      <c r="B12" s="1" t="s">
        <v>8</v>
      </c>
      <c r="C12" s="1" t="s">
        <v>161</v>
      </c>
    </row>
  </sheetData>
  <pageMargins left="0.7" right="0.7" top="0.75" bottom="0.75" header="0.3" footer="0.3"/>
  <pageSetup paperSize="9" orientation="portrait" horizontalDpi="300" verticalDpi="300"/>
  <tableParts count="2">
    <tablePart r:id="rId1"/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126</v>
      </c>
      <c r="B2" s="1" t="s">
        <v>121</v>
      </c>
      <c r="C2" s="1" t="s">
        <v>13</v>
      </c>
      <c r="D2" s="1" t="s">
        <v>14</v>
      </c>
      <c r="E2" s="1">
        <v>31.158750930010299</v>
      </c>
      <c r="F2" s="1">
        <v>29.521929299155801</v>
      </c>
      <c r="G2" s="1">
        <v>1.6368216308544801</v>
      </c>
      <c r="H2" s="1">
        <v>1.5800800061092599</v>
      </c>
      <c r="I2" s="1">
        <v>5.6741624745215498E-2</v>
      </c>
      <c r="J2" s="1">
        <v>27.041490583371299</v>
      </c>
      <c r="K2" s="1">
        <v>4.1172603466389797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126</v>
      </c>
      <c r="B3" s="1" t="s">
        <v>121</v>
      </c>
      <c r="C3" s="1" t="s">
        <v>15</v>
      </c>
      <c r="D3" s="1" t="s">
        <v>14</v>
      </c>
      <c r="E3" s="1">
        <v>32.4904971019144</v>
      </c>
      <c r="F3" s="1">
        <v>30.7822743484267</v>
      </c>
      <c r="G3" s="1">
        <v>1.7082227534876799</v>
      </c>
      <c r="H3" s="1">
        <v>1.6490170627702501</v>
      </c>
      <c r="I3" s="1">
        <v>5.9205690717430301E-2</v>
      </c>
      <c r="J3" s="1">
        <v>28.1889876986946</v>
      </c>
      <c r="K3" s="1">
        <v>4.3015094032197903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126</v>
      </c>
      <c r="B4" s="1" t="s">
        <v>121</v>
      </c>
      <c r="C4" s="1" t="s">
        <v>16</v>
      </c>
      <c r="D4" s="1" t="s">
        <v>14</v>
      </c>
      <c r="E4" s="1">
        <v>33.888533013491603</v>
      </c>
      <c r="F4" s="1">
        <v>32.105169887094</v>
      </c>
      <c r="G4" s="1">
        <v>1.78336312639761</v>
      </c>
      <c r="H4" s="1">
        <v>1.72156572446502</v>
      </c>
      <c r="I4" s="1">
        <v>6.17974019325878E-2</v>
      </c>
      <c r="J4" s="1">
        <v>29.392541031279201</v>
      </c>
      <c r="K4" s="1">
        <v>4.4959919822123204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126</v>
      </c>
      <c r="B5" s="1" t="s">
        <v>121</v>
      </c>
      <c r="C5" s="1" t="s">
        <v>17</v>
      </c>
      <c r="D5" s="1" t="s">
        <v>14</v>
      </c>
      <c r="E5" s="1">
        <v>35.353541183529799</v>
      </c>
      <c r="F5" s="1">
        <v>33.491230419747197</v>
      </c>
      <c r="G5" s="1">
        <v>1.8623107637826399</v>
      </c>
      <c r="H5" s="1">
        <v>1.7977918952879299</v>
      </c>
      <c r="I5" s="1">
        <v>6.4518868494716594E-2</v>
      </c>
      <c r="J5" s="1">
        <v>30.6525584017254</v>
      </c>
      <c r="K5" s="1">
        <v>4.7009827818044299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126</v>
      </c>
      <c r="B6" s="1" t="s">
        <v>121</v>
      </c>
      <c r="C6" s="1" t="s">
        <v>18</v>
      </c>
      <c r="D6" s="1" t="s">
        <v>19</v>
      </c>
      <c r="E6" s="1">
        <v>36.8858349252639</v>
      </c>
      <c r="F6" s="1">
        <v>34.9407181297412</v>
      </c>
      <c r="G6" s="1">
        <v>1.9451167955227699</v>
      </c>
      <c r="H6" s="1">
        <v>1.87774519965623</v>
      </c>
      <c r="I6" s="1">
        <v>6.7371595866536793E-2</v>
      </c>
      <c r="J6" s="1">
        <v>31.969112806919298</v>
      </c>
      <c r="K6" s="1">
        <v>4.9167221183447003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126</v>
      </c>
      <c r="B7" s="1" t="s">
        <v>121</v>
      </c>
      <c r="C7" s="1" t="s">
        <v>20</v>
      </c>
      <c r="D7" s="1" t="s">
        <v>19</v>
      </c>
      <c r="E7" s="1">
        <v>38.485345506387603</v>
      </c>
      <c r="F7" s="1">
        <v>36.4535298975457</v>
      </c>
      <c r="G7" s="1">
        <v>2.0318156088418302</v>
      </c>
      <c r="H7" s="1">
        <v>1.96145912534664</v>
      </c>
      <c r="I7" s="1">
        <v>7.0356483495192093E-2</v>
      </c>
      <c r="J7" s="1">
        <v>33.3419265941478</v>
      </c>
      <c r="K7" s="1">
        <v>5.1434189122397997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126</v>
      </c>
      <c r="B8" s="1" t="s">
        <v>121</v>
      </c>
      <c r="C8" s="1" t="s">
        <v>21</v>
      </c>
      <c r="D8" s="1" t="s">
        <v>19</v>
      </c>
      <c r="E8" s="1">
        <v>40.151498861276501</v>
      </c>
      <c r="F8" s="1">
        <v>38.029081236467498</v>
      </c>
      <c r="G8" s="1">
        <v>2.1224176248090401</v>
      </c>
      <c r="H8" s="1">
        <v>2.0489440446523499</v>
      </c>
      <c r="I8" s="1">
        <v>7.3473580156690005E-2</v>
      </c>
      <c r="J8" s="1">
        <v>34.770268749966199</v>
      </c>
      <c r="K8" s="1">
        <v>5.3812301113102601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126</v>
      </c>
      <c r="B9" s="1" t="s">
        <v>121</v>
      </c>
      <c r="C9" s="1" t="s">
        <v>22</v>
      </c>
      <c r="D9" s="1" t="s">
        <v>19</v>
      </c>
      <c r="E9" s="1">
        <v>41.883230281668403</v>
      </c>
      <c r="F9" s="1">
        <v>39.666319609756599</v>
      </c>
      <c r="G9" s="1">
        <v>2.2169106719118501</v>
      </c>
      <c r="H9" s="1">
        <v>2.1401885449746998</v>
      </c>
      <c r="I9" s="1">
        <v>7.6722126937155105E-2</v>
      </c>
      <c r="J9" s="1">
        <v>36.252964196742298</v>
      </c>
      <c r="K9" s="1">
        <v>5.6302660849261699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126</v>
      </c>
      <c r="B10" s="1" t="s">
        <v>121</v>
      </c>
      <c r="C10" s="1" t="s">
        <v>23</v>
      </c>
      <c r="D10" s="1" t="s">
        <v>19</v>
      </c>
      <c r="E10" s="1">
        <v>43.678897860932302</v>
      </c>
      <c r="F10" s="1">
        <v>41.363642910535702</v>
      </c>
      <c r="G10" s="1">
        <v>2.3152549503966</v>
      </c>
      <c r="H10" s="1">
        <v>2.2351545639649402</v>
      </c>
      <c r="I10" s="1">
        <v>8.0100386431660203E-2</v>
      </c>
      <c r="J10" s="1">
        <v>37.788321478263903</v>
      </c>
      <c r="K10" s="1">
        <v>5.8905763826684101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126</v>
      </c>
      <c r="B11" s="1" t="s">
        <v>121</v>
      </c>
      <c r="C11" s="1" t="s">
        <v>24</v>
      </c>
      <c r="D11" s="1" t="s">
        <v>19</v>
      </c>
      <c r="E11" s="1">
        <v>45.536228628003599</v>
      </c>
      <c r="F11" s="1">
        <v>43.118848339355999</v>
      </c>
      <c r="G11" s="1">
        <v>2.4173802886475602</v>
      </c>
      <c r="H11" s="1">
        <v>2.3337747416756498</v>
      </c>
      <c r="I11" s="1">
        <v>8.3605546971910805E-2</v>
      </c>
      <c r="J11" s="1">
        <v>39.374085517725597</v>
      </c>
      <c r="K11" s="1">
        <v>6.16214311027798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126</v>
      </c>
      <c r="B12" s="1" t="s">
        <v>121</v>
      </c>
      <c r="C12" s="1" t="s">
        <v>25</v>
      </c>
      <c r="D12" s="1" t="s">
        <v>19</v>
      </c>
      <c r="E12" s="1">
        <v>47.452275103483601</v>
      </c>
      <c r="F12" s="1">
        <v>44.929091536375701</v>
      </c>
      <c r="G12" s="1">
        <v>2.5231835671079401</v>
      </c>
      <c r="H12" s="1">
        <v>2.4359499315201401</v>
      </c>
      <c r="I12" s="1">
        <v>8.7233635587802297E-2</v>
      </c>
      <c r="J12" s="1">
        <v>41.007401600585297</v>
      </c>
      <c r="K12" s="1">
        <v>6.4448735028982904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126</v>
      </c>
      <c r="B13" s="1" t="s">
        <v>121</v>
      </c>
      <c r="C13" s="1" t="s">
        <v>26</v>
      </c>
      <c r="D13" s="1" t="s">
        <v>27</v>
      </c>
      <c r="E13" s="1">
        <v>49.423365456217297</v>
      </c>
      <c r="F13" s="1">
        <v>46.790840070030498</v>
      </c>
      <c r="G13" s="1">
        <v>2.6325253861868001</v>
      </c>
      <c r="H13" s="1">
        <v>2.54154597819256</v>
      </c>
      <c r="I13" s="1">
        <v>9.0979407994238898E-2</v>
      </c>
      <c r="J13" s="1">
        <v>42.684776212221998</v>
      </c>
      <c r="K13" s="1">
        <v>6.7385892439953601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126</v>
      </c>
      <c r="B14" s="1" t="s">
        <v>121</v>
      </c>
      <c r="C14" s="1" t="s">
        <v>28</v>
      </c>
      <c r="D14" s="1" t="s">
        <v>27</v>
      </c>
      <c r="E14" s="1">
        <v>51.445021311771796</v>
      </c>
      <c r="F14" s="1">
        <v>48.699795109676501</v>
      </c>
      <c r="G14" s="1">
        <v>2.7452262020952798</v>
      </c>
      <c r="H14" s="1">
        <v>2.6503899909504698</v>
      </c>
      <c r="I14" s="1">
        <v>9.4836211144812596E-2</v>
      </c>
      <c r="J14" s="1">
        <v>44.402003105242699</v>
      </c>
      <c r="K14" s="1">
        <v>7.0430182065290401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126</v>
      </c>
      <c r="B15" s="1" t="s">
        <v>121</v>
      </c>
      <c r="C15" s="1" t="s">
        <v>29</v>
      </c>
      <c r="D15" s="1" t="s">
        <v>27</v>
      </c>
      <c r="E15" s="1">
        <v>53.5120467547967</v>
      </c>
      <c r="F15" s="1">
        <v>50.650977524128102</v>
      </c>
      <c r="G15" s="1">
        <v>2.8610692306685901</v>
      </c>
      <c r="H15" s="1">
        <v>2.7622731331308801</v>
      </c>
      <c r="I15" s="1">
        <v>9.8796097537711403E-2</v>
      </c>
      <c r="J15" s="1">
        <v>46.154250705444497</v>
      </c>
      <c r="K15" s="1">
        <v>7.3577960493521903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126</v>
      </c>
      <c r="B16" s="1" t="s">
        <v>121</v>
      </c>
      <c r="C16" s="1" t="s">
        <v>30</v>
      </c>
      <c r="D16" s="1" t="s">
        <v>27</v>
      </c>
      <c r="E16" s="1">
        <v>55.618335678805899</v>
      </c>
      <c r="F16" s="1">
        <v>52.638545830166898</v>
      </c>
      <c r="G16" s="1">
        <v>2.9797898486390602</v>
      </c>
      <c r="H16" s="1">
        <v>2.87694038715131</v>
      </c>
      <c r="I16" s="1">
        <v>0.102849461487758</v>
      </c>
      <c r="J16" s="1">
        <v>47.935897663233398</v>
      </c>
      <c r="K16" s="1">
        <v>7.6824380155725098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126</v>
      </c>
      <c r="B17" s="1" t="s">
        <v>121</v>
      </c>
      <c r="C17" s="1" t="s">
        <v>31</v>
      </c>
      <c r="D17" s="1" t="s">
        <v>27</v>
      </c>
      <c r="E17" s="1">
        <v>57.756948023808903</v>
      </c>
      <c r="F17" s="1">
        <v>54.655867996006002</v>
      </c>
      <c r="G17" s="1">
        <v>3.1010800278028898</v>
      </c>
      <c r="H17" s="1">
        <v>2.9940948382685701</v>
      </c>
      <c r="I17" s="1">
        <v>0.106985189534322</v>
      </c>
      <c r="J17" s="1">
        <v>49.740596554500101</v>
      </c>
      <c r="K17" s="1">
        <v>8.0163514693088391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126</v>
      </c>
      <c r="B18" s="1" t="s">
        <v>121</v>
      </c>
      <c r="C18" s="1" t="s">
        <v>32</v>
      </c>
      <c r="D18" s="1" t="s">
        <v>27</v>
      </c>
      <c r="E18" s="1">
        <v>59.920030716093798</v>
      </c>
      <c r="F18" s="1">
        <v>56.695448673369199</v>
      </c>
      <c r="G18" s="1">
        <v>3.2245820427246099</v>
      </c>
      <c r="H18" s="1">
        <v>3.11339158393747</v>
      </c>
      <c r="I18" s="1">
        <v>0.111190458787134</v>
      </c>
      <c r="J18" s="1">
        <v>51.561217539961604</v>
      </c>
      <c r="K18" s="1">
        <v>8.3588131761321804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126</v>
      </c>
      <c r="B19" s="1" t="s">
        <v>121</v>
      </c>
      <c r="C19" s="1" t="s">
        <v>33</v>
      </c>
      <c r="D19" s="1" t="s">
        <v>27</v>
      </c>
      <c r="E19" s="1">
        <v>62.098969307868302</v>
      </c>
      <c r="F19" s="1">
        <v>58.749074249063803</v>
      </c>
      <c r="G19" s="1">
        <v>3.3498950588044201</v>
      </c>
      <c r="H19" s="1">
        <v>3.2344440828877401</v>
      </c>
      <c r="I19" s="1">
        <v>0.115450975916687</v>
      </c>
      <c r="J19" s="1">
        <v>53.389987872284202</v>
      </c>
      <c r="K19" s="1">
        <v>8.7089814355841106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126</v>
      </c>
      <c r="B20" s="1" t="s">
        <v>121</v>
      </c>
      <c r="C20" s="1" t="s">
        <v>34</v>
      </c>
      <c r="D20" s="1" t="s">
        <v>35</v>
      </c>
      <c r="E20" s="1">
        <v>64.284276006045104</v>
      </c>
      <c r="F20" s="1">
        <v>60.807707222868601</v>
      </c>
      <c r="G20" s="1">
        <v>3.47656878317652</v>
      </c>
      <c r="H20" s="1">
        <v>3.3568180225218098</v>
      </c>
      <c r="I20" s="1">
        <v>0.11975076065471001</v>
      </c>
      <c r="J20" s="1">
        <v>55.2183974002036</v>
      </c>
      <c r="K20" s="1">
        <v>9.0658786058415597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126</v>
      </c>
      <c r="B21" s="1" t="s">
        <v>121</v>
      </c>
      <c r="C21" s="1" t="s">
        <v>36</v>
      </c>
      <c r="D21" s="1" t="s">
        <v>35</v>
      </c>
      <c r="E21" s="1">
        <v>66.465673934462203</v>
      </c>
      <c r="F21" s="1">
        <v>62.861567698449697</v>
      </c>
      <c r="G21" s="1">
        <v>3.6041062360125098</v>
      </c>
      <c r="H21" s="1">
        <v>3.4800339814033401</v>
      </c>
      <c r="I21" s="1">
        <v>0.124072254609166</v>
      </c>
      <c r="J21" s="1">
        <v>57.0372811923745</v>
      </c>
      <c r="K21" s="1">
        <v>9.4283927420876292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126</v>
      </c>
      <c r="B22" s="1" t="s">
        <v>121</v>
      </c>
      <c r="C22" s="1" t="s">
        <v>37</v>
      </c>
      <c r="D22" s="1" t="s">
        <v>35</v>
      </c>
      <c r="E22" s="1">
        <v>68.632157339568593</v>
      </c>
      <c r="F22" s="1">
        <v>64.900191893709902</v>
      </c>
      <c r="G22" s="1">
        <v>3.7319654458587399</v>
      </c>
      <c r="H22" s="1">
        <v>3.60356905452455</v>
      </c>
      <c r="I22" s="1">
        <v>0.12839639133418801</v>
      </c>
      <c r="J22" s="1">
        <v>58.836880206226901</v>
      </c>
      <c r="K22" s="1">
        <v>9.7952771333417203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126</v>
      </c>
      <c r="B23" s="1" t="s">
        <v>121</v>
      </c>
      <c r="C23" s="1" t="s">
        <v>38</v>
      </c>
      <c r="D23" s="1" t="s">
        <v>35</v>
      </c>
      <c r="E23" s="1">
        <v>70.772068450865504</v>
      </c>
      <c r="F23" s="1">
        <v>66.912506251849194</v>
      </c>
      <c r="G23" s="1">
        <v>3.85956219901633</v>
      </c>
      <c r="H23" s="1">
        <v>3.72685949745668</v>
      </c>
      <c r="I23" s="1">
        <v>0.132702701559652</v>
      </c>
      <c r="J23" s="1">
        <v>60.606915383075503</v>
      </c>
      <c r="K23" s="1">
        <v>10.165153067789999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126</v>
      </c>
      <c r="B24" s="1" t="s">
        <v>121</v>
      </c>
      <c r="C24" s="1" t="s">
        <v>39</v>
      </c>
      <c r="D24" s="1" t="s">
        <v>35</v>
      </c>
      <c r="E24" s="1">
        <v>72.873247187028895</v>
      </c>
      <c r="F24" s="1">
        <v>68.886971180813305</v>
      </c>
      <c r="G24" s="1">
        <v>3.98627600621561</v>
      </c>
      <c r="H24" s="1">
        <v>3.84930647157206</v>
      </c>
      <c r="I24" s="1">
        <v>0.13696953464354999</v>
      </c>
      <c r="J24" s="1">
        <v>62.336728459557499</v>
      </c>
      <c r="K24" s="1">
        <v>10.5365187274714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126</v>
      </c>
      <c r="B25" s="1" t="s">
        <v>121</v>
      </c>
      <c r="C25" s="1" t="s">
        <v>40</v>
      </c>
      <c r="D25" s="1" t="s">
        <v>35</v>
      </c>
      <c r="E25" s="1">
        <v>74.9229325409338</v>
      </c>
      <c r="F25" s="1">
        <v>70.811488433454002</v>
      </c>
      <c r="G25" s="1">
        <v>4.1114441074797599</v>
      </c>
      <c r="H25" s="1">
        <v>3.9702702504595799</v>
      </c>
      <c r="I25" s="1">
        <v>0.14117385702017299</v>
      </c>
      <c r="J25" s="1">
        <v>64.015201057731204</v>
      </c>
      <c r="K25" s="1">
        <v>10.9077314832026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126</v>
      </c>
      <c r="B26" s="1" t="s">
        <v>121</v>
      </c>
      <c r="C26" s="1" t="s">
        <v>41</v>
      </c>
      <c r="D26" s="1" t="s">
        <v>35</v>
      </c>
      <c r="E26" s="1">
        <v>76.908347368167099</v>
      </c>
      <c r="F26" s="1">
        <v>72.673958160549603</v>
      </c>
      <c r="G26" s="1">
        <v>4.2343892076175198</v>
      </c>
      <c r="H26" s="1">
        <v>4.0890969709638698</v>
      </c>
      <c r="I26" s="1">
        <v>0.14529223665365401</v>
      </c>
      <c r="J26" s="1">
        <v>65.631279323092002</v>
      </c>
      <c r="K26" s="1">
        <v>11.277068045075101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126</v>
      </c>
      <c r="B27" s="1" t="s">
        <v>121</v>
      </c>
      <c r="C27" s="1" t="s">
        <v>42</v>
      </c>
      <c r="D27" s="1" t="s">
        <v>43</v>
      </c>
      <c r="E27" s="1">
        <v>78.816206888177703</v>
      </c>
      <c r="F27" s="1">
        <v>74.461812287827897</v>
      </c>
      <c r="G27" s="1">
        <v>4.3543946003497904</v>
      </c>
      <c r="H27" s="1">
        <v>4.2050946269170302</v>
      </c>
      <c r="I27" s="1">
        <v>0.149299973432756</v>
      </c>
      <c r="J27" s="1">
        <v>67.173541959040904</v>
      </c>
      <c r="K27" s="1">
        <v>11.642664929136799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126</v>
      </c>
      <c r="B28" s="1" t="s">
        <v>121</v>
      </c>
      <c r="C28" s="1" t="s">
        <v>44</v>
      </c>
      <c r="D28" s="1" t="s">
        <v>43</v>
      </c>
      <c r="E28" s="1">
        <v>80.633525670665804</v>
      </c>
      <c r="F28" s="1">
        <v>76.1627829149284</v>
      </c>
      <c r="G28" s="1">
        <v>4.4707427557374402</v>
      </c>
      <c r="H28" s="1">
        <v>4.3175702896043102</v>
      </c>
      <c r="I28" s="1">
        <v>0.15317246613312999</v>
      </c>
      <c r="J28" s="1">
        <v>68.6309224093187</v>
      </c>
      <c r="K28" s="1">
        <v>12.002603261347099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126</v>
      </c>
      <c r="B29" s="1" t="s">
        <v>121</v>
      </c>
      <c r="C29" s="1" t="s">
        <v>45</v>
      </c>
      <c r="D29" s="1" t="s">
        <v>43</v>
      </c>
      <c r="E29" s="1">
        <v>82.347534678482603</v>
      </c>
      <c r="F29" s="1">
        <v>77.764822125233906</v>
      </c>
      <c r="G29" s="1">
        <v>4.5827125532485997</v>
      </c>
      <c r="H29" s="1">
        <v>4.4258274490004696</v>
      </c>
      <c r="I29" s="1">
        <v>0.15688510424812499</v>
      </c>
      <c r="J29" s="1">
        <v>69.992627735089798</v>
      </c>
      <c r="K29" s="1">
        <v>12.3549069433928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126</v>
      </c>
      <c r="B30" s="1" t="s">
        <v>121</v>
      </c>
      <c r="C30" s="1" t="s">
        <v>46</v>
      </c>
      <c r="D30" s="1" t="s">
        <v>43</v>
      </c>
      <c r="E30" s="1">
        <v>83.945577798230403</v>
      </c>
      <c r="F30" s="1">
        <v>79.256006465632296</v>
      </c>
      <c r="G30" s="1">
        <v>4.6895713325980601</v>
      </c>
      <c r="H30" s="1">
        <v>4.5291583208151396</v>
      </c>
      <c r="I30" s="1">
        <v>0.160413011782927</v>
      </c>
      <c r="J30" s="1">
        <v>71.248063239708998</v>
      </c>
      <c r="K30" s="1">
        <v>12.6975145585213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126</v>
      </c>
      <c r="B31" s="1" t="s">
        <v>121</v>
      </c>
      <c r="C31" s="1" t="s">
        <v>47</v>
      </c>
      <c r="D31" s="1" t="s">
        <v>43</v>
      </c>
      <c r="E31" s="1">
        <v>85.415821704949806</v>
      </c>
      <c r="F31" s="1">
        <v>80.625208691516505</v>
      </c>
      <c r="G31" s="1">
        <v>4.7906130134332896</v>
      </c>
      <c r="H31" s="1">
        <v>4.6268806511180198</v>
      </c>
      <c r="I31" s="1">
        <v>0.16373236231527499</v>
      </c>
      <c r="J31" s="1">
        <v>72.387443775304007</v>
      </c>
      <c r="K31" s="1">
        <v>13.028377929645901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126</v>
      </c>
      <c r="B32" s="1" t="s">
        <v>121</v>
      </c>
      <c r="C32" s="1" t="s">
        <v>48</v>
      </c>
      <c r="D32" s="1" t="s">
        <v>43</v>
      </c>
      <c r="E32" s="1">
        <v>86.747035659075294</v>
      </c>
      <c r="F32" s="1">
        <v>81.861889342070299</v>
      </c>
      <c r="G32" s="1">
        <v>4.8851463170050398</v>
      </c>
      <c r="H32" s="1">
        <v>4.7183263446915298</v>
      </c>
      <c r="I32" s="1">
        <v>0.166819972313512</v>
      </c>
      <c r="J32" s="1">
        <v>73.401603845751595</v>
      </c>
      <c r="K32" s="1">
        <v>13.3454318133237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126</v>
      </c>
      <c r="B33" s="1" t="s">
        <v>121</v>
      </c>
      <c r="C33" s="1" t="s">
        <v>49</v>
      </c>
      <c r="D33" s="1" t="s">
        <v>43</v>
      </c>
      <c r="E33" s="1">
        <v>87.929068073412793</v>
      </c>
      <c r="F33" s="1">
        <v>82.956549641507607</v>
      </c>
      <c r="G33" s="1">
        <v>4.9725184319052298</v>
      </c>
      <c r="H33" s="1">
        <v>4.8028642998351696</v>
      </c>
      <c r="I33" s="1">
        <v>0.169654132070057</v>
      </c>
      <c r="J33" s="1">
        <v>74.282419055974202</v>
      </c>
      <c r="K33" s="1">
        <v>13.6466490174386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126</v>
      </c>
      <c r="B34" s="1" t="s">
        <v>121</v>
      </c>
      <c r="C34" s="1" t="s">
        <v>50</v>
      </c>
      <c r="D34" s="1" t="s">
        <v>51</v>
      </c>
      <c r="E34" s="1">
        <v>88.952853994301705</v>
      </c>
      <c r="F34" s="1">
        <v>83.900733904073206</v>
      </c>
      <c r="G34" s="1">
        <v>5.0521200902285504</v>
      </c>
      <c r="H34" s="1">
        <v>4.8799053446220499</v>
      </c>
      <c r="I34" s="1">
        <v>0.17221474560649699</v>
      </c>
      <c r="J34" s="1">
        <v>75.022785736145394</v>
      </c>
      <c r="K34" s="1">
        <v>13.9300682581563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126</v>
      </c>
      <c r="B35" s="1" t="s">
        <v>121</v>
      </c>
      <c r="C35" s="1" t="s">
        <v>52</v>
      </c>
      <c r="D35" s="1" t="s">
        <v>51</v>
      </c>
      <c r="E35" s="1">
        <v>89.810343527376403</v>
      </c>
      <c r="F35" s="1">
        <v>84.686965213449497</v>
      </c>
      <c r="G35" s="1">
        <v>5.1233783139269304</v>
      </c>
      <c r="H35" s="1">
        <v>4.9488952078020203</v>
      </c>
      <c r="I35" s="1">
        <v>0.17448310612491</v>
      </c>
      <c r="J35" s="1">
        <v>75.616578869491505</v>
      </c>
      <c r="K35" s="1">
        <v>14.193764657884801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126</v>
      </c>
      <c r="B36" s="1" t="s">
        <v>121</v>
      </c>
      <c r="C36" s="1" t="s">
        <v>53</v>
      </c>
      <c r="D36" s="1" t="s">
        <v>51</v>
      </c>
      <c r="E36" s="1">
        <v>90.495231887768696</v>
      </c>
      <c r="F36" s="1">
        <v>85.3094300916203</v>
      </c>
      <c r="G36" s="1">
        <v>5.1858017961482901</v>
      </c>
      <c r="H36" s="1">
        <v>5.0093583811035201</v>
      </c>
      <c r="I36" s="1">
        <v>0.17644341504477101</v>
      </c>
      <c r="J36" s="1">
        <v>76.059245338949907</v>
      </c>
      <c r="K36" s="1">
        <v>14.4359865488188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126</v>
      </c>
      <c r="B37" s="1" t="s">
        <v>121</v>
      </c>
      <c r="C37" s="1" t="s">
        <v>54</v>
      </c>
      <c r="D37" s="1" t="s">
        <v>51</v>
      </c>
      <c r="E37" s="1">
        <v>91.002472101883001</v>
      </c>
      <c r="F37" s="1">
        <v>85.763519584524602</v>
      </c>
      <c r="G37" s="1">
        <v>5.2389525173583698</v>
      </c>
      <c r="H37" s="1">
        <v>5.0608706978547104</v>
      </c>
      <c r="I37" s="1">
        <v>0.178081819503661</v>
      </c>
      <c r="J37" s="1">
        <v>76.347396999457203</v>
      </c>
      <c r="K37" s="1">
        <v>14.655075102425799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126</v>
      </c>
      <c r="B38" s="1" t="s">
        <v>121</v>
      </c>
      <c r="C38" s="1" t="s">
        <v>55</v>
      </c>
      <c r="D38" s="1" t="s">
        <v>51</v>
      </c>
      <c r="E38" s="1">
        <v>91.328600688143197</v>
      </c>
      <c r="F38" s="1">
        <v>86.046133379485497</v>
      </c>
      <c r="G38" s="1">
        <v>5.2824673086577096</v>
      </c>
      <c r="H38" s="1">
        <v>5.1030801830971102</v>
      </c>
      <c r="I38" s="1">
        <v>0.17938712556059799</v>
      </c>
      <c r="J38" s="1">
        <v>76.479067765839801</v>
      </c>
      <c r="K38" s="1">
        <v>14.8495329223034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126</v>
      </c>
      <c r="B39" s="1" t="s">
        <v>121</v>
      </c>
      <c r="C39" s="1" t="s">
        <v>56</v>
      </c>
      <c r="D39" s="1" t="s">
        <v>51</v>
      </c>
      <c r="E39" s="1">
        <v>91.471649676005597</v>
      </c>
      <c r="F39" s="1">
        <v>86.155589113040193</v>
      </c>
      <c r="G39" s="1">
        <v>5.3160605629653697</v>
      </c>
      <c r="H39" s="1">
        <v>5.1357097272534196</v>
      </c>
      <c r="I39" s="1">
        <v>0.18035083571194699</v>
      </c>
      <c r="J39" s="1">
        <v>76.453595186486297</v>
      </c>
      <c r="K39" s="1">
        <v>15.018054489519301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126</v>
      </c>
      <c r="B40" s="1" t="s">
        <v>121</v>
      </c>
      <c r="C40" s="1" t="s">
        <v>57</v>
      </c>
      <c r="D40" s="1" t="s">
        <v>51</v>
      </c>
      <c r="E40" s="1">
        <v>91.431249252615302</v>
      </c>
      <c r="F40" s="1">
        <v>86.091720907948002</v>
      </c>
      <c r="G40" s="1">
        <v>5.3395283446673103</v>
      </c>
      <c r="H40" s="1">
        <v>5.1585610434353102</v>
      </c>
      <c r="I40" s="1">
        <v>0.180967301232004</v>
      </c>
      <c r="J40" s="1">
        <v>76.271716884771493</v>
      </c>
      <c r="K40" s="1">
        <v>15.159532367843701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126</v>
      </c>
      <c r="B41" s="1" t="s">
        <v>121</v>
      </c>
      <c r="C41" s="1" t="s">
        <v>58</v>
      </c>
      <c r="D41" s="1" t="s">
        <v>59</v>
      </c>
      <c r="E41" s="1">
        <v>91.208666362721601</v>
      </c>
      <c r="F41" s="1">
        <v>85.855913245192198</v>
      </c>
      <c r="G41" s="1">
        <v>5.3527531175294696</v>
      </c>
      <c r="H41" s="1">
        <v>5.1715192522533702</v>
      </c>
      <c r="I41" s="1">
        <v>0.181233865276099</v>
      </c>
      <c r="J41" s="1">
        <v>75.935588566799794</v>
      </c>
      <c r="K41" s="1">
        <v>15.2730777959219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126</v>
      </c>
      <c r="B42" s="1" t="s">
        <v>121</v>
      </c>
      <c r="C42" s="1" t="s">
        <v>60</v>
      </c>
      <c r="D42" s="1" t="s">
        <v>59</v>
      </c>
      <c r="E42" s="1">
        <v>90.806809983711702</v>
      </c>
      <c r="F42" s="1">
        <v>85.451106633990506</v>
      </c>
      <c r="G42" s="1">
        <v>5.3557033497212601</v>
      </c>
      <c r="H42" s="1">
        <v>5.1745524953572799</v>
      </c>
      <c r="I42" s="1">
        <v>0.18115085436397799</v>
      </c>
      <c r="J42" s="1">
        <v>75.448792455302296</v>
      </c>
      <c r="K42" s="1">
        <v>15.3580175284094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126</v>
      </c>
      <c r="B43" s="1" t="s">
        <v>121</v>
      </c>
      <c r="C43" s="1" t="s">
        <v>61</v>
      </c>
      <c r="D43" s="1" t="s">
        <v>59</v>
      </c>
      <c r="E43" s="1">
        <v>90.230096229152394</v>
      </c>
      <c r="F43" s="1">
        <v>84.881663856534104</v>
      </c>
      <c r="G43" s="1">
        <v>5.3484323726182801</v>
      </c>
      <c r="H43" s="1">
        <v>5.1677108795808602</v>
      </c>
      <c r="I43" s="1">
        <v>0.18072149303742699</v>
      </c>
      <c r="J43" s="1">
        <v>74.816186109483496</v>
      </c>
      <c r="K43" s="1">
        <v>15.4139101196689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126</v>
      </c>
      <c r="B44" s="1" t="s">
        <v>121</v>
      </c>
      <c r="C44" s="1" t="s">
        <v>62</v>
      </c>
      <c r="D44" s="1" t="s">
        <v>59</v>
      </c>
      <c r="E44" s="1">
        <v>89.484422484800504</v>
      </c>
      <c r="F44" s="1">
        <v>84.153339814837594</v>
      </c>
      <c r="G44" s="1">
        <v>5.3310826699629397</v>
      </c>
      <c r="H44" s="1">
        <v>5.1511306609082697</v>
      </c>
      <c r="I44" s="1">
        <v>0.17995200905467101</v>
      </c>
      <c r="J44" s="1">
        <v>74.043847575670696</v>
      </c>
      <c r="K44" s="1">
        <v>15.440574909129801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126</v>
      </c>
      <c r="B45" s="1" t="s">
        <v>121</v>
      </c>
      <c r="C45" s="1" t="s">
        <v>63</v>
      </c>
      <c r="D45" s="1" t="s">
        <v>59</v>
      </c>
      <c r="E45" s="1">
        <v>88.576880753663602</v>
      </c>
      <c r="F45" s="1">
        <v>83.273011292498396</v>
      </c>
      <c r="G45" s="1">
        <v>5.3038694611652399</v>
      </c>
      <c r="H45" s="1">
        <v>5.1250183864124201</v>
      </c>
      <c r="I45" s="1">
        <v>0.178851074752825</v>
      </c>
      <c r="J45" s="1">
        <v>73.138834402933995</v>
      </c>
      <c r="K45" s="1">
        <v>15.4380463507296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126</v>
      </c>
      <c r="B46" s="1" t="s">
        <v>121</v>
      </c>
      <c r="C46" s="1" t="s">
        <v>64</v>
      </c>
      <c r="D46" s="1" t="s">
        <v>59</v>
      </c>
      <c r="E46" s="1">
        <v>87.515771337264596</v>
      </c>
      <c r="F46" s="1">
        <v>82.248685786240898</v>
      </c>
      <c r="G46" s="1">
        <v>5.2670855510237402</v>
      </c>
      <c r="H46" s="1">
        <v>5.0896556076685897</v>
      </c>
      <c r="I46" s="1">
        <v>0.177429943355147</v>
      </c>
      <c r="J46" s="1">
        <v>72.109171815896701</v>
      </c>
      <c r="K46" s="1">
        <v>15.4065995213679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126</v>
      </c>
      <c r="B47" s="1" t="s">
        <v>121</v>
      </c>
      <c r="C47" s="1" t="s">
        <v>65</v>
      </c>
      <c r="D47" s="1" t="s">
        <v>59</v>
      </c>
      <c r="E47" s="1">
        <v>86.310408065476395</v>
      </c>
      <c r="F47" s="1">
        <v>81.089313554243503</v>
      </c>
      <c r="G47" s="1">
        <v>5.22109451123284</v>
      </c>
      <c r="H47" s="1">
        <v>5.0453923249133199</v>
      </c>
      <c r="I47" s="1">
        <v>0.17570218631951301</v>
      </c>
      <c r="J47" s="1">
        <v>70.963664099318706</v>
      </c>
      <c r="K47" s="1">
        <v>15.3467439661577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126</v>
      </c>
      <c r="B48" s="1" t="s">
        <v>121</v>
      </c>
      <c r="C48" s="1" t="s">
        <v>66</v>
      </c>
      <c r="D48" s="1" t="s">
        <v>67</v>
      </c>
      <c r="E48" s="1">
        <v>84.970892321013693</v>
      </c>
      <c r="F48" s="1">
        <v>79.804573135670296</v>
      </c>
      <c r="G48" s="1">
        <v>5.1663191853434203</v>
      </c>
      <c r="H48" s="1">
        <v>4.9926358933831896</v>
      </c>
      <c r="I48" s="1">
        <v>0.17368329196023399</v>
      </c>
      <c r="J48" s="1">
        <v>69.711696326329204</v>
      </c>
      <c r="K48" s="1">
        <v>15.2591959946845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126</v>
      </c>
      <c r="B49" s="1" t="s">
        <v>121</v>
      </c>
      <c r="C49" s="1" t="s">
        <v>68</v>
      </c>
      <c r="D49" s="1" t="s">
        <v>67</v>
      </c>
      <c r="E49" s="1">
        <v>83.507998374033207</v>
      </c>
      <c r="F49" s="1">
        <v>78.404760910603102</v>
      </c>
      <c r="G49" s="1">
        <v>5.1032374634301298</v>
      </c>
      <c r="H49" s="1">
        <v>4.9318469583040496</v>
      </c>
      <c r="I49" s="1">
        <v>0.17139050512607401</v>
      </c>
      <c r="J49" s="1">
        <v>68.363124527813198</v>
      </c>
      <c r="K49" s="1">
        <v>15.144873846219999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126</v>
      </c>
      <c r="B50" s="1" t="s">
        <v>121</v>
      </c>
      <c r="C50" s="1" t="s">
        <v>69</v>
      </c>
      <c r="D50" s="1" t="s">
        <v>67</v>
      </c>
      <c r="E50" s="1">
        <v>81.932984940277194</v>
      </c>
      <c r="F50" s="1">
        <v>76.900611782442795</v>
      </c>
      <c r="G50" s="1">
        <v>5.0323731578344502</v>
      </c>
      <c r="H50" s="1">
        <v>4.8635306529006499</v>
      </c>
      <c r="I50" s="1">
        <v>0.16884250493379699</v>
      </c>
      <c r="J50" s="1">
        <v>66.928107705071994</v>
      </c>
      <c r="K50" s="1">
        <v>15.0048772352052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126</v>
      </c>
      <c r="B51" s="1" t="s">
        <v>121</v>
      </c>
      <c r="C51" s="1" t="s">
        <v>70</v>
      </c>
      <c r="D51" s="1" t="s">
        <v>67</v>
      </c>
      <c r="E51" s="1">
        <v>80.257430100250005</v>
      </c>
      <c r="F51" s="1">
        <v>75.303142583871605</v>
      </c>
      <c r="G51" s="1">
        <v>4.9542875163783604</v>
      </c>
      <c r="H51" s="1">
        <v>4.7882284072369599</v>
      </c>
      <c r="I51" s="1">
        <v>0.16605910914140501</v>
      </c>
      <c r="J51" s="1">
        <v>65.416963500014802</v>
      </c>
      <c r="K51" s="1">
        <v>14.8404666002351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126</v>
      </c>
      <c r="B52" s="1" t="s">
        <v>121</v>
      </c>
      <c r="C52" s="1" t="s">
        <v>71</v>
      </c>
      <c r="D52" s="1" t="s">
        <v>67</v>
      </c>
      <c r="E52" s="1">
        <v>78.493067872387201</v>
      </c>
      <c r="F52" s="1">
        <v>73.623497188095698</v>
      </c>
      <c r="G52" s="1">
        <v>4.8695706842914603</v>
      </c>
      <c r="H52" s="1">
        <v>4.7065097064839403</v>
      </c>
      <c r="I52" s="1">
        <v>0.16306097780752701</v>
      </c>
      <c r="J52" s="1">
        <v>63.840026093522901</v>
      </c>
      <c r="K52" s="1">
        <v>14.653041778864299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126</v>
      </c>
      <c r="B53" s="1" t="s">
        <v>121</v>
      </c>
      <c r="C53" s="1" t="s">
        <v>72</v>
      </c>
      <c r="D53" s="1" t="s">
        <v>67</v>
      </c>
      <c r="E53" s="1">
        <v>76.651643118428098</v>
      </c>
      <c r="F53" s="1">
        <v>71.872809539098498</v>
      </c>
      <c r="G53" s="1">
        <v>4.7788335793296302</v>
      </c>
      <c r="H53" s="1">
        <v>4.6189642438211402</v>
      </c>
      <c r="I53" s="1">
        <v>0.159869335508489</v>
      </c>
      <c r="J53" s="1">
        <v>62.207523168135602</v>
      </c>
      <c r="K53" s="1">
        <v>14.444119950292601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126</v>
      </c>
      <c r="B54" s="1" t="s">
        <v>121</v>
      </c>
      <c r="C54" s="1" t="s">
        <v>73</v>
      </c>
      <c r="D54" s="1" t="s">
        <v>67</v>
      </c>
      <c r="E54" s="1">
        <v>74.744758761936595</v>
      </c>
      <c r="F54" s="1">
        <v>70.0620598253781</v>
      </c>
      <c r="G54" s="1">
        <v>4.6826989365584701</v>
      </c>
      <c r="H54" s="1">
        <v>4.5261932685026602</v>
      </c>
      <c r="I54" s="1">
        <v>0.156505668055817</v>
      </c>
      <c r="J54" s="1">
        <v>60.5294486467252</v>
      </c>
      <c r="K54" s="1">
        <v>14.2153101152114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126</v>
      </c>
      <c r="B55" s="1" t="s">
        <v>121</v>
      </c>
      <c r="C55" s="1" t="s">
        <v>74</v>
      </c>
      <c r="D55" s="1" t="s">
        <v>75</v>
      </c>
      <c r="E55" s="1">
        <v>72.783794183225297</v>
      </c>
      <c r="F55" s="1">
        <v>68.201998409484901</v>
      </c>
      <c r="G55" s="1">
        <v>4.5817957737403399</v>
      </c>
      <c r="H55" s="1">
        <v>4.4288042334968596</v>
      </c>
      <c r="I55" s="1">
        <v>0.15299154024348099</v>
      </c>
      <c r="J55" s="1">
        <v>58.815499029265403</v>
      </c>
      <c r="K55" s="1">
        <v>13.968295153959801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126</v>
      </c>
      <c r="B56" s="1" t="s">
        <v>121</v>
      </c>
      <c r="C56" s="1" t="s">
        <v>76</v>
      </c>
      <c r="D56" s="1" t="s">
        <v>75</v>
      </c>
      <c r="E56" s="1">
        <v>70.779731439692497</v>
      </c>
      <c r="F56" s="1">
        <v>66.302982343969305</v>
      </c>
      <c r="G56" s="1">
        <v>4.4767490957232301</v>
      </c>
      <c r="H56" s="1">
        <v>4.32740084779602</v>
      </c>
      <c r="I56" s="1">
        <v>0.149348247927205</v>
      </c>
      <c r="J56" s="1">
        <v>57.074929269570298</v>
      </c>
      <c r="K56" s="1">
        <v>13.7048021701222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126</v>
      </c>
      <c r="B57" s="1" t="s">
        <v>121</v>
      </c>
      <c r="C57" s="1" t="s">
        <v>77</v>
      </c>
      <c r="D57" s="1" t="s">
        <v>75</v>
      </c>
      <c r="E57" s="1">
        <v>68.7431046194652</v>
      </c>
      <c r="F57" s="1">
        <v>64.374929852009998</v>
      </c>
      <c r="G57" s="1">
        <v>4.3681747674552804</v>
      </c>
      <c r="H57" s="1">
        <v>4.2225781081680802</v>
      </c>
      <c r="I57" s="1">
        <v>0.14559665928719601</v>
      </c>
      <c r="J57" s="1">
        <v>55.3165229718402</v>
      </c>
      <c r="K57" s="1">
        <v>13.426581647625101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126</v>
      </c>
      <c r="B58" s="1" t="s">
        <v>121</v>
      </c>
      <c r="C58" s="1" t="s">
        <v>78</v>
      </c>
      <c r="D58" s="1" t="s">
        <v>75</v>
      </c>
      <c r="E58" s="1">
        <v>66.683919075151195</v>
      </c>
      <c r="F58" s="1">
        <v>62.427244460579303</v>
      </c>
      <c r="G58" s="1">
        <v>4.2566746145718399</v>
      </c>
      <c r="H58" s="1">
        <v>4.11491756452895</v>
      </c>
      <c r="I58" s="1">
        <v>0.14175705004289499</v>
      </c>
      <c r="J58" s="1">
        <v>53.548526063935498</v>
      </c>
      <c r="K58" s="1">
        <v>13.1353930112156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126</v>
      </c>
      <c r="B59" s="1" t="s">
        <v>121</v>
      </c>
      <c r="C59" s="1" t="s">
        <v>79</v>
      </c>
      <c r="D59" s="1" t="s">
        <v>75</v>
      </c>
      <c r="E59" s="1">
        <v>64.611588734427798</v>
      </c>
      <c r="F59" s="1">
        <v>60.468758148805698</v>
      </c>
      <c r="G59" s="1">
        <v>4.1428305856221401</v>
      </c>
      <c r="H59" s="1">
        <v>4.0049816649446397</v>
      </c>
      <c r="I59" s="1">
        <v>0.13784892067750201</v>
      </c>
      <c r="J59" s="1">
        <v>51.778606990557897</v>
      </c>
      <c r="K59" s="1">
        <v>12.832981743869899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126</v>
      </c>
      <c r="B60" s="1" t="s">
        <v>121</v>
      </c>
      <c r="C60" s="1" t="s">
        <v>80</v>
      </c>
      <c r="D60" s="1" t="s">
        <v>75</v>
      </c>
      <c r="E60" s="1">
        <v>62.534887369466098</v>
      </c>
      <c r="F60" s="1">
        <v>58.5076872586787</v>
      </c>
      <c r="G60" s="1">
        <v>4.0272001107873798</v>
      </c>
      <c r="H60" s="1">
        <v>3.8933092592146799</v>
      </c>
      <c r="I60" s="1">
        <v>0.133890851572701</v>
      </c>
      <c r="J60" s="1">
        <v>50.013826363223302</v>
      </c>
      <c r="K60" s="1">
        <v>12.5210610062428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126</v>
      </c>
      <c r="B61" s="1" t="s">
        <v>121</v>
      </c>
      <c r="C61" s="1" t="s">
        <v>81</v>
      </c>
      <c r="D61" s="1" t="s">
        <v>75</v>
      </c>
      <c r="E61" s="1">
        <v>60.461930325718697</v>
      </c>
      <c r="F61" s="1">
        <v>56.551616947316397</v>
      </c>
      <c r="G61" s="1">
        <v>3.9103133784022601</v>
      </c>
      <c r="H61" s="1">
        <v>3.7804129562235</v>
      </c>
      <c r="I61" s="1">
        <v>0.129900422178755</v>
      </c>
      <c r="J61" s="1">
        <v>48.260631221911702</v>
      </c>
      <c r="K61" s="1">
        <v>12.201299103806999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126</v>
      </c>
      <c r="B62" s="1" t="s">
        <v>121</v>
      </c>
      <c r="C62" s="1" t="s">
        <v>82</v>
      </c>
      <c r="D62" s="1" t="s">
        <v>83</v>
      </c>
      <c r="E62" s="1">
        <v>58.4001329256132</v>
      </c>
      <c r="F62" s="1">
        <v>54.607463506319398</v>
      </c>
      <c r="G62" s="1">
        <v>3.79266941929379</v>
      </c>
      <c r="H62" s="1">
        <v>3.66677533069215</v>
      </c>
      <c r="I62" s="1">
        <v>0.12589408860164</v>
      </c>
      <c r="J62" s="1">
        <v>46.524828863718803</v>
      </c>
      <c r="K62" s="1">
        <v>11.875304061894401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126</v>
      </c>
      <c r="B63" s="1" t="s">
        <v>121</v>
      </c>
      <c r="C63" s="1" t="s">
        <v>84</v>
      </c>
      <c r="D63" s="1" t="s">
        <v>83</v>
      </c>
      <c r="E63" s="1">
        <v>56.356186620629998</v>
      </c>
      <c r="F63" s="1">
        <v>52.6814610076242</v>
      </c>
      <c r="G63" s="1">
        <v>3.6747256130058399</v>
      </c>
      <c r="H63" s="1">
        <v>3.5528387220147399</v>
      </c>
      <c r="I63" s="1">
        <v>0.12188689099109599</v>
      </c>
      <c r="J63" s="1">
        <v>44.8116191639619</v>
      </c>
      <c r="K63" s="1">
        <v>11.5445674566681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126</v>
      </c>
      <c r="B64" s="1" t="s">
        <v>121</v>
      </c>
      <c r="C64" s="1" t="s">
        <v>85</v>
      </c>
      <c r="D64" s="1" t="s">
        <v>83</v>
      </c>
      <c r="E64" s="1">
        <v>54.336067930054398</v>
      </c>
      <c r="F64" s="1">
        <v>50.779167584747299</v>
      </c>
      <c r="G64" s="1">
        <v>3.55690034530706</v>
      </c>
      <c r="H64" s="1">
        <v>3.4390078164907001</v>
      </c>
      <c r="I64" s="1">
        <v>0.117892528816359</v>
      </c>
      <c r="J64" s="1">
        <v>43.125589781055801</v>
      </c>
      <c r="K64" s="1">
        <v>11.2104781489986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126</v>
      </c>
      <c r="B65" s="1" t="s">
        <v>121</v>
      </c>
      <c r="C65" s="1" t="s">
        <v>86</v>
      </c>
      <c r="D65" s="1" t="s">
        <v>83</v>
      </c>
      <c r="E65" s="1">
        <v>52.345113957934203</v>
      </c>
      <c r="F65" s="1">
        <v>48.905529878347799</v>
      </c>
      <c r="G65" s="1">
        <v>3.4395840795864201</v>
      </c>
      <c r="H65" s="1">
        <v>3.325660389631</v>
      </c>
      <c r="I65" s="1">
        <v>0.113923689955422</v>
      </c>
      <c r="J65" s="1">
        <v>41.470740935401999</v>
      </c>
      <c r="K65" s="1">
        <v>10.8743730225322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126</v>
      </c>
      <c r="B66" s="1" t="s">
        <v>121</v>
      </c>
      <c r="C66" s="1" t="s">
        <v>87</v>
      </c>
      <c r="D66" s="1" t="s">
        <v>83</v>
      </c>
      <c r="E66" s="1">
        <v>50.388034699899301</v>
      </c>
      <c r="F66" s="1">
        <v>47.064897677956601</v>
      </c>
      <c r="G66" s="1">
        <v>3.3231370219426601</v>
      </c>
      <c r="H66" s="1">
        <v>3.2131450292299801</v>
      </c>
      <c r="I66" s="1">
        <v>0.10999199271268199</v>
      </c>
      <c r="J66" s="1">
        <v>39.850513195047697</v>
      </c>
      <c r="K66" s="1">
        <v>10.5375215048516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126</v>
      </c>
      <c r="B67" s="1" t="s">
        <v>121</v>
      </c>
      <c r="C67" s="1" t="s">
        <v>88</v>
      </c>
      <c r="D67" s="1" t="s">
        <v>83</v>
      </c>
      <c r="E67" s="1">
        <v>48.4689285567814</v>
      </c>
      <c r="F67" s="1">
        <v>45.2610411948001</v>
      </c>
      <c r="G67" s="1">
        <v>3.2078873619813399</v>
      </c>
      <c r="H67" s="1">
        <v>3.1017794173235602</v>
      </c>
      <c r="I67" s="1">
        <v>0.10610794465778001</v>
      </c>
      <c r="J67" s="1">
        <v>38.2678157079214</v>
      </c>
      <c r="K67" s="1">
        <v>10.201112848859999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126</v>
      </c>
      <c r="B68" s="1" t="s">
        <v>121</v>
      </c>
      <c r="C68" s="1" t="s">
        <v>89</v>
      </c>
      <c r="D68" s="1" t="s">
        <v>83</v>
      </c>
      <c r="E68" s="1">
        <v>46.591308819298</v>
      </c>
      <c r="F68" s="1">
        <v>43.4971781136366</v>
      </c>
      <c r="G68" s="1">
        <v>3.09413070566143</v>
      </c>
      <c r="H68" s="1">
        <v>2.9918497676152001</v>
      </c>
      <c r="I68" s="1">
        <v>0.102280938046227</v>
      </c>
      <c r="J68" s="1">
        <v>36.725060422900199</v>
      </c>
      <c r="K68" s="1">
        <v>9.8662483963978005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126</v>
      </c>
      <c r="B69" s="1" t="s">
        <v>121</v>
      </c>
      <c r="C69" s="1" t="s">
        <v>90</v>
      </c>
      <c r="D69" s="1" t="s">
        <v>91</v>
      </c>
      <c r="E69" s="1">
        <v>44.758134445457898</v>
      </c>
      <c r="F69" s="1">
        <v>41.776004134410499</v>
      </c>
      <c r="G69" s="1">
        <v>2.9821303110474102</v>
      </c>
      <c r="H69" s="1">
        <v>2.8836110424204899</v>
      </c>
      <c r="I69" s="1">
        <v>9.8519268626919496E-2</v>
      </c>
      <c r="J69" s="1">
        <v>35.224196723677103</v>
      </c>
      <c r="K69" s="1">
        <v>9.5339377217808305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126</v>
      </c>
      <c r="B70" s="1" t="s">
        <v>121</v>
      </c>
      <c r="C70" s="1" t="s">
        <v>92</v>
      </c>
      <c r="D70" s="1" t="s">
        <v>91</v>
      </c>
      <c r="E70" s="1">
        <v>42.971845403614502</v>
      </c>
      <c r="F70" s="1">
        <v>40.099727518150303</v>
      </c>
      <c r="G70" s="1">
        <v>2.8721178854641698</v>
      </c>
      <c r="H70" s="1">
        <v>2.7772877140293399</v>
      </c>
      <c r="I70" s="1">
        <v>9.4830171434827595E-2</v>
      </c>
      <c r="J70" s="1">
        <v>33.766748180105999</v>
      </c>
      <c r="K70" s="1">
        <v>9.2050972235085506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126</v>
      </c>
      <c r="B71" s="1" t="s">
        <v>121</v>
      </c>
      <c r="C71" s="1" t="s">
        <v>93</v>
      </c>
      <c r="D71" s="1" t="s">
        <v>91</v>
      </c>
      <c r="E71" s="1">
        <v>41.234399240483299</v>
      </c>
      <c r="F71" s="1">
        <v>38.470104498934901</v>
      </c>
      <c r="G71" s="1">
        <v>2.7642947415484098</v>
      </c>
      <c r="H71" s="1">
        <v>2.6730748747915301</v>
      </c>
      <c r="I71" s="1">
        <v>9.1219866756879001E-2</v>
      </c>
      <c r="J71" s="1">
        <v>32.353848672760101</v>
      </c>
      <c r="K71" s="1">
        <v>8.8805505677231906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126</v>
      </c>
      <c r="B72" s="1" t="s">
        <v>121</v>
      </c>
      <c r="C72" s="1" t="s">
        <v>94</v>
      </c>
      <c r="D72" s="1" t="s">
        <v>91</v>
      </c>
      <c r="E72" s="1">
        <v>39.5473096500628</v>
      </c>
      <c r="F72" s="1">
        <v>36.888476399153397</v>
      </c>
      <c r="G72" s="1">
        <v>2.6588332509093502</v>
      </c>
      <c r="H72" s="1">
        <v>2.5711396359770502</v>
      </c>
      <c r="I72" s="1">
        <v>8.7693614932299893E-2</v>
      </c>
      <c r="J72" s="1">
        <v>30.9862791495895</v>
      </c>
      <c r="K72" s="1">
        <v>8.5610305004733007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126</v>
      </c>
      <c r="B73" s="1" t="s">
        <v>121</v>
      </c>
      <c r="C73" s="1" t="s">
        <v>95</v>
      </c>
      <c r="D73" s="1" t="s">
        <v>91</v>
      </c>
      <c r="E73" s="1">
        <v>37.911684596152298</v>
      </c>
      <c r="F73" s="1">
        <v>35.355806131168599</v>
      </c>
      <c r="G73" s="1">
        <v>2.5558784649837301</v>
      </c>
      <c r="H73" s="1">
        <v>2.47162268950296</v>
      </c>
      <c r="I73" s="1">
        <v>8.4255775480770206E-2</v>
      </c>
      <c r="J73" s="1">
        <v>29.664502901389</v>
      </c>
      <c r="K73" s="1">
        <v>8.2471816947632792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126</v>
      </c>
      <c r="B74" s="1" t="s">
        <v>121</v>
      </c>
      <c r="C74" s="1" t="s">
        <v>96</v>
      </c>
      <c r="D74" s="1" t="s">
        <v>91</v>
      </c>
      <c r="E74" s="1">
        <v>36.328263357061701</v>
      </c>
      <c r="F74" s="1">
        <v>33.872713534409797</v>
      </c>
      <c r="G74" s="1">
        <v>2.4555498226519399</v>
      </c>
      <c r="H74" s="1">
        <v>2.37463995451786</v>
      </c>
      <c r="I74" s="1">
        <v>8.0909868134082297E-2</v>
      </c>
      <c r="J74" s="1">
        <v>28.388699079272701</v>
      </c>
      <c r="K74" s="1">
        <v>7.9395642777889899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126</v>
      </c>
      <c r="B75" s="1" t="s">
        <v>121</v>
      </c>
      <c r="C75" s="1" t="s">
        <v>97</v>
      </c>
      <c r="D75" s="1" t="s">
        <v>91</v>
      </c>
      <c r="E75" s="1">
        <v>34.797454228875502</v>
      </c>
      <c r="F75" s="1">
        <v>32.439511229173299</v>
      </c>
      <c r="G75" s="1">
        <v>2.3579429997021299</v>
      </c>
      <c r="H75" s="1">
        <v>2.2802843617429902</v>
      </c>
      <c r="I75" s="1">
        <v>7.7658637959139507E-2</v>
      </c>
      <c r="J75" s="1">
        <v>27.158796168345901</v>
      </c>
      <c r="K75" s="1">
        <v>7.6386580605295702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126</v>
      </c>
      <c r="B76" s="1" t="s">
        <v>121</v>
      </c>
      <c r="C76" s="1" t="s">
        <v>98</v>
      </c>
      <c r="D76" s="1" t="s">
        <v>99</v>
      </c>
      <c r="E76" s="1">
        <v>33.319369580495497</v>
      </c>
      <c r="F76" s="1">
        <v>31.056237840442101</v>
      </c>
      <c r="G76" s="1">
        <v>2.2631317400534399</v>
      </c>
      <c r="H76" s="1">
        <v>2.1886276211356401</v>
      </c>
      <c r="I76" s="1">
        <v>7.4504118917796305E-2</v>
      </c>
      <c r="J76" s="1">
        <v>25.9745024696016</v>
      </c>
      <c r="K76" s="1">
        <v>7.3448671108939703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126</v>
      </c>
      <c r="B77" s="1" t="s">
        <v>121</v>
      </c>
      <c r="C77" s="1" t="s">
        <v>100</v>
      </c>
      <c r="D77" s="1" t="s">
        <v>99</v>
      </c>
      <c r="E77" s="1">
        <v>31.893859104440899</v>
      </c>
      <c r="F77" s="1">
        <v>29.7226894302094</v>
      </c>
      <c r="G77" s="1">
        <v>2.1711696742315101</v>
      </c>
      <c r="H77" s="1">
        <v>2.09972197787843</v>
      </c>
      <c r="I77" s="1">
        <v>7.1447696353082193E-2</v>
      </c>
      <c r="J77" s="1">
        <v>24.835334545344601</v>
      </c>
      <c r="K77" s="1">
        <v>7.0585245590963899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126</v>
      </c>
      <c r="B78" s="1" t="s">
        <v>121</v>
      </c>
      <c r="C78" s="1" t="s">
        <v>101</v>
      </c>
      <c r="D78" s="1" t="s">
        <v>99</v>
      </c>
      <c r="E78" s="1">
        <v>30.520542155988</v>
      </c>
      <c r="F78" s="1">
        <v>28.438449999420499</v>
      </c>
      <c r="G78" s="1">
        <v>2.0820921565675401</v>
      </c>
      <c r="H78" s="1">
        <v>2.0136019869560302</v>
      </c>
      <c r="I78" s="1">
        <v>6.8490169611509902E-2</v>
      </c>
      <c r="J78" s="1">
        <v>23.7406444912382</v>
      </c>
      <c r="K78" s="1">
        <v>6.7798976647498499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126</v>
      </c>
      <c r="B79" s="1" t="s">
        <v>121</v>
      </c>
      <c r="C79" s="1" t="s">
        <v>102</v>
      </c>
      <c r="D79" s="1" t="s">
        <v>99</v>
      </c>
      <c r="E79" s="1">
        <v>29.1988364399643</v>
      </c>
      <c r="F79" s="1">
        <v>27.202918475015899</v>
      </c>
      <c r="G79" s="1">
        <v>1.9959179649484</v>
      </c>
      <c r="H79" s="1">
        <v>1.93028615546682</v>
      </c>
      <c r="I79" s="1">
        <v>6.5631809481579803E-2</v>
      </c>
      <c r="J79" s="1">
        <v>22.689643726427601</v>
      </c>
      <c r="K79" s="1">
        <v>6.5091927135367298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126</v>
      </c>
      <c r="B80" s="1" t="s">
        <v>121</v>
      </c>
      <c r="C80" s="1" t="s">
        <v>103</v>
      </c>
      <c r="D80" s="1" t="s">
        <v>99</v>
      </c>
      <c r="E80" s="1">
        <v>27.9279867812273</v>
      </c>
      <c r="F80" s="1">
        <v>26.015335720632699</v>
      </c>
      <c r="G80" s="1">
        <v>1.9126510605945299</v>
      </c>
      <c r="H80" s="1">
        <v>1.8497786433097401</v>
      </c>
      <c r="I80" s="1">
        <v>6.2872417284788401E-2</v>
      </c>
      <c r="J80" s="1">
        <v>21.681426537117598</v>
      </c>
      <c r="K80" s="1">
        <v>6.2465602441097197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126</v>
      </c>
      <c r="B81" s="1" t="s">
        <v>121</v>
      </c>
      <c r="C81" s="1" t="s">
        <v>104</v>
      </c>
      <c r="D81" s="1" t="s">
        <v>99</v>
      </c>
      <c r="E81" s="1">
        <v>26.707089909992799</v>
      </c>
      <c r="F81" s="1">
        <v>24.8748077416111</v>
      </c>
      <c r="G81" s="1">
        <v>1.8322821683817101</v>
      </c>
      <c r="H81" s="1">
        <v>1.7720707908662401</v>
      </c>
      <c r="I81" s="1">
        <v>6.0211377515476998E-2</v>
      </c>
      <c r="J81" s="1">
        <v>20.7149899901022</v>
      </c>
      <c r="K81" s="1">
        <v>5.9920999198905598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126</v>
      </c>
      <c r="B82" s="1" t="s">
        <v>121</v>
      </c>
      <c r="C82" s="1" t="s">
        <v>105</v>
      </c>
      <c r="D82" s="1" t="s">
        <v>99</v>
      </c>
      <c r="E82" s="1">
        <v>25.535117936620502</v>
      </c>
      <c r="F82" s="1">
        <v>23.780327623329299</v>
      </c>
      <c r="G82" s="1">
        <v>1.7547903132911999</v>
      </c>
      <c r="H82" s="1">
        <v>1.6971426045236699</v>
      </c>
      <c r="I82" s="1">
        <v>5.7647708767525799E-2</v>
      </c>
      <c r="J82" s="1">
        <v>19.7892525656457</v>
      </c>
      <c r="K82" s="1">
        <v>5.7458653709747303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126</v>
      </c>
      <c r="B83" s="1" t="s">
        <v>121</v>
      </c>
      <c r="C83" s="1" t="s">
        <v>106</v>
      </c>
      <c r="D83" s="1" t="s">
        <v>107</v>
      </c>
      <c r="E83" s="1">
        <v>24.410939712183701</v>
      </c>
      <c r="F83" s="1">
        <v>22.730795449689602</v>
      </c>
      <c r="G83" s="1">
        <v>1.6801442624940299</v>
      </c>
      <c r="H83" s="1">
        <v>1.6249641512328299</v>
      </c>
      <c r="I83" s="1">
        <v>5.5180111261204999E-2</v>
      </c>
      <c r="J83" s="1">
        <v>18.903070859718898</v>
      </c>
      <c r="K83" s="1">
        <v>5.5078688524648003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126</v>
      </c>
      <c r="B84" s="1" t="s">
        <v>121</v>
      </c>
      <c r="C84" s="1" t="s">
        <v>108</v>
      </c>
      <c r="D84" s="1" t="s">
        <v>107</v>
      </c>
      <c r="E84" s="1">
        <v>23.333340018598999</v>
      </c>
      <c r="F84" s="1">
        <v>21.725036154020099</v>
      </c>
      <c r="G84" s="1">
        <v>1.60830386457896</v>
      </c>
      <c r="H84" s="1">
        <v>1.5554968538604701</v>
      </c>
      <c r="I84" s="1">
        <v>5.2807010718488499E-2</v>
      </c>
      <c r="J84" s="1">
        <v>18.0552543385629</v>
      </c>
      <c r="K84" s="1">
        <v>5.2780856800361002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126</v>
      </c>
      <c r="B85" s="1" t="s">
        <v>121</v>
      </c>
      <c r="C85" s="1" t="s">
        <v>109</v>
      </c>
      <c r="D85" s="1" t="s">
        <v>107</v>
      </c>
      <c r="E85" s="1">
        <v>22.301036910183299</v>
      </c>
      <c r="F85" s="1">
        <v>20.761815615599598</v>
      </c>
      <c r="G85" s="1">
        <v>1.5392212945836401</v>
      </c>
      <c r="H85" s="1">
        <v>1.48869469563309</v>
      </c>
      <c r="I85" s="1">
        <v>5.0526598950545801E-2</v>
      </c>
      <c r="J85" s="1">
        <v>17.244578472241599</v>
      </c>
      <c r="K85" s="1">
        <v>5.0564584379416697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126</v>
      </c>
      <c r="B86" s="1" t="s">
        <v>121</v>
      </c>
      <c r="C86" s="1" t="s">
        <v>110</v>
      </c>
      <c r="D86" s="1" t="s">
        <v>107</v>
      </c>
      <c r="E86" s="1">
        <v>21.312697320695101</v>
      </c>
      <c r="F86" s="1">
        <v>19.839855113619802</v>
      </c>
      <c r="G86" s="1">
        <v>1.4728422070753799</v>
      </c>
      <c r="H86" s="1">
        <v>1.42450533581126</v>
      </c>
      <c r="I86" s="1">
        <v>4.83368712641222E-2</v>
      </c>
      <c r="J86" s="1">
        <v>16.4697963676551</v>
      </c>
      <c r="K86" s="1">
        <v>4.84290095304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126</v>
      </c>
      <c r="B87" s="1" t="s">
        <v>121</v>
      </c>
      <c r="C87" s="1" t="s">
        <v>111</v>
      </c>
      <c r="D87" s="1" t="s">
        <v>107</v>
      </c>
      <c r="E87" s="1">
        <v>20.366950860182001</v>
      </c>
      <c r="F87" s="1">
        <v>18.957844072377899</v>
      </c>
      <c r="G87" s="1">
        <v>1.40910678780405</v>
      </c>
      <c r="H87" s="1">
        <v>1.36287112740341</v>
      </c>
      <c r="I87" s="1">
        <v>4.6235660400633698E-2</v>
      </c>
      <c r="J87" s="1">
        <v>15.7296488669021</v>
      </c>
      <c r="K87" s="1">
        <v>4.63730199327986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126</v>
      </c>
      <c r="B88" s="1" t="s">
        <v>121</v>
      </c>
      <c r="C88" s="1" t="s">
        <v>112</v>
      </c>
      <c r="D88" s="1" t="s">
        <v>107</v>
      </c>
      <c r="E88" s="1">
        <v>19.462402118492399</v>
      </c>
      <c r="F88" s="1">
        <v>18.114451398528001</v>
      </c>
      <c r="G88" s="1">
        <v>1.3479507199644301</v>
      </c>
      <c r="H88" s="1">
        <v>1.30373005239583</v>
      </c>
      <c r="I88" s="1">
        <v>4.4220667568604398E-2</v>
      </c>
      <c r="J88" s="1">
        <v>15.0228733894683</v>
      </c>
      <c r="K88" s="1">
        <v>4.4395287290241496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126</v>
      </c>
      <c r="B89" s="1" t="s">
        <v>121</v>
      </c>
      <c r="C89" s="1" t="s">
        <v>113</v>
      </c>
      <c r="D89" s="1" t="s">
        <v>107</v>
      </c>
      <c r="E89" s="1">
        <v>18.5976410190991</v>
      </c>
      <c r="F89" s="1">
        <v>17.308334994865501</v>
      </c>
      <c r="G89" s="1">
        <v>1.2893060242335701</v>
      </c>
      <c r="H89" s="1">
        <v>1.2470165349498401</v>
      </c>
      <c r="I89" s="1">
        <v>4.2289489283731801E-2</v>
      </c>
      <c r="J89" s="1">
        <v>14.348211218926201</v>
      </c>
      <c r="K89" s="1">
        <v>4.24942980017296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126</v>
      </c>
      <c r="B90" s="1" t="s">
        <v>121</v>
      </c>
      <c r="C90" s="1" t="s">
        <v>114</v>
      </c>
      <c r="D90" s="1" t="s">
        <v>115</v>
      </c>
      <c r="E90" s="1">
        <v>17.771253261671902</v>
      </c>
      <c r="F90" s="1">
        <v>16.5381513318648</v>
      </c>
      <c r="G90" s="1">
        <v>1.23310192980714</v>
      </c>
      <c r="H90" s="1">
        <v>1.1926622847263999</v>
      </c>
      <c r="I90" s="1">
        <v>4.0439645080746198E-2</v>
      </c>
      <c r="J90" s="1">
        <v>13.704414715557</v>
      </c>
      <c r="K90" s="1">
        <v>4.0668385461148802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126</v>
      </c>
      <c r="B91" s="1" t="s">
        <v>121</v>
      </c>
      <c r="C91" s="1" t="s">
        <v>116</v>
      </c>
      <c r="D91" s="1" t="s">
        <v>115</v>
      </c>
      <c r="E91" s="1">
        <v>16.981827972711098</v>
      </c>
      <c r="F91" s="1">
        <v>15.802562448058501</v>
      </c>
      <c r="G91" s="1">
        <v>1.1792655246525501</v>
      </c>
      <c r="H91" s="1">
        <v>1.1405969265101401</v>
      </c>
      <c r="I91" s="1">
        <v>3.8668598142414502E-2</v>
      </c>
      <c r="J91" s="1">
        <v>13.090252531187399</v>
      </c>
      <c r="K91" s="1">
        <v>3.8915754415236501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126</v>
      </c>
      <c r="B92" s="1" t="s">
        <v>121</v>
      </c>
      <c r="C92" s="1" t="s">
        <v>117</v>
      </c>
      <c r="D92" s="1" t="s">
        <v>115</v>
      </c>
      <c r="E92" s="1">
        <v>16.227964584357998</v>
      </c>
      <c r="F92" s="1">
        <v>15.1002422040791</v>
      </c>
      <c r="G92" s="1">
        <v>1.12772238027889</v>
      </c>
      <c r="H92" s="1">
        <v>1.09074860534972</v>
      </c>
      <c r="I92" s="1">
        <v>3.69737749291673E-2</v>
      </c>
      <c r="J92" s="1">
        <v>12.504514067775499</v>
      </c>
      <c r="K92" s="1">
        <v>3.7234505165824801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126</v>
      </c>
      <c r="B93" s="1" t="s">
        <v>121</v>
      </c>
      <c r="C93" s="1" t="s">
        <v>118</v>
      </c>
      <c r="D93" s="1" t="s">
        <v>115</v>
      </c>
      <c r="E93" s="1">
        <v>15.508278469913501</v>
      </c>
      <c r="F93" s="1">
        <v>14.429881362128601</v>
      </c>
      <c r="G93" s="1">
        <v>1.0783971077849199</v>
      </c>
      <c r="H93" s="1">
        <v>1.04304452533224</v>
      </c>
      <c r="I93" s="1">
        <v>3.5352582452683398E-2</v>
      </c>
      <c r="J93" s="1">
        <v>11.9460128765545</v>
      </c>
      <c r="K93" s="1">
        <v>3.5622655933589802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126</v>
      </c>
      <c r="B94" s="1" t="s">
        <v>121</v>
      </c>
      <c r="C94" s="1" t="s">
        <v>119</v>
      </c>
      <c r="D94" s="1" t="s">
        <v>115</v>
      </c>
      <c r="E94" s="1">
        <v>14.821406806126699</v>
      </c>
      <c r="F94" s="1">
        <v>13.790192922799299</v>
      </c>
      <c r="G94" s="1">
        <v>1.03121388332746</v>
      </c>
      <c r="H94" s="1">
        <v>0.99741145851083002</v>
      </c>
      <c r="I94" s="1">
        <v>3.3802424816632599E-2</v>
      </c>
      <c r="J94" s="1">
        <v>11.413590497769199</v>
      </c>
      <c r="K94" s="1">
        <v>3.4078163083575701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127</v>
      </c>
      <c r="B2" s="1" t="s">
        <v>12</v>
      </c>
      <c r="C2" s="1" t="s">
        <v>13</v>
      </c>
      <c r="D2" s="1" t="s">
        <v>14</v>
      </c>
      <c r="E2" s="1">
        <v>7.2590653994834202</v>
      </c>
      <c r="F2" s="1">
        <v>6.8754474268004904</v>
      </c>
      <c r="G2" s="1">
        <v>0.38361797268292802</v>
      </c>
      <c r="H2" s="1">
        <v>0.37033718568965601</v>
      </c>
      <c r="I2" s="1">
        <v>1.32807869932722E-2</v>
      </c>
      <c r="J2" s="1">
        <v>6.2867444390808602</v>
      </c>
      <c r="K2" s="1">
        <v>0.97232096040256499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127</v>
      </c>
      <c r="B3" s="1" t="s">
        <v>12</v>
      </c>
      <c r="C3" s="1" t="s">
        <v>15</v>
      </c>
      <c r="D3" s="1" t="s">
        <v>14</v>
      </c>
      <c r="E3" s="1">
        <v>7.25540429915225</v>
      </c>
      <c r="F3" s="1">
        <v>6.87176881561067</v>
      </c>
      <c r="G3" s="1">
        <v>0.383635483541583</v>
      </c>
      <c r="H3" s="1">
        <v>0.37035570540171697</v>
      </c>
      <c r="I3" s="1">
        <v>1.32797781398661E-2</v>
      </c>
      <c r="J3" s="1">
        <v>6.2823632393898201</v>
      </c>
      <c r="K3" s="1">
        <v>0.97304105976243005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127</v>
      </c>
      <c r="B4" s="1" t="s">
        <v>12</v>
      </c>
      <c r="C4" s="1" t="s">
        <v>16</v>
      </c>
      <c r="D4" s="1" t="s">
        <v>14</v>
      </c>
      <c r="E4" s="1">
        <v>7.2491030210108001</v>
      </c>
      <c r="F4" s="1">
        <v>6.8655825931353798</v>
      </c>
      <c r="G4" s="1">
        <v>0.38352042787542501</v>
      </c>
      <c r="H4" s="1">
        <v>0.37024630128319302</v>
      </c>
      <c r="I4" s="1">
        <v>1.32741265922316E-2</v>
      </c>
      <c r="J4" s="1">
        <v>6.2756555812196</v>
      </c>
      <c r="K4" s="1">
        <v>0.97344743979119996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127</v>
      </c>
      <c r="B5" s="1" t="s">
        <v>12</v>
      </c>
      <c r="C5" s="1" t="s">
        <v>17</v>
      </c>
      <c r="D5" s="1" t="s">
        <v>14</v>
      </c>
      <c r="E5" s="1">
        <v>7.2401802263718498</v>
      </c>
      <c r="F5" s="1">
        <v>6.8569069679348003</v>
      </c>
      <c r="G5" s="1">
        <v>0.38327325843705201</v>
      </c>
      <c r="H5" s="1">
        <v>0.37000940632910201</v>
      </c>
      <c r="I5" s="1">
        <v>1.32638521079496E-2</v>
      </c>
      <c r="J5" s="1">
        <v>6.2666406867328197</v>
      </c>
      <c r="K5" s="1">
        <v>0.97353953963902695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127</v>
      </c>
      <c r="B6" s="1" t="s">
        <v>12</v>
      </c>
      <c r="C6" s="1" t="s">
        <v>18</v>
      </c>
      <c r="D6" s="1" t="s">
        <v>19</v>
      </c>
      <c r="E6" s="1">
        <v>7.2286579202196801</v>
      </c>
      <c r="F6" s="1">
        <v>6.8457633731448402</v>
      </c>
      <c r="G6" s="1">
        <v>0.382894547074836</v>
      </c>
      <c r="H6" s="1">
        <v>0.36964556806619397</v>
      </c>
      <c r="I6" s="1">
        <v>1.32489790086427E-2</v>
      </c>
      <c r="J6" s="1">
        <v>6.2553410043943503</v>
      </c>
      <c r="K6" s="1">
        <v>0.97331691582533397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127</v>
      </c>
      <c r="B7" s="1" t="s">
        <v>12</v>
      </c>
      <c r="C7" s="1" t="s">
        <v>20</v>
      </c>
      <c r="D7" s="1" t="s">
        <v>19</v>
      </c>
      <c r="E7" s="1">
        <v>7.2145629086845497</v>
      </c>
      <c r="F7" s="1">
        <v>6.8321778022825601</v>
      </c>
      <c r="G7" s="1">
        <v>0.38238510640198597</v>
      </c>
      <c r="H7" s="1">
        <v>0.36915556635160901</v>
      </c>
      <c r="I7" s="1">
        <v>1.32295400503768E-2</v>
      </c>
      <c r="J7" s="1">
        <v>6.2417832150770298</v>
      </c>
      <c r="K7" s="1">
        <v>0.97277969360752503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127</v>
      </c>
      <c r="B8" s="1" t="s">
        <v>12</v>
      </c>
      <c r="C8" s="1" t="s">
        <v>21</v>
      </c>
      <c r="D8" s="1" t="s">
        <v>19</v>
      </c>
      <c r="E8" s="1">
        <v>7.1979261116160398</v>
      </c>
      <c r="F8" s="1">
        <v>6.8161801611060202</v>
      </c>
      <c r="G8" s="1">
        <v>0.38174595051002103</v>
      </c>
      <c r="H8" s="1">
        <v>0.36854037542380702</v>
      </c>
      <c r="I8" s="1">
        <v>1.32055750862143E-2</v>
      </c>
      <c r="J8" s="1">
        <v>6.22599765368519</v>
      </c>
      <c r="K8" s="1">
        <v>0.97192845793085503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127</v>
      </c>
      <c r="B9" s="1" t="s">
        <v>12</v>
      </c>
      <c r="C9" s="1" t="s">
        <v>22</v>
      </c>
      <c r="D9" s="1" t="s">
        <v>19</v>
      </c>
      <c r="E9" s="1">
        <v>7.1787836838195602</v>
      </c>
      <c r="F9" s="1">
        <v>6.7978053212109</v>
      </c>
      <c r="G9" s="1">
        <v>0.38097836260865903</v>
      </c>
      <c r="H9" s="1">
        <v>0.36780122926496001</v>
      </c>
      <c r="I9" s="1">
        <v>1.31771333436995E-2</v>
      </c>
      <c r="J9" s="1">
        <v>6.2080192320927496</v>
      </c>
      <c r="K9" s="1">
        <v>0.97076445172680603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127</v>
      </c>
      <c r="B10" s="1" t="s">
        <v>12</v>
      </c>
      <c r="C10" s="1" t="s">
        <v>23</v>
      </c>
      <c r="D10" s="1" t="s">
        <v>19</v>
      </c>
      <c r="E10" s="1">
        <v>7.1571748444363799</v>
      </c>
      <c r="F10" s="1">
        <v>6.7770910532597197</v>
      </c>
      <c r="G10" s="1">
        <v>0.38008379117666302</v>
      </c>
      <c r="H10" s="1">
        <v>0.36693952143018299</v>
      </c>
      <c r="I10" s="1">
        <v>1.31442697464804E-2</v>
      </c>
      <c r="J10" s="1">
        <v>6.1878854969562296</v>
      </c>
      <c r="K10" s="1">
        <v>0.96928934748014794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127</v>
      </c>
      <c r="B11" s="1" t="s">
        <v>12</v>
      </c>
      <c r="C11" s="1" t="s">
        <v>24</v>
      </c>
      <c r="D11" s="1" t="s">
        <v>19</v>
      </c>
      <c r="E11" s="1">
        <v>7.1331424989334202</v>
      </c>
      <c r="F11" s="1">
        <v>6.7540786095938303</v>
      </c>
      <c r="G11" s="1">
        <v>0.37906388933959301</v>
      </c>
      <c r="H11" s="1">
        <v>0.36595684311184801</v>
      </c>
      <c r="I11" s="1">
        <v>1.31070462277446E-2</v>
      </c>
      <c r="J11" s="1">
        <v>6.1656371310558704</v>
      </c>
      <c r="K11" s="1">
        <v>0.96750536787755104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127</v>
      </c>
      <c r="B12" s="1" t="s">
        <v>12</v>
      </c>
      <c r="C12" s="1" t="s">
        <v>25</v>
      </c>
      <c r="D12" s="1" t="s">
        <v>19</v>
      </c>
      <c r="E12" s="1">
        <v>7.1067346138935497</v>
      </c>
      <c r="F12" s="1">
        <v>6.7288140305413702</v>
      </c>
      <c r="G12" s="1">
        <v>0.37792058335217599</v>
      </c>
      <c r="H12" s="1">
        <v>0.36485504921918199</v>
      </c>
      <c r="I12" s="1">
        <v>1.3065534132994E-2</v>
      </c>
      <c r="J12" s="1">
        <v>6.14131916786764</v>
      </c>
      <c r="K12" s="1">
        <v>0.96541544602591001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127</v>
      </c>
      <c r="B13" s="1" t="s">
        <v>12</v>
      </c>
      <c r="C13" s="1" t="s">
        <v>26</v>
      </c>
      <c r="D13" s="1" t="s">
        <v>27</v>
      </c>
      <c r="E13" s="1">
        <v>7.0780033391489399</v>
      </c>
      <c r="F13" s="1">
        <v>6.7013473008761801</v>
      </c>
      <c r="G13" s="1">
        <v>0.37665603827275501</v>
      </c>
      <c r="H13" s="1">
        <v>0.36363622533342399</v>
      </c>
      <c r="I13" s="1">
        <v>1.30198129393307E-2</v>
      </c>
      <c r="J13" s="1">
        <v>6.1149801620527802</v>
      </c>
      <c r="K13" s="1">
        <v>0.96302317709616203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127</v>
      </c>
      <c r="B14" s="1" t="s">
        <v>12</v>
      </c>
      <c r="C14" s="1" t="s">
        <v>28</v>
      </c>
      <c r="D14" s="1" t="s">
        <v>27</v>
      </c>
      <c r="E14" s="1">
        <v>7.04700247577812</v>
      </c>
      <c r="F14" s="1">
        <v>6.67172996030743</v>
      </c>
      <c r="G14" s="1">
        <v>0.37527251547068602</v>
      </c>
      <c r="H14" s="1">
        <v>0.36230255008182</v>
      </c>
      <c r="I14" s="1">
        <v>1.2969965388866E-2</v>
      </c>
      <c r="J14" s="1">
        <v>6.0866700464308403</v>
      </c>
      <c r="K14" s="1">
        <v>0.96033242934728102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127</v>
      </c>
      <c r="B15" s="1" t="s">
        <v>12</v>
      </c>
      <c r="C15" s="1" t="s">
        <v>29</v>
      </c>
      <c r="D15" s="1" t="s">
        <v>27</v>
      </c>
      <c r="E15" s="1">
        <v>7.0137891997559603</v>
      </c>
      <c r="F15" s="1">
        <v>6.6400167334865303</v>
      </c>
      <c r="G15" s="1">
        <v>0.37377246626942701</v>
      </c>
      <c r="H15" s="1">
        <v>0.36085638555834798</v>
      </c>
      <c r="I15" s="1">
        <v>1.2916080711079201E-2</v>
      </c>
      <c r="J15" s="1">
        <v>6.0564416101023397</v>
      </c>
      <c r="K15" s="1">
        <v>0.95734758965361999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127</v>
      </c>
      <c r="B16" s="1" t="s">
        <v>12</v>
      </c>
      <c r="C16" s="1" t="s">
        <v>30</v>
      </c>
      <c r="D16" s="1" t="s">
        <v>27</v>
      </c>
      <c r="E16" s="1">
        <v>6.9784239183165298</v>
      </c>
      <c r="F16" s="1">
        <v>6.6062653802364704</v>
      </c>
      <c r="G16" s="1">
        <v>0.372158538080058</v>
      </c>
      <c r="H16" s="1">
        <v>0.35930028334995601</v>
      </c>
      <c r="I16" s="1">
        <v>1.2858254730101999E-2</v>
      </c>
      <c r="J16" s="1">
        <v>6.0243502953118204</v>
      </c>
      <c r="K16" s="1">
        <v>0.95407362300470799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127</v>
      </c>
      <c r="B17" s="1" t="s">
        <v>12</v>
      </c>
      <c r="C17" s="1" t="s">
        <v>31</v>
      </c>
      <c r="D17" s="1" t="s">
        <v>27</v>
      </c>
      <c r="E17" s="1">
        <v>6.9409696656955902</v>
      </c>
      <c r="F17" s="1">
        <v>6.5705361383176699</v>
      </c>
      <c r="G17" s="1">
        <v>0.37043352737791702</v>
      </c>
      <c r="H17" s="1">
        <v>0.35763693902562599</v>
      </c>
      <c r="I17" s="1">
        <v>1.2796588352291499E-2</v>
      </c>
      <c r="J17" s="1">
        <v>5.9904537607047796</v>
      </c>
      <c r="K17" s="1">
        <v>0.95051590499080496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127</v>
      </c>
      <c r="B18" s="1" t="s">
        <v>12</v>
      </c>
      <c r="C18" s="1" t="s">
        <v>32</v>
      </c>
      <c r="D18" s="1" t="s">
        <v>27</v>
      </c>
      <c r="E18" s="1">
        <v>6.9014888768628104</v>
      </c>
      <c r="F18" s="1">
        <v>6.5328886727212696</v>
      </c>
      <c r="G18" s="1">
        <v>0.36860020414153299</v>
      </c>
      <c r="H18" s="1">
        <v>0.35586902261443798</v>
      </c>
      <c r="I18" s="1">
        <v>1.27311815270958E-2</v>
      </c>
      <c r="J18" s="1">
        <v>5.9548091162542001</v>
      </c>
      <c r="K18" s="1">
        <v>0.94667976060860903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127</v>
      </c>
      <c r="B19" s="1" t="s">
        <v>12</v>
      </c>
      <c r="C19" s="1" t="s">
        <v>33</v>
      </c>
      <c r="D19" s="1" t="s">
        <v>27</v>
      </c>
      <c r="E19" s="1">
        <v>6.8600550293448501</v>
      </c>
      <c r="F19" s="1">
        <v>6.4933930609141601</v>
      </c>
      <c r="G19" s="1">
        <v>0.36666196843068899</v>
      </c>
      <c r="H19" s="1">
        <v>0.35399981276951098</v>
      </c>
      <c r="I19" s="1">
        <v>1.26621556611781E-2</v>
      </c>
      <c r="J19" s="1">
        <v>5.9174827685013902</v>
      </c>
      <c r="K19" s="1">
        <v>0.94257226084346202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127</v>
      </c>
      <c r="B20" s="1" t="s">
        <v>12</v>
      </c>
      <c r="C20" s="1" t="s">
        <v>34</v>
      </c>
      <c r="D20" s="1" t="s">
        <v>35</v>
      </c>
      <c r="E20" s="1">
        <v>6.8167334024988397</v>
      </c>
      <c r="F20" s="1">
        <v>6.4521115684122998</v>
      </c>
      <c r="G20" s="1">
        <v>0.36462183408653598</v>
      </c>
      <c r="H20" s="1">
        <v>0.35203221565614601</v>
      </c>
      <c r="I20" s="1">
        <v>1.2589618430389599E-2</v>
      </c>
      <c r="J20" s="1">
        <v>5.87853375411777</v>
      </c>
      <c r="K20" s="1">
        <v>0.93819964838106695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127</v>
      </c>
      <c r="B21" s="1" t="s">
        <v>12</v>
      </c>
      <c r="C21" s="1" t="s">
        <v>36</v>
      </c>
      <c r="D21" s="1" t="s">
        <v>35</v>
      </c>
      <c r="E21" s="1">
        <v>6.7715985160281997</v>
      </c>
      <c r="F21" s="1">
        <v>6.40911526230036</v>
      </c>
      <c r="G21" s="1">
        <v>0.36248325372783802</v>
      </c>
      <c r="H21" s="1">
        <v>0.34996956064759699</v>
      </c>
      <c r="I21" s="1">
        <v>1.25136930802409E-2</v>
      </c>
      <c r="J21" s="1">
        <v>5.8380293966650001</v>
      </c>
      <c r="K21" s="1">
        <v>0.93356911936320097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127</v>
      </c>
      <c r="B22" s="1" t="s">
        <v>12</v>
      </c>
      <c r="C22" s="1" t="s">
        <v>37</v>
      </c>
      <c r="D22" s="1" t="s">
        <v>35</v>
      </c>
      <c r="E22" s="1">
        <v>6.7247192373256501</v>
      </c>
      <c r="F22" s="1">
        <v>6.3644697989284396</v>
      </c>
      <c r="G22" s="1">
        <v>0.36024943839721202</v>
      </c>
      <c r="H22" s="1">
        <v>0.34781494434161397</v>
      </c>
      <c r="I22" s="1">
        <v>1.2434494055597999E-2</v>
      </c>
      <c r="J22" s="1">
        <v>5.7960317967283803</v>
      </c>
      <c r="K22" s="1">
        <v>0.92868744059727504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127</v>
      </c>
      <c r="B23" s="1" t="s">
        <v>12</v>
      </c>
      <c r="C23" s="1" t="s">
        <v>38</v>
      </c>
      <c r="D23" s="1" t="s">
        <v>35</v>
      </c>
      <c r="E23" s="1">
        <v>6.6761735567142697</v>
      </c>
      <c r="F23" s="1">
        <v>6.3182494444406698</v>
      </c>
      <c r="G23" s="1">
        <v>0.357924112273593</v>
      </c>
      <c r="H23" s="1">
        <v>0.34557195894502302</v>
      </c>
      <c r="I23" s="1">
        <v>1.2352153328570301E-2</v>
      </c>
      <c r="J23" s="1">
        <v>5.7526107778816602</v>
      </c>
      <c r="K23" s="1">
        <v>0.92356277883259996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127</v>
      </c>
      <c r="B24" s="1" t="s">
        <v>12</v>
      </c>
      <c r="C24" s="1" t="s">
        <v>39</v>
      </c>
      <c r="D24" s="1" t="s">
        <v>35</v>
      </c>
      <c r="E24" s="1">
        <v>6.62603408140588</v>
      </c>
      <c r="F24" s="1">
        <v>6.2705233639969702</v>
      </c>
      <c r="G24" s="1">
        <v>0.355510717408906</v>
      </c>
      <c r="H24" s="1">
        <v>0.34324392432283701</v>
      </c>
      <c r="I24" s="1">
        <v>1.2266793086068799E-2</v>
      </c>
      <c r="J24" s="1">
        <v>5.70783148813317</v>
      </c>
      <c r="K24" s="1">
        <v>0.91820259327270703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127</v>
      </c>
      <c r="B25" s="1" t="s">
        <v>12</v>
      </c>
      <c r="C25" s="1" t="s">
        <v>40</v>
      </c>
      <c r="D25" s="1" t="s">
        <v>35</v>
      </c>
      <c r="E25" s="1">
        <v>6.5743755478540997</v>
      </c>
      <c r="F25" s="1">
        <v>6.22136271713212</v>
      </c>
      <c r="G25" s="1">
        <v>0.35301283072197498</v>
      </c>
      <c r="H25" s="1">
        <v>0.340834290708938</v>
      </c>
      <c r="I25" s="1">
        <v>1.2178540013037699E-2</v>
      </c>
      <c r="J25" s="1">
        <v>5.6617607913407397</v>
      </c>
      <c r="K25" s="1">
        <v>0.91261475651336399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127</v>
      </c>
      <c r="B26" s="1" t="s">
        <v>12</v>
      </c>
      <c r="C26" s="1" t="s">
        <v>41</v>
      </c>
      <c r="D26" s="1" t="s">
        <v>35</v>
      </c>
      <c r="E26" s="1">
        <v>6.5212747283774002</v>
      </c>
      <c r="F26" s="1">
        <v>6.1708405134980699</v>
      </c>
      <c r="G26" s="1">
        <v>0.35043421487933302</v>
      </c>
      <c r="H26" s="1">
        <v>0.33834668825265102</v>
      </c>
      <c r="I26" s="1">
        <v>1.2087526626682501E-2</v>
      </c>
      <c r="J26" s="1">
        <v>5.6144668661157899</v>
      </c>
      <c r="K26" s="1">
        <v>0.90680786226161603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127</v>
      </c>
      <c r="B27" s="1" t="s">
        <v>12</v>
      </c>
      <c r="C27" s="1" t="s">
        <v>42</v>
      </c>
      <c r="D27" s="1" t="s">
        <v>43</v>
      </c>
      <c r="E27" s="1">
        <v>6.4668112620645504</v>
      </c>
      <c r="F27" s="1">
        <v>6.11903250845267</v>
      </c>
      <c r="G27" s="1">
        <v>0.34777875361187999</v>
      </c>
      <c r="H27" s="1">
        <v>0.335784863743469</v>
      </c>
      <c r="I27" s="1">
        <v>1.1993889868410801E-2</v>
      </c>
      <c r="J27" s="1">
        <v>5.5660205484617098</v>
      </c>
      <c r="K27" s="1">
        <v>0.90079071360284502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127</v>
      </c>
      <c r="B28" s="1" t="s">
        <v>12</v>
      </c>
      <c r="C28" s="1" t="s">
        <v>44</v>
      </c>
      <c r="D28" s="1" t="s">
        <v>43</v>
      </c>
      <c r="E28" s="1">
        <v>6.4110575087312602</v>
      </c>
      <c r="F28" s="1">
        <v>6.0660075451104198</v>
      </c>
      <c r="G28" s="1">
        <v>0.34504996362083901</v>
      </c>
      <c r="H28" s="1">
        <v>0.33315220978286603</v>
      </c>
      <c r="I28" s="1">
        <v>1.18977538379724E-2</v>
      </c>
      <c r="J28" s="1">
        <v>5.5164862688387402</v>
      </c>
      <c r="K28" s="1">
        <v>0.89457123989252096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127</v>
      </c>
      <c r="B29" s="1" t="s">
        <v>12</v>
      </c>
      <c r="C29" s="1" t="s">
        <v>45</v>
      </c>
      <c r="D29" s="1" t="s">
        <v>43</v>
      </c>
      <c r="E29" s="1">
        <v>6.3540953030177603</v>
      </c>
      <c r="F29" s="1">
        <v>6.0118433686123796</v>
      </c>
      <c r="G29" s="1">
        <v>0.34225193440537599</v>
      </c>
      <c r="H29" s="1">
        <v>0.33045267249188698</v>
      </c>
      <c r="I29" s="1">
        <v>1.17992619134885E-2</v>
      </c>
      <c r="J29" s="1">
        <v>5.4659362498545301</v>
      </c>
      <c r="K29" s="1">
        <v>0.88815905316323396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127</v>
      </c>
      <c r="B30" s="1" t="s">
        <v>12</v>
      </c>
      <c r="C30" s="1" t="s">
        <v>46</v>
      </c>
      <c r="D30" s="1" t="s">
        <v>43</v>
      </c>
      <c r="E30" s="1">
        <v>6.2959980360280401</v>
      </c>
      <c r="F30" s="1">
        <v>5.9566097494629702</v>
      </c>
      <c r="G30" s="1">
        <v>0.33938828656506598</v>
      </c>
      <c r="H30" s="1">
        <v>0.32768974515154897</v>
      </c>
      <c r="I30" s="1">
        <v>1.16985414135178E-2</v>
      </c>
      <c r="J30" s="1">
        <v>5.4144355317122699</v>
      </c>
      <c r="K30" s="1">
        <v>0.88156250431577299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127</v>
      </c>
      <c r="B31" s="1" t="s">
        <v>12</v>
      </c>
      <c r="C31" s="1" t="s">
        <v>47</v>
      </c>
      <c r="D31" s="1" t="s">
        <v>43</v>
      </c>
      <c r="E31" s="1">
        <v>6.23684281623642</v>
      </c>
      <c r="F31" s="1">
        <v>5.9003799367821399</v>
      </c>
      <c r="G31" s="1">
        <v>0.336462879454274</v>
      </c>
      <c r="H31" s="1">
        <v>0.32486715185583498</v>
      </c>
      <c r="I31" s="1">
        <v>1.1595727598439E-2</v>
      </c>
      <c r="J31" s="1">
        <v>5.3620521313523097</v>
      </c>
      <c r="K31" s="1">
        <v>0.87479068488410405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127</v>
      </c>
      <c r="B32" s="1" t="s">
        <v>12</v>
      </c>
      <c r="C32" s="1" t="s">
        <v>48</v>
      </c>
      <c r="D32" s="1" t="s">
        <v>43</v>
      </c>
      <c r="E32" s="1">
        <v>6.1767032585986099</v>
      </c>
      <c r="F32" s="1">
        <v>5.8432238597111699</v>
      </c>
      <c r="G32" s="1">
        <v>0.33347939888743999</v>
      </c>
      <c r="H32" s="1">
        <v>0.32198844925155501</v>
      </c>
      <c r="I32" s="1">
        <v>1.1490949635884999E-2</v>
      </c>
      <c r="J32" s="1">
        <v>5.30885097656315</v>
      </c>
      <c r="K32" s="1">
        <v>0.86785228203546305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127</v>
      </c>
      <c r="B33" s="1" t="s">
        <v>12</v>
      </c>
      <c r="C33" s="1" t="s">
        <v>49</v>
      </c>
      <c r="D33" s="1" t="s">
        <v>43</v>
      </c>
      <c r="E33" s="1">
        <v>6.1156532171496298</v>
      </c>
      <c r="F33" s="1">
        <v>5.7852116578418897</v>
      </c>
      <c r="G33" s="1">
        <v>0.330441559307737</v>
      </c>
      <c r="H33" s="1">
        <v>0.31905722174555901</v>
      </c>
      <c r="I33" s="1">
        <v>1.13843375621778E-2</v>
      </c>
      <c r="J33" s="1">
        <v>5.2548971104266</v>
      </c>
      <c r="K33" s="1">
        <v>0.86075610672302305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127</v>
      </c>
      <c r="B34" s="1" t="s">
        <v>12</v>
      </c>
      <c r="C34" s="1" t="s">
        <v>50</v>
      </c>
      <c r="D34" s="1" t="s">
        <v>51</v>
      </c>
      <c r="E34" s="1">
        <v>6.0537740891232499</v>
      </c>
      <c r="F34" s="1">
        <v>5.7264205139490496</v>
      </c>
      <c r="G34" s="1">
        <v>0.327353575174199</v>
      </c>
      <c r="H34" s="1">
        <v>0.316077537226163</v>
      </c>
      <c r="I34" s="1">
        <v>1.1276037948036799E-2</v>
      </c>
      <c r="J34" s="1">
        <v>5.2002615271894399</v>
      </c>
      <c r="K34" s="1">
        <v>0.85351256193381297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127</v>
      </c>
      <c r="B35" s="1" t="s">
        <v>12</v>
      </c>
      <c r="C35" s="1" t="s">
        <v>52</v>
      </c>
      <c r="D35" s="1" t="s">
        <v>51</v>
      </c>
      <c r="E35" s="1">
        <v>5.9911337406269896</v>
      </c>
      <c r="F35" s="1">
        <v>5.6669148410089401</v>
      </c>
      <c r="G35" s="1">
        <v>0.32421889961804901</v>
      </c>
      <c r="H35" s="1">
        <v>0.31305272825685299</v>
      </c>
      <c r="I35" s="1">
        <v>1.11661713611959E-2</v>
      </c>
      <c r="J35" s="1">
        <v>5.1450037677666698</v>
      </c>
      <c r="K35" s="1">
        <v>0.84612997286031499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127</v>
      </c>
      <c r="B36" s="1" t="s">
        <v>12</v>
      </c>
      <c r="C36" s="1" t="s">
        <v>53</v>
      </c>
      <c r="D36" s="1" t="s">
        <v>51</v>
      </c>
      <c r="E36" s="1">
        <v>5.9278017318590397</v>
      </c>
      <c r="F36" s="1">
        <v>5.6067607004650499</v>
      </c>
      <c r="G36" s="1">
        <v>0.32104103139399098</v>
      </c>
      <c r="H36" s="1">
        <v>0.30998617110905002</v>
      </c>
      <c r="I36" s="1">
        <v>1.10548602849406E-2</v>
      </c>
      <c r="J36" s="1">
        <v>5.0891850921335697</v>
      </c>
      <c r="K36" s="1">
        <v>0.83861663972546896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127</v>
      </c>
      <c r="B37" s="1" t="s">
        <v>12</v>
      </c>
      <c r="C37" s="1" t="s">
        <v>54</v>
      </c>
      <c r="D37" s="1" t="s">
        <v>51</v>
      </c>
      <c r="E37" s="1">
        <v>5.8638539779622603</v>
      </c>
      <c r="F37" s="1">
        <v>5.5460299871050101</v>
      </c>
      <c r="G37" s="1">
        <v>0.31782399085725499</v>
      </c>
      <c r="H37" s="1">
        <v>0.30688174701895798</v>
      </c>
      <c r="I37" s="1">
        <v>1.09422438382973E-2</v>
      </c>
      <c r="J37" s="1">
        <v>5.0328711982297998</v>
      </c>
      <c r="K37" s="1">
        <v>0.83098277973246304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127</v>
      </c>
      <c r="B38" s="1" t="s">
        <v>12</v>
      </c>
      <c r="C38" s="1" t="s">
        <v>55</v>
      </c>
      <c r="D38" s="1" t="s">
        <v>51</v>
      </c>
      <c r="E38" s="1">
        <v>5.79935594021598</v>
      </c>
      <c r="F38" s="1">
        <v>5.4847848449504299</v>
      </c>
      <c r="G38" s="1">
        <v>0.31457109526555099</v>
      </c>
      <c r="H38" s="1">
        <v>0.30374265731321198</v>
      </c>
      <c r="I38" s="1">
        <v>1.08284379523392E-2</v>
      </c>
      <c r="J38" s="1">
        <v>4.9761195946670496</v>
      </c>
      <c r="K38" s="1">
        <v>0.82323634554893399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127</v>
      </c>
      <c r="B39" s="1" t="s">
        <v>12</v>
      </c>
      <c r="C39" s="1" t="s">
        <v>56</v>
      </c>
      <c r="D39" s="1" t="s">
        <v>51</v>
      </c>
      <c r="E39" s="1">
        <v>5.7343682231194801</v>
      </c>
      <c r="F39" s="1">
        <v>5.4230824457237796</v>
      </c>
      <c r="G39" s="1">
        <v>0.31128577739570401</v>
      </c>
      <c r="H39" s="1">
        <v>0.30057221768731701</v>
      </c>
      <c r="I39" s="1">
        <v>1.07135597083876E-2</v>
      </c>
      <c r="J39" s="1">
        <v>4.9189814485143204</v>
      </c>
      <c r="K39" s="1">
        <v>0.81538677460516096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127</v>
      </c>
      <c r="B40" s="1" t="s">
        <v>12</v>
      </c>
      <c r="C40" s="1" t="s">
        <v>57</v>
      </c>
      <c r="D40" s="1" t="s">
        <v>51</v>
      </c>
      <c r="E40" s="1">
        <v>5.6689422386771797</v>
      </c>
      <c r="F40" s="1">
        <v>5.3609712431368797</v>
      </c>
      <c r="G40" s="1">
        <v>0.30797099554030399</v>
      </c>
      <c r="H40" s="1">
        <v>0.29737328586567102</v>
      </c>
      <c r="I40" s="1">
        <v>1.05977096746331E-2</v>
      </c>
      <c r="J40" s="1">
        <v>4.86149990075792</v>
      </c>
      <c r="K40" s="1">
        <v>0.80744233791926101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127</v>
      </c>
      <c r="B41" s="1" t="s">
        <v>12</v>
      </c>
      <c r="C41" s="1" t="s">
        <v>58</v>
      </c>
      <c r="D41" s="1" t="s">
        <v>59</v>
      </c>
      <c r="E41" s="1">
        <v>5.6031338174254399</v>
      </c>
      <c r="F41" s="1">
        <v>5.2985039645080096</v>
      </c>
      <c r="G41" s="1">
        <v>0.30462985291743599</v>
      </c>
      <c r="H41" s="1">
        <v>0.29414885880281399</v>
      </c>
      <c r="I41" s="1">
        <v>1.0480994114622E-2</v>
      </c>
      <c r="J41" s="1">
        <v>4.80372242727407</v>
      </c>
      <c r="K41" s="1">
        <v>0.79941139015137697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127</v>
      </c>
      <c r="B42" s="1" t="s">
        <v>12</v>
      </c>
      <c r="C42" s="1" t="s">
        <v>60</v>
      </c>
      <c r="D42" s="1" t="s">
        <v>59</v>
      </c>
      <c r="E42" s="1">
        <v>5.5369998817615604</v>
      </c>
      <c r="F42" s="1">
        <v>5.2357344388410203</v>
      </c>
      <c r="G42" s="1">
        <v>0.30126544292053897</v>
      </c>
      <c r="H42" s="1">
        <v>0.29090192345186699</v>
      </c>
      <c r="I42" s="1">
        <v>1.0363519468672099E-2</v>
      </c>
      <c r="J42" s="1">
        <v>4.7456978369619396</v>
      </c>
      <c r="K42" s="1">
        <v>0.79130204479961597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127</v>
      </c>
      <c r="B43" s="1" t="s">
        <v>12</v>
      </c>
      <c r="C43" s="1" t="s">
        <v>61</v>
      </c>
      <c r="D43" s="1" t="s">
        <v>59</v>
      </c>
      <c r="E43" s="1">
        <v>5.4705968959003402</v>
      </c>
      <c r="F43" s="1">
        <v>5.1727161029398596</v>
      </c>
      <c r="G43" s="1">
        <v>0.29788079296048398</v>
      </c>
      <c r="H43" s="1">
        <v>0.28763540274795302</v>
      </c>
      <c r="I43" s="1">
        <v>1.02453902125313E-2</v>
      </c>
      <c r="J43" s="1">
        <v>4.6874747815490796</v>
      </c>
      <c r="K43" s="1">
        <v>0.783122114351257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127</v>
      </c>
      <c r="B44" s="1" t="s">
        <v>12</v>
      </c>
      <c r="C44" s="1" t="s">
        <v>62</v>
      </c>
      <c r="D44" s="1" t="s">
        <v>59</v>
      </c>
      <c r="E44" s="1">
        <v>5.40398048732402</v>
      </c>
      <c r="F44" s="1">
        <v>5.1095016381889504</v>
      </c>
      <c r="G44" s="1">
        <v>0.294478849135065</v>
      </c>
      <c r="H44" s="1">
        <v>0.28435214084421001</v>
      </c>
      <c r="I44" s="1">
        <v>1.0126708290855E-2</v>
      </c>
      <c r="J44" s="1">
        <v>4.6291014009269702</v>
      </c>
      <c r="K44" s="1">
        <v>0.77487908639705305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127</v>
      </c>
      <c r="B45" s="1" t="s">
        <v>12</v>
      </c>
      <c r="C45" s="1" t="s">
        <v>63</v>
      </c>
      <c r="D45" s="1" t="s">
        <v>59</v>
      </c>
      <c r="E45" s="1">
        <v>5.3372049834429403</v>
      </c>
      <c r="F45" s="1">
        <v>5.0461424182095502</v>
      </c>
      <c r="G45" s="1">
        <v>0.29106256523339102</v>
      </c>
      <c r="H45" s="1">
        <v>0.28105498990361799</v>
      </c>
      <c r="I45" s="1">
        <v>1.0007575329773401E-2</v>
      </c>
      <c r="J45" s="1">
        <v>4.5706242707531803</v>
      </c>
      <c r="K45" s="1">
        <v>0.76658071268975503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127</v>
      </c>
      <c r="B46" s="1" t="s">
        <v>12</v>
      </c>
      <c r="C46" s="1" t="s">
        <v>64</v>
      </c>
      <c r="D46" s="1" t="s">
        <v>59</v>
      </c>
      <c r="E46" s="1">
        <v>5.2703232767649197</v>
      </c>
      <c r="F46" s="1">
        <v>4.9826885514317301</v>
      </c>
      <c r="G46" s="1">
        <v>0.28763472533319301</v>
      </c>
      <c r="H46" s="1">
        <v>0.27774663753450801</v>
      </c>
      <c r="I46" s="1">
        <v>9.8880877986844504E-3</v>
      </c>
      <c r="J46" s="1">
        <v>4.5120892626018199</v>
      </c>
      <c r="K46" s="1">
        <v>0.75823401416309499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127</v>
      </c>
      <c r="B47" s="1" t="s">
        <v>12</v>
      </c>
      <c r="C47" s="1" t="s">
        <v>65</v>
      </c>
      <c r="D47" s="1" t="s">
        <v>59</v>
      </c>
      <c r="E47" s="1">
        <v>5.2033874073847404</v>
      </c>
      <c r="F47" s="1">
        <v>4.9191893249300103</v>
      </c>
      <c r="G47" s="1">
        <v>0.28419808245473099</v>
      </c>
      <c r="H47" s="1">
        <v>0.27442974147003801</v>
      </c>
      <c r="I47" s="1">
        <v>9.7683409846926594E-3</v>
      </c>
      <c r="J47" s="1">
        <v>4.45354142954836</v>
      </c>
      <c r="K47" s="1">
        <v>0.74984597783637896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127</v>
      </c>
      <c r="B48" s="1" t="s">
        <v>12</v>
      </c>
      <c r="C48" s="1" t="s">
        <v>66</v>
      </c>
      <c r="D48" s="1" t="s">
        <v>67</v>
      </c>
      <c r="E48" s="1">
        <v>5.13644608257618</v>
      </c>
      <c r="F48" s="1">
        <v>4.8556907656613797</v>
      </c>
      <c r="G48" s="1">
        <v>0.28075531691480199</v>
      </c>
      <c r="H48" s="1">
        <v>0.27110689004858202</v>
      </c>
      <c r="I48" s="1">
        <v>9.6484268662192403E-3</v>
      </c>
      <c r="J48" s="1">
        <v>4.3950223448894103</v>
      </c>
      <c r="K48" s="1">
        <v>0.74142373768677206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127</v>
      </c>
      <c r="B49" s="1" t="s">
        <v>12</v>
      </c>
      <c r="C49" s="1" t="s">
        <v>68</v>
      </c>
      <c r="D49" s="1" t="s">
        <v>67</v>
      </c>
      <c r="E49" s="1">
        <v>5.0695478980811002</v>
      </c>
      <c r="F49" s="1">
        <v>4.7922388949055996</v>
      </c>
      <c r="G49" s="1">
        <v>0.277309003175499</v>
      </c>
      <c r="H49" s="1">
        <v>0.26778056865330402</v>
      </c>
      <c r="I49" s="1">
        <v>9.5284345221947394E-3</v>
      </c>
      <c r="J49" s="1">
        <v>4.33657405882634</v>
      </c>
      <c r="K49" s="1">
        <v>0.732973839254769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127</v>
      </c>
      <c r="B50" s="1" t="s">
        <v>12</v>
      </c>
      <c r="C50" s="1" t="s">
        <v>69</v>
      </c>
      <c r="D50" s="1" t="s">
        <v>67</v>
      </c>
      <c r="E50" s="1">
        <v>5.0027391723817898</v>
      </c>
      <c r="F50" s="1">
        <v>4.7288775246629404</v>
      </c>
      <c r="G50" s="1">
        <v>0.27386164771884702</v>
      </c>
      <c r="H50" s="1">
        <v>0.264453197441606</v>
      </c>
      <c r="I50" s="1">
        <v>9.4084502772416694E-3</v>
      </c>
      <c r="J50" s="1">
        <v>4.2782363488959296</v>
      </c>
      <c r="K50" s="1">
        <v>0.72450282348585604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127</v>
      </c>
      <c r="B51" s="1" t="s">
        <v>12</v>
      </c>
      <c r="C51" s="1" t="s">
        <v>70</v>
      </c>
      <c r="D51" s="1" t="s">
        <v>67</v>
      </c>
      <c r="E51" s="1">
        <v>4.9360645866707502</v>
      </c>
      <c r="F51" s="1">
        <v>4.6656489065259601</v>
      </c>
      <c r="G51" s="1">
        <v>0.270415680144794</v>
      </c>
      <c r="H51" s="1">
        <v>0.26112712242427399</v>
      </c>
      <c r="I51" s="1">
        <v>9.2885577205202904E-3</v>
      </c>
      <c r="J51" s="1">
        <v>4.2200475193270597</v>
      </c>
      <c r="K51" s="1">
        <v>0.71601706734369797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127</v>
      </c>
      <c r="B52" s="1" t="s">
        <v>12</v>
      </c>
      <c r="C52" s="1" t="s">
        <v>71</v>
      </c>
      <c r="D52" s="1" t="s">
        <v>67</v>
      </c>
      <c r="E52" s="1">
        <v>4.86956708091396</v>
      </c>
      <c r="F52" s="1">
        <v>4.6025936369384999</v>
      </c>
      <c r="G52" s="1">
        <v>0.26697344397545297</v>
      </c>
      <c r="H52" s="1">
        <v>0.25780460655973397</v>
      </c>
      <c r="I52" s="1">
        <v>9.1688374157193001E-3</v>
      </c>
      <c r="J52" s="1">
        <v>4.1620443322708596</v>
      </c>
      <c r="K52" s="1">
        <v>0.70752274864309495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127</v>
      </c>
      <c r="B53" s="1" t="s">
        <v>12</v>
      </c>
      <c r="C53" s="1" t="s">
        <v>72</v>
      </c>
      <c r="D53" s="1" t="s">
        <v>67</v>
      </c>
      <c r="E53" s="1">
        <v>4.8032881498002196</v>
      </c>
      <c r="F53" s="1">
        <v>4.5397509410278403</v>
      </c>
      <c r="G53" s="1">
        <v>0.26353720877237602</v>
      </c>
      <c r="H53" s="1">
        <v>0.25448784142485698</v>
      </c>
      <c r="I53" s="1">
        <v>9.0493673475191203E-3</v>
      </c>
      <c r="J53" s="1">
        <v>4.1042622843196099</v>
      </c>
      <c r="K53" s="1">
        <v>0.69902586548060697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127</v>
      </c>
      <c r="B54" s="1" t="s">
        <v>12</v>
      </c>
      <c r="C54" s="1" t="s">
        <v>73</v>
      </c>
      <c r="D54" s="1" t="s">
        <v>67</v>
      </c>
      <c r="E54" s="1">
        <v>4.7372670804490697</v>
      </c>
      <c r="F54" s="1">
        <v>4.4771579370307402</v>
      </c>
      <c r="G54" s="1">
        <v>0.26010914341833402</v>
      </c>
      <c r="H54" s="1">
        <v>0.25117892152557098</v>
      </c>
      <c r="I54" s="1">
        <v>8.9302218927632404E-3</v>
      </c>
      <c r="J54" s="1">
        <v>4.0467348684864399</v>
      </c>
      <c r="K54" s="1">
        <v>0.69053221196262904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127</v>
      </c>
      <c r="B55" s="1" t="s">
        <v>12</v>
      </c>
      <c r="C55" s="1" t="s">
        <v>74</v>
      </c>
      <c r="D55" s="1" t="s">
        <v>75</v>
      </c>
      <c r="E55" s="1">
        <v>4.6715414285848498</v>
      </c>
      <c r="F55" s="1">
        <v>4.4148500975498601</v>
      </c>
      <c r="G55" s="1">
        <v>0.25669133103498798</v>
      </c>
      <c r="H55" s="1">
        <v>0.24787985861964701</v>
      </c>
      <c r="I55" s="1">
        <v>8.8114724153411407E-3</v>
      </c>
      <c r="J55" s="1">
        <v>3.9894940453849901</v>
      </c>
      <c r="K55" s="1">
        <v>0.68204738319985603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127</v>
      </c>
      <c r="B56" s="1" t="s">
        <v>12</v>
      </c>
      <c r="C56" s="1" t="s">
        <v>76</v>
      </c>
      <c r="D56" s="1" t="s">
        <v>75</v>
      </c>
      <c r="E56" s="1">
        <v>4.6061469883316999</v>
      </c>
      <c r="F56" s="1">
        <v>4.3528612177295596</v>
      </c>
      <c r="G56" s="1">
        <v>0.25328577060214302</v>
      </c>
      <c r="H56" s="1">
        <v>0.244592583304511</v>
      </c>
      <c r="I56" s="1">
        <v>8.6931872976324792E-3</v>
      </c>
      <c r="J56" s="1">
        <v>3.9325701986222499</v>
      </c>
      <c r="K56" s="1">
        <v>0.673576789709456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127</v>
      </c>
      <c r="B57" s="1" t="s">
        <v>12</v>
      </c>
      <c r="C57" s="1" t="s">
        <v>77</v>
      </c>
      <c r="D57" s="1" t="s">
        <v>75</v>
      </c>
      <c r="E57" s="1">
        <v>4.5411178214017696</v>
      </c>
      <c r="F57" s="1">
        <v>4.2912234456292202</v>
      </c>
      <c r="G57" s="1">
        <v>0.249894375772551</v>
      </c>
      <c r="H57" s="1">
        <v>0.24131894385219499</v>
      </c>
      <c r="I57" s="1">
        <v>8.5754319203558693E-3</v>
      </c>
      <c r="J57" s="1">
        <v>3.8759921757265099</v>
      </c>
      <c r="K57" s="1">
        <v>0.665125645675265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127</v>
      </c>
      <c r="B58" s="1" t="s">
        <v>12</v>
      </c>
      <c r="C58" s="1" t="s">
        <v>78</v>
      </c>
      <c r="D58" s="1" t="s">
        <v>75</v>
      </c>
      <c r="E58" s="1">
        <v>4.4764855053053196</v>
      </c>
      <c r="F58" s="1">
        <v>4.2299665683255903</v>
      </c>
      <c r="G58" s="1">
        <v>0.24651893697972399</v>
      </c>
      <c r="H58" s="1">
        <v>0.23806066964304101</v>
      </c>
      <c r="I58" s="1">
        <v>8.4582673366826108E-3</v>
      </c>
      <c r="J58" s="1">
        <v>3.8197866265146301</v>
      </c>
      <c r="K58" s="1">
        <v>0.656698878790687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127</v>
      </c>
      <c r="B59" s="1" t="s">
        <v>12</v>
      </c>
      <c r="C59" s="1" t="s">
        <v>79</v>
      </c>
      <c r="D59" s="1" t="s">
        <v>75</v>
      </c>
      <c r="E59" s="1">
        <v>4.4122814237595698</v>
      </c>
      <c r="F59" s="1">
        <v>4.1691201957253696</v>
      </c>
      <c r="G59" s="1">
        <v>0.24316122803420601</v>
      </c>
      <c r="H59" s="1">
        <v>0.23481947396105601</v>
      </c>
      <c r="I59" s="1">
        <v>8.3417540731500692E-3</v>
      </c>
      <c r="J59" s="1">
        <v>3.7639800695811498</v>
      </c>
      <c r="K59" s="1">
        <v>0.64830135417842105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127</v>
      </c>
      <c r="B60" s="1" t="s">
        <v>12</v>
      </c>
      <c r="C60" s="1" t="s">
        <v>80</v>
      </c>
      <c r="D60" s="1" t="s">
        <v>75</v>
      </c>
      <c r="E60" s="1">
        <v>4.34853437989507</v>
      </c>
      <c r="F60" s="1">
        <v>4.1087114874091002</v>
      </c>
      <c r="G60" s="1">
        <v>0.239822892485963</v>
      </c>
      <c r="H60" s="1">
        <v>0.231596944386076</v>
      </c>
      <c r="I60" s="1">
        <v>8.2259480998877095E-3</v>
      </c>
      <c r="J60" s="1">
        <v>3.7085967535091902</v>
      </c>
      <c r="K60" s="1">
        <v>0.63993762638587903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127</v>
      </c>
      <c r="B61" s="1" t="s">
        <v>12</v>
      </c>
      <c r="C61" s="1" t="s">
        <v>81</v>
      </c>
      <c r="D61" s="1" t="s">
        <v>75</v>
      </c>
      <c r="E61" s="1">
        <v>4.28527284156843</v>
      </c>
      <c r="F61" s="1">
        <v>4.0487672897096001</v>
      </c>
      <c r="G61" s="1">
        <v>0.23650555185882799</v>
      </c>
      <c r="H61" s="1">
        <v>0.22839464720136701</v>
      </c>
      <c r="I61" s="1">
        <v>8.1109046574611605E-3</v>
      </c>
      <c r="J61" s="1">
        <v>3.6536606612324598</v>
      </c>
      <c r="K61" s="1">
        <v>0.631612180335968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127</v>
      </c>
      <c r="B62" s="1" t="s">
        <v>12</v>
      </c>
      <c r="C62" s="1" t="s">
        <v>82</v>
      </c>
      <c r="D62" s="1" t="s">
        <v>83</v>
      </c>
      <c r="E62" s="1">
        <v>4.2225231943562997</v>
      </c>
      <c r="F62" s="1">
        <v>3.98931246875632</v>
      </c>
      <c r="G62" s="1">
        <v>0.23321072559997699</v>
      </c>
      <c r="H62" s="1">
        <v>0.225214050208388</v>
      </c>
      <c r="I62" s="1">
        <v>7.9966753915889505E-3</v>
      </c>
      <c r="J62" s="1">
        <v>3.5991939266198298</v>
      </c>
      <c r="K62" s="1">
        <v>0.62332926773646602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127</v>
      </c>
      <c r="B63" s="1" t="s">
        <v>12</v>
      </c>
      <c r="C63" s="1" t="s">
        <v>84</v>
      </c>
      <c r="D63" s="1" t="s">
        <v>83</v>
      </c>
      <c r="E63" s="1">
        <v>4.16030341356627</v>
      </c>
      <c r="F63" s="1">
        <v>3.9303642867523498</v>
      </c>
      <c r="G63" s="1">
        <v>0.22993912681392001</v>
      </c>
      <c r="H63" s="1">
        <v>0.222055840011189</v>
      </c>
      <c r="I63" s="1">
        <v>7.8832868027308208E-3</v>
      </c>
      <c r="J63" s="1">
        <v>3.5452134760234402</v>
      </c>
      <c r="K63" s="1">
        <v>0.61508993754282903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127</v>
      </c>
      <c r="B64" s="1" t="s">
        <v>12</v>
      </c>
      <c r="C64" s="1" t="s">
        <v>85</v>
      </c>
      <c r="D64" s="1" t="s">
        <v>83</v>
      </c>
      <c r="E64" s="1">
        <v>4.0986338654437704</v>
      </c>
      <c r="F64" s="1">
        <v>3.8719425219419898</v>
      </c>
      <c r="G64" s="1">
        <v>0.226691343501773</v>
      </c>
      <c r="H64" s="1">
        <v>0.21892058051662799</v>
      </c>
      <c r="I64" s="1">
        <v>7.7707629851449999E-3</v>
      </c>
      <c r="J64" s="1">
        <v>3.4917397491432398</v>
      </c>
      <c r="K64" s="1">
        <v>0.60689411630052803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127</v>
      </c>
      <c r="B65" s="1" t="s">
        <v>12</v>
      </c>
      <c r="C65" s="1" t="s">
        <v>86</v>
      </c>
      <c r="D65" s="1" t="s">
        <v>83</v>
      </c>
      <c r="E65" s="1">
        <v>4.0375328643788801</v>
      </c>
      <c r="F65" s="1">
        <v>3.8140647761381699</v>
      </c>
      <c r="G65" s="1">
        <v>0.22346808824071199</v>
      </c>
      <c r="H65" s="1">
        <v>0.215808957678471</v>
      </c>
      <c r="I65" s="1">
        <v>7.6591305622415503E-3</v>
      </c>
      <c r="J65" s="1">
        <v>3.4387900718284801</v>
      </c>
      <c r="K65" s="1">
        <v>0.59874279255040397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127</v>
      </c>
      <c r="B66" s="1" t="s">
        <v>12</v>
      </c>
      <c r="C66" s="1" t="s">
        <v>87</v>
      </c>
      <c r="D66" s="1" t="s">
        <v>83</v>
      </c>
      <c r="E66" s="1">
        <v>3.9770186114020101</v>
      </c>
      <c r="F66" s="1">
        <v>3.7567483466434699</v>
      </c>
      <c r="G66" s="1">
        <v>0.220270264758539</v>
      </c>
      <c r="H66" s="1">
        <v>0.21272184349258899</v>
      </c>
      <c r="I66" s="1">
        <v>7.5484212659500203E-3</v>
      </c>
      <c r="J66" s="1">
        <v>3.38638054070677</v>
      </c>
      <c r="K66" s="1">
        <v>0.59063807069523699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127</v>
      </c>
      <c r="B67" s="1" t="s">
        <v>12</v>
      </c>
      <c r="C67" s="1" t="s">
        <v>88</v>
      </c>
      <c r="D67" s="1" t="s">
        <v>83</v>
      </c>
      <c r="E67" s="1">
        <v>3.9171074308253502</v>
      </c>
      <c r="F67" s="1">
        <v>3.7000086504994401</v>
      </c>
      <c r="G67" s="1">
        <v>0.21709878032590901</v>
      </c>
      <c r="H67" s="1">
        <v>0.20966011416137001</v>
      </c>
      <c r="I67" s="1">
        <v>7.4386661645396901E-3</v>
      </c>
      <c r="J67" s="1">
        <v>3.3345250377297599</v>
      </c>
      <c r="K67" s="1">
        <v>0.58258239309559001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127</v>
      </c>
      <c r="B68" s="1" t="s">
        <v>12</v>
      </c>
      <c r="C68" s="1" t="s">
        <v>89</v>
      </c>
      <c r="D68" s="1" t="s">
        <v>83</v>
      </c>
      <c r="E68" s="1">
        <v>3.8578164099619898</v>
      </c>
      <c r="F68" s="1">
        <v>3.6438617522346202</v>
      </c>
      <c r="G68" s="1">
        <v>0.21395465772736899</v>
      </c>
      <c r="H68" s="1">
        <v>0.20662475797759799</v>
      </c>
      <c r="I68" s="1">
        <v>7.32989974977082E-3</v>
      </c>
      <c r="J68" s="1">
        <v>3.2832376742563598</v>
      </c>
      <c r="K68" s="1">
        <v>0.57457873570562501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127</v>
      </c>
      <c r="B69" s="1" t="s">
        <v>12</v>
      </c>
      <c r="C69" s="1" t="s">
        <v>90</v>
      </c>
      <c r="D69" s="1" t="s">
        <v>91</v>
      </c>
      <c r="E69" s="1">
        <v>3.79915874613756</v>
      </c>
      <c r="F69" s="1">
        <v>3.58832000775016</v>
      </c>
      <c r="G69" s="1">
        <v>0.210838738387398</v>
      </c>
      <c r="H69" s="1">
        <v>0.20361658833799501</v>
      </c>
      <c r="I69" s="1">
        <v>7.2221500494029298E-3</v>
      </c>
      <c r="J69" s="1">
        <v>3.2325290537890798</v>
      </c>
      <c r="K69" s="1">
        <v>0.56662969234848104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127</v>
      </c>
      <c r="B70" s="1" t="s">
        <v>12</v>
      </c>
      <c r="C70" s="1" t="s">
        <v>92</v>
      </c>
      <c r="D70" s="1" t="s">
        <v>91</v>
      </c>
      <c r="E70" s="1">
        <v>3.74115049750259</v>
      </c>
      <c r="F70" s="1">
        <v>3.5333984308900401</v>
      </c>
      <c r="G70" s="1">
        <v>0.207752066612549</v>
      </c>
      <c r="H70" s="1">
        <v>0.200636614893341</v>
      </c>
      <c r="I70" s="1">
        <v>7.1154517192076197E-3</v>
      </c>
      <c r="J70" s="1">
        <v>3.1824119608633299</v>
      </c>
      <c r="K70" s="1">
        <v>0.55873853663925699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127</v>
      </c>
      <c r="B71" s="1" t="s">
        <v>12</v>
      </c>
      <c r="C71" s="1" t="s">
        <v>93</v>
      </c>
      <c r="D71" s="1" t="s">
        <v>91</v>
      </c>
      <c r="E71" s="1">
        <v>3.6838045898663601</v>
      </c>
      <c r="F71" s="1">
        <v>3.4791090786247101</v>
      </c>
      <c r="G71" s="1">
        <v>0.204695511241652</v>
      </c>
      <c r="H71" s="1">
        <v>0.19768567782531701</v>
      </c>
      <c r="I71" s="1">
        <v>7.0098334163352996E-3</v>
      </c>
      <c r="J71" s="1">
        <v>3.1328965242289901</v>
      </c>
      <c r="K71" s="1">
        <v>0.55090806563737604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127</v>
      </c>
      <c r="B72" s="1" t="s">
        <v>12</v>
      </c>
      <c r="C72" s="1" t="s">
        <v>94</v>
      </c>
      <c r="D72" s="1" t="s">
        <v>91</v>
      </c>
      <c r="E72" s="1">
        <v>3.62713260481872</v>
      </c>
      <c r="F72" s="1">
        <v>3.42546271950195</v>
      </c>
      <c r="G72" s="1">
        <v>0.20166988531676999</v>
      </c>
      <c r="H72" s="1">
        <v>0.194764563567174</v>
      </c>
      <c r="I72" s="1">
        <v>6.9053217495960197E-3</v>
      </c>
      <c r="J72" s="1">
        <v>3.08399162102861</v>
      </c>
      <c r="K72" s="1">
        <v>0.54314098379011699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127</v>
      </c>
      <c r="B73" s="1" t="s">
        <v>12</v>
      </c>
      <c r="C73" s="1" t="s">
        <v>95</v>
      </c>
      <c r="D73" s="1" t="s">
        <v>91</v>
      </c>
      <c r="E73" s="1">
        <v>3.5711447700434098</v>
      </c>
      <c r="F73" s="1">
        <v>3.3724688330577299</v>
      </c>
      <c r="G73" s="1">
        <v>0.198675936985685</v>
      </c>
      <c r="H73" s="1">
        <v>0.19187399595545801</v>
      </c>
      <c r="I73" s="1">
        <v>6.8019410302264998E-3</v>
      </c>
      <c r="J73" s="1">
        <v>3.0357049176658801</v>
      </c>
      <c r="K73" s="1">
        <v>0.535439852377533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127</v>
      </c>
      <c r="B74" s="1" t="s">
        <v>12</v>
      </c>
      <c r="C74" s="1" t="s">
        <v>96</v>
      </c>
      <c r="D74" s="1" t="s">
        <v>91</v>
      </c>
      <c r="E74" s="1">
        <v>3.5158505365707602</v>
      </c>
      <c r="F74" s="1">
        <v>3.32013616281038</v>
      </c>
      <c r="G74" s="1">
        <v>0.19571437376038001</v>
      </c>
      <c r="H74" s="1">
        <v>0.18901465960084199</v>
      </c>
      <c r="I74" s="1">
        <v>6.6997141595375098E-3</v>
      </c>
      <c r="J74" s="1">
        <v>2.9880434055808398</v>
      </c>
      <c r="K74" s="1">
        <v>0.52780713098991505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127</v>
      </c>
      <c r="B75" s="1" t="s">
        <v>12</v>
      </c>
      <c r="C75" s="1" t="s">
        <v>97</v>
      </c>
      <c r="D75" s="1" t="s">
        <v>91</v>
      </c>
      <c r="E75" s="1">
        <v>3.4612583104480801</v>
      </c>
      <c r="F75" s="1">
        <v>3.26847246241381</v>
      </c>
      <c r="G75" s="1">
        <v>0.19278584803427501</v>
      </c>
      <c r="H75" s="1">
        <v>0.186187185904437</v>
      </c>
      <c r="I75" s="1">
        <v>6.5986621298381402E-3</v>
      </c>
      <c r="J75" s="1">
        <v>2.94101317059692</v>
      </c>
      <c r="K75" s="1">
        <v>0.52024513985115906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127</v>
      </c>
      <c r="B76" s="1" t="s">
        <v>12</v>
      </c>
      <c r="C76" s="1" t="s">
        <v>98</v>
      </c>
      <c r="D76" s="1" t="s">
        <v>99</v>
      </c>
      <c r="E76" s="1">
        <v>3.40737530341507</v>
      </c>
      <c r="F76" s="1">
        <v>3.2174843549659902</v>
      </c>
      <c r="G76" s="1">
        <v>0.189890948449085</v>
      </c>
      <c r="H76" s="1">
        <v>0.18339214471784901</v>
      </c>
      <c r="I76" s="1">
        <v>6.4988037312363502E-3</v>
      </c>
      <c r="J76" s="1">
        <v>2.8946192678537401</v>
      </c>
      <c r="K76" s="1">
        <v>0.51275603556133298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127</v>
      </c>
      <c r="B77" s="1" t="s">
        <v>12</v>
      </c>
      <c r="C77" s="1" t="s">
        <v>100</v>
      </c>
      <c r="D77" s="1" t="s">
        <v>99</v>
      </c>
      <c r="E77" s="1">
        <v>3.3542077303865598</v>
      </c>
      <c r="F77" s="1">
        <v>3.1671775216048399</v>
      </c>
      <c r="G77" s="1">
        <v>0.187030208781717</v>
      </c>
      <c r="H77" s="1">
        <v>0.18063005291055401</v>
      </c>
      <c r="I77" s="1">
        <v>6.4001558711625096E-3</v>
      </c>
      <c r="J77" s="1">
        <v>2.8488659017272702</v>
      </c>
      <c r="K77" s="1">
        <v>0.50534182865928601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127</v>
      </c>
      <c r="B78" s="1" t="s">
        <v>12</v>
      </c>
      <c r="C78" s="1" t="s">
        <v>101</v>
      </c>
      <c r="D78" s="1" t="s">
        <v>99</v>
      </c>
      <c r="E78" s="1">
        <v>3.3017608976444799</v>
      </c>
      <c r="F78" s="1">
        <v>3.1175567858125102</v>
      </c>
      <c r="G78" s="1">
        <v>0.184204111831963</v>
      </c>
      <c r="H78" s="1">
        <v>0.17790137811708601</v>
      </c>
      <c r="I78" s="1">
        <v>6.3027337148774502E-3</v>
      </c>
      <c r="J78" s="1">
        <v>2.8037565066436101</v>
      </c>
      <c r="K78" s="1">
        <v>0.49800439100086702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127</v>
      </c>
      <c r="B79" s="1" t="s">
        <v>12</v>
      </c>
      <c r="C79" s="1" t="s">
        <v>102</v>
      </c>
      <c r="D79" s="1" t="s">
        <v>99</v>
      </c>
      <c r="E79" s="1">
        <v>3.2500391620042701</v>
      </c>
      <c r="F79" s="1">
        <v>3.0686260752418</v>
      </c>
      <c r="G79" s="1">
        <v>0.18141308676246901</v>
      </c>
      <c r="H79" s="1">
        <v>0.17520653616524201</v>
      </c>
      <c r="I79" s="1">
        <v>6.2065505972261799E-3</v>
      </c>
      <c r="J79" s="1">
        <v>2.7592937145955299</v>
      </c>
      <c r="K79" s="1">
        <v>0.49074544740873599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127</v>
      </c>
      <c r="B80" s="1" t="s">
        <v>12</v>
      </c>
      <c r="C80" s="1" t="s">
        <v>103</v>
      </c>
      <c r="D80" s="1" t="s">
        <v>99</v>
      </c>
      <c r="E80" s="1">
        <v>3.1990460019935099</v>
      </c>
      <c r="F80" s="1">
        <v>3.0203884894899899</v>
      </c>
      <c r="G80" s="1">
        <v>0.178657512503518</v>
      </c>
      <c r="H80" s="1">
        <v>0.17254589436027601</v>
      </c>
      <c r="I80" s="1">
        <v>6.1116181432421101E-3</v>
      </c>
      <c r="J80" s="1">
        <v>2.7154794188339499</v>
      </c>
      <c r="K80" s="1">
        <v>0.48356658315955298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127</v>
      </c>
      <c r="B81" s="1" t="s">
        <v>12</v>
      </c>
      <c r="C81" s="1" t="s">
        <v>104</v>
      </c>
      <c r="D81" s="1" t="s">
        <v>99</v>
      </c>
      <c r="E81" s="1">
        <v>3.1487840351984802</v>
      </c>
      <c r="F81" s="1">
        <v>2.9728463172466002</v>
      </c>
      <c r="G81" s="1">
        <v>0.17593771795188501</v>
      </c>
      <c r="H81" s="1">
        <v>0.16991977167135899</v>
      </c>
      <c r="I81" s="1">
        <v>6.0179462805261298E-3</v>
      </c>
      <c r="J81" s="1">
        <v>2.6723147930095501</v>
      </c>
      <c r="K81" s="1">
        <v>0.476469242188925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127</v>
      </c>
      <c r="B82" s="1" t="s">
        <v>12</v>
      </c>
      <c r="C82" s="1" t="s">
        <v>105</v>
      </c>
      <c r="D82" s="1" t="s">
        <v>99</v>
      </c>
      <c r="E82" s="1">
        <v>3.09925502963016</v>
      </c>
      <c r="F82" s="1">
        <v>2.92600104739887</v>
      </c>
      <c r="G82" s="1">
        <v>0.17325398223128499</v>
      </c>
      <c r="H82" s="1">
        <v>0.16732843898041699</v>
      </c>
      <c r="I82" s="1">
        <v>5.9255432508678301E-3</v>
      </c>
      <c r="J82" s="1">
        <v>2.6298003029681101</v>
      </c>
      <c r="K82" s="1">
        <v>0.46945472666205201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127</v>
      </c>
      <c r="B83" s="1" t="s">
        <v>12</v>
      </c>
      <c r="C83" s="1" t="s">
        <v>106</v>
      </c>
      <c r="D83" s="1" t="s">
        <v>107</v>
      </c>
      <c r="E83" s="1">
        <v>3.05046000717046</v>
      </c>
      <c r="F83" s="1">
        <v>2.87985346660769</v>
      </c>
      <c r="G83" s="1">
        <v>0.170606540562767</v>
      </c>
      <c r="H83" s="1">
        <v>0.16477212475237901</v>
      </c>
      <c r="I83" s="1">
        <v>5.8344158103878002E-3</v>
      </c>
      <c r="J83" s="1">
        <v>2.5879357940250798</v>
      </c>
      <c r="K83" s="1">
        <v>0.46252421314537301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127</v>
      </c>
      <c r="B84" s="1" t="s">
        <v>12</v>
      </c>
      <c r="C84" s="1" t="s">
        <v>108</v>
      </c>
      <c r="D84" s="1" t="s">
        <v>107</v>
      </c>
      <c r="E84" s="1">
        <v>3.0023992660578198</v>
      </c>
      <c r="F84" s="1">
        <v>2.8344036813905298</v>
      </c>
      <c r="G84" s="1">
        <v>0.167995584667296</v>
      </c>
      <c r="H84" s="1">
        <v>0.16225101541780601</v>
      </c>
      <c r="I84" s="1">
        <v>5.7445692494895399E-3</v>
      </c>
      <c r="J84" s="1">
        <v>2.5467205149471499</v>
      </c>
      <c r="K84" s="1">
        <v>0.45567875111067102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127</v>
      </c>
      <c r="B85" s="1" t="s">
        <v>12</v>
      </c>
      <c r="C85" s="1" t="s">
        <v>109</v>
      </c>
      <c r="D85" s="1" t="s">
        <v>107</v>
      </c>
      <c r="E85" s="1">
        <v>2.9550724056349398</v>
      </c>
      <c r="F85" s="1">
        <v>2.7896511418668699</v>
      </c>
      <c r="G85" s="1">
        <v>0.165421263768078</v>
      </c>
      <c r="H85" s="1">
        <v>0.15976525633817901</v>
      </c>
      <c r="I85" s="1">
        <v>5.6560074298983602E-3</v>
      </c>
      <c r="J85" s="1">
        <v>2.5061531411378302</v>
      </c>
      <c r="K85" s="1">
        <v>0.448919264497113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127</v>
      </c>
      <c r="B86" s="1" t="s">
        <v>12</v>
      </c>
      <c r="C86" s="1" t="s">
        <v>110</v>
      </c>
      <c r="D86" s="1" t="s">
        <v>107</v>
      </c>
      <c r="E86" s="1">
        <v>2.90847836223988</v>
      </c>
      <c r="F86" s="1">
        <v>2.7455946752754499</v>
      </c>
      <c r="G86" s="1">
        <v>0.16288368696443001</v>
      </c>
      <c r="H86" s="1">
        <v>0.157314954101238</v>
      </c>
      <c r="I86" s="1">
        <v>5.5687328631919501E-3</v>
      </c>
      <c r="J86" s="1">
        <v>2.4662318029836898</v>
      </c>
      <c r="K86" s="1">
        <v>0.44224655925619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127</v>
      </c>
      <c r="B87" s="1" t="s">
        <v>12</v>
      </c>
      <c r="C87" s="1" t="s">
        <v>111</v>
      </c>
      <c r="D87" s="1" t="s">
        <v>107</v>
      </c>
      <c r="E87" s="1">
        <v>2.8626154526384502</v>
      </c>
      <c r="F87" s="1">
        <v>2.70223252740927</v>
      </c>
      <c r="G87" s="1">
        <v>0.16038292522917999</v>
      </c>
      <c r="H87" s="1">
        <v>0.15490017844695</v>
      </c>
      <c r="I87" s="1">
        <v>5.4827467822299598E-3</v>
      </c>
      <c r="J87" s="1">
        <v>2.42695412517807</v>
      </c>
      <c r="K87" s="1">
        <v>0.43566132746038599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127</v>
      </c>
      <c r="B88" s="1" t="s">
        <v>12</v>
      </c>
      <c r="C88" s="1" t="s">
        <v>112</v>
      </c>
      <c r="D88" s="1" t="s">
        <v>107</v>
      </c>
      <c r="E88" s="1">
        <v>2.81748141965359</v>
      </c>
      <c r="F88" s="1">
        <v>2.65956240611641</v>
      </c>
      <c r="G88" s="1">
        <v>0.15791901353717999</v>
      </c>
      <c r="H88" s="1">
        <v>0.15252096432017201</v>
      </c>
      <c r="I88" s="1">
        <v>5.39804921700816E-3</v>
      </c>
      <c r="J88" s="1">
        <v>2.3883172678612801</v>
      </c>
      <c r="K88" s="1">
        <v>0.42916415179230899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127</v>
      </c>
      <c r="B89" s="1" t="s">
        <v>12</v>
      </c>
      <c r="C89" s="1" t="s">
        <v>113</v>
      </c>
      <c r="D89" s="1" t="s">
        <v>107</v>
      </c>
      <c r="E89" s="1">
        <v>2.7730734460244699</v>
      </c>
      <c r="F89" s="1">
        <v>2.6175814942979598</v>
      </c>
      <c r="G89" s="1">
        <v>0.155491951726516</v>
      </c>
      <c r="H89" s="1">
        <v>0.150177312703029</v>
      </c>
      <c r="I89" s="1">
        <v>5.3146390234871596E-3</v>
      </c>
      <c r="J89" s="1">
        <v>2.3503179378845198</v>
      </c>
      <c r="K89" s="1">
        <v>0.42275550813995699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127</v>
      </c>
      <c r="B90" s="1" t="s">
        <v>12</v>
      </c>
      <c r="C90" s="1" t="s">
        <v>114</v>
      </c>
      <c r="D90" s="1" t="s">
        <v>115</v>
      </c>
      <c r="E90" s="1">
        <v>2.72938818406812</v>
      </c>
      <c r="F90" s="1">
        <v>2.57628647790871</v>
      </c>
      <c r="G90" s="1">
        <v>0.153101706159402</v>
      </c>
      <c r="H90" s="1">
        <v>0.147869192219025</v>
      </c>
      <c r="I90" s="1">
        <v>5.23251394037771E-3</v>
      </c>
      <c r="J90" s="1">
        <v>2.3129524139625901</v>
      </c>
      <c r="K90" s="1">
        <v>0.41643577010552502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127</v>
      </c>
      <c r="B91" s="1" t="s">
        <v>12</v>
      </c>
      <c r="C91" s="1" t="s">
        <v>116</v>
      </c>
      <c r="D91" s="1" t="s">
        <v>115</v>
      </c>
      <c r="E91" s="1">
        <v>2.6864217987997598</v>
      </c>
      <c r="F91" s="1">
        <v>2.5356735868619098</v>
      </c>
      <c r="G91" s="1">
        <v>0.15074821193785301</v>
      </c>
      <c r="H91" s="1">
        <v>0.14559654127152299</v>
      </c>
      <c r="I91" s="1">
        <v>5.1516706663297801E-3</v>
      </c>
      <c r="J91" s="1">
        <v>2.2762165843806001</v>
      </c>
      <c r="K91" s="1">
        <v>0.41020521441916202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127</v>
      </c>
      <c r="B92" s="1" t="s">
        <v>12</v>
      </c>
      <c r="C92" s="1" t="s">
        <v>117</v>
      </c>
      <c r="D92" s="1" t="s">
        <v>115</v>
      </c>
      <c r="E92" s="1">
        <v>2.64417000227145</v>
      </c>
      <c r="F92" s="1">
        <v>2.4957386275167801</v>
      </c>
      <c r="G92" s="1">
        <v>0.14843137475467699</v>
      </c>
      <c r="H92" s="1">
        <v>0.14335926983094199</v>
      </c>
      <c r="I92" s="1">
        <v>5.0721049237357598E-3</v>
      </c>
      <c r="J92" s="1">
        <v>2.2401059765246401</v>
      </c>
      <c r="K92" s="1">
        <v>0.40406402574681299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127</v>
      </c>
      <c r="B93" s="1" t="s">
        <v>12</v>
      </c>
      <c r="C93" s="1" t="s">
        <v>118</v>
      </c>
      <c r="D93" s="1" t="s">
        <v>115</v>
      </c>
      <c r="E93" s="1">
        <v>2.60262807877581</v>
      </c>
      <c r="F93" s="1">
        <v>2.4564770064750401</v>
      </c>
      <c r="G93" s="1">
        <v>0.14615107230076901</v>
      </c>
      <c r="H93" s="1">
        <v>0.14115726079389501</v>
      </c>
      <c r="I93" s="1">
        <v>4.9938115068737503E-3</v>
      </c>
      <c r="J93" s="1">
        <v>2.2046157782773399</v>
      </c>
      <c r="K93" s="1">
        <v>0.39801230049846398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127</v>
      </c>
      <c r="B94" s="1" t="s">
        <v>12</v>
      </c>
      <c r="C94" s="1" t="s">
        <v>119</v>
      </c>
      <c r="D94" s="1" t="s">
        <v>115</v>
      </c>
      <c r="E94" s="1">
        <v>2.5617909136182702</v>
      </c>
      <c r="F94" s="1">
        <v>2.4178837577679002</v>
      </c>
      <c r="G94" s="1">
        <v>0.14390715585036701</v>
      </c>
      <c r="H94" s="1">
        <v>0.13899037151407401</v>
      </c>
      <c r="I94" s="1">
        <v>4.9167843362934597E-3</v>
      </c>
      <c r="J94" s="1">
        <v>2.1697408625647499</v>
      </c>
      <c r="K94" s="1">
        <v>0.39205005105351798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127</v>
      </c>
      <c r="B2" s="1" t="s">
        <v>120</v>
      </c>
      <c r="C2" s="1" t="s">
        <v>13</v>
      </c>
      <c r="D2" s="1" t="s">
        <v>14</v>
      </c>
      <c r="E2" s="1">
        <v>9.2742882374375402</v>
      </c>
      <c r="F2" s="1">
        <v>8.7864246704672109</v>
      </c>
      <c r="G2" s="1">
        <v>0.48786356697032801</v>
      </c>
      <c r="H2" s="1">
        <v>0.47095657426589799</v>
      </c>
      <c r="I2" s="1">
        <v>1.69069927044307E-2</v>
      </c>
      <c r="J2" s="1">
        <v>8.0449591269044305</v>
      </c>
      <c r="K2" s="1">
        <v>1.2293291105331099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127</v>
      </c>
      <c r="B3" s="1" t="s">
        <v>120</v>
      </c>
      <c r="C3" s="1" t="s">
        <v>15</v>
      </c>
      <c r="D3" s="1" t="s">
        <v>14</v>
      </c>
      <c r="E3" s="1">
        <v>9.47643191394579</v>
      </c>
      <c r="F3" s="1">
        <v>8.9776812181402903</v>
      </c>
      <c r="G3" s="1">
        <v>0.49875069580549503</v>
      </c>
      <c r="H3" s="1">
        <v>0.48146835797108301</v>
      </c>
      <c r="I3" s="1">
        <v>1.7282337834412801E-2</v>
      </c>
      <c r="J3" s="1">
        <v>8.2188532889079493</v>
      </c>
      <c r="K3" s="1">
        <v>1.25757862503783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127</v>
      </c>
      <c r="B4" s="1" t="s">
        <v>120</v>
      </c>
      <c r="C4" s="1" t="s">
        <v>16</v>
      </c>
      <c r="D4" s="1" t="s">
        <v>14</v>
      </c>
      <c r="E4" s="1">
        <v>9.6867449077136794</v>
      </c>
      <c r="F4" s="1">
        <v>9.17664962135302</v>
      </c>
      <c r="G4" s="1">
        <v>0.51009528636065704</v>
      </c>
      <c r="H4" s="1">
        <v>0.49242196318602699</v>
      </c>
      <c r="I4" s="1">
        <v>1.7673323174629801E-2</v>
      </c>
      <c r="J4" s="1">
        <v>8.3996748469959392</v>
      </c>
      <c r="K4" s="1">
        <v>1.2870700607177401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127</v>
      </c>
      <c r="B5" s="1" t="s">
        <v>120</v>
      </c>
      <c r="C5" s="1" t="s">
        <v>17</v>
      </c>
      <c r="D5" s="1" t="s">
        <v>14</v>
      </c>
      <c r="E5" s="1">
        <v>9.9054515942271895</v>
      </c>
      <c r="F5" s="1">
        <v>9.3835403642236805</v>
      </c>
      <c r="G5" s="1">
        <v>0.52191123000351103</v>
      </c>
      <c r="H5" s="1">
        <v>0.50383081593050205</v>
      </c>
      <c r="I5" s="1">
        <v>1.8080414073009001E-2</v>
      </c>
      <c r="J5" s="1">
        <v>8.5876064538151997</v>
      </c>
      <c r="K5" s="1">
        <v>1.31784514041199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127</v>
      </c>
      <c r="B6" s="1" t="s">
        <v>120</v>
      </c>
      <c r="C6" s="1" t="s">
        <v>18</v>
      </c>
      <c r="D6" s="1" t="s">
        <v>19</v>
      </c>
      <c r="E6" s="1">
        <v>10.1327651544432</v>
      </c>
      <c r="F6" s="1">
        <v>9.5985531874153001</v>
      </c>
      <c r="G6" s="1">
        <v>0.53421196702793095</v>
      </c>
      <c r="H6" s="1">
        <v>0.51570790784220999</v>
      </c>
      <c r="I6" s="1">
        <v>1.8504059185720401E-2</v>
      </c>
      <c r="J6" s="1">
        <v>8.7828202607435504</v>
      </c>
      <c r="K6" s="1">
        <v>1.3499448936996901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127</v>
      </c>
      <c r="B7" s="1" t="s">
        <v>120</v>
      </c>
      <c r="C7" s="1" t="s">
        <v>20</v>
      </c>
      <c r="D7" s="1" t="s">
        <v>19</v>
      </c>
      <c r="E7" s="1">
        <v>10.3688790243996</v>
      </c>
      <c r="F7" s="1">
        <v>9.8218689823334202</v>
      </c>
      <c r="G7" s="1">
        <v>0.54701004206620896</v>
      </c>
      <c r="H7" s="1">
        <v>0.52806536703625195</v>
      </c>
      <c r="I7" s="1">
        <v>1.89446750299576E-2</v>
      </c>
      <c r="J7" s="1">
        <v>8.9854704710638806</v>
      </c>
      <c r="K7" s="1">
        <v>1.3834085533357501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127</v>
      </c>
      <c r="B8" s="1" t="s">
        <v>120</v>
      </c>
      <c r="C8" s="1" t="s">
        <v>21</v>
      </c>
      <c r="D8" s="1" t="s">
        <v>19</v>
      </c>
      <c r="E8" s="1">
        <v>10.6139757802892</v>
      </c>
      <c r="F8" s="1">
        <v>10.0536581569535</v>
      </c>
      <c r="G8" s="1">
        <v>0.56031762333566304</v>
      </c>
      <c r="H8" s="1">
        <v>0.54091495975593995</v>
      </c>
      <c r="I8" s="1">
        <v>1.9402663579723499E-2</v>
      </c>
      <c r="J8" s="1">
        <v>9.1957007497835193</v>
      </c>
      <c r="K8" s="1">
        <v>1.41827503050564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127</v>
      </c>
      <c r="B9" s="1" t="s">
        <v>120</v>
      </c>
      <c r="C9" s="1" t="s">
        <v>22</v>
      </c>
      <c r="D9" s="1" t="s">
        <v>19</v>
      </c>
      <c r="E9" s="1">
        <v>10.868205287107999</v>
      </c>
      <c r="F9" s="1">
        <v>10.2940599633364</v>
      </c>
      <c r="G9" s="1">
        <v>0.57414532377159899</v>
      </c>
      <c r="H9" s="1">
        <v>0.55426695213350097</v>
      </c>
      <c r="I9" s="1">
        <v>1.9878371638098101E-2</v>
      </c>
      <c r="J9" s="1">
        <v>9.4136254374125397</v>
      </c>
      <c r="K9" s="1">
        <v>1.4545798496954301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127</v>
      </c>
      <c r="B10" s="1" t="s">
        <v>120</v>
      </c>
      <c r="C10" s="1" t="s">
        <v>23</v>
      </c>
      <c r="D10" s="1" t="s">
        <v>19</v>
      </c>
      <c r="E10" s="1">
        <v>11.131706576386399</v>
      </c>
      <c r="F10" s="1">
        <v>10.5432031479962</v>
      </c>
      <c r="G10" s="1">
        <v>0.58850342839027903</v>
      </c>
      <c r="H10" s="1">
        <v>0.56813129560694398</v>
      </c>
      <c r="I10" s="1">
        <v>2.0372132783335099E-2</v>
      </c>
      <c r="J10" s="1">
        <v>9.6393480887967602</v>
      </c>
      <c r="K10" s="1">
        <v>1.49235848758967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127</v>
      </c>
      <c r="B11" s="1" t="s">
        <v>120</v>
      </c>
      <c r="C11" s="1" t="s">
        <v>24</v>
      </c>
      <c r="D11" s="1" t="s">
        <v>19</v>
      </c>
      <c r="E11" s="1">
        <v>11.4045898896533</v>
      </c>
      <c r="F11" s="1">
        <v>10.801188981772601</v>
      </c>
      <c r="G11" s="1">
        <v>0.60340090788064704</v>
      </c>
      <c r="H11" s="1">
        <v>0.582516674374288</v>
      </c>
      <c r="I11" s="1">
        <v>2.0884233506359699E-2</v>
      </c>
      <c r="J11" s="1">
        <v>9.8729461367222608</v>
      </c>
      <c r="K11" s="1">
        <v>1.5316437529310101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127</v>
      </c>
      <c r="B12" s="1" t="s">
        <v>120</v>
      </c>
      <c r="C12" s="1" t="s">
        <v>25</v>
      </c>
      <c r="D12" s="1" t="s">
        <v>19</v>
      </c>
      <c r="E12" s="1">
        <v>11.686928703165901</v>
      </c>
      <c r="F12" s="1">
        <v>11.0680837086202</v>
      </c>
      <c r="G12" s="1">
        <v>0.61884499454569897</v>
      </c>
      <c r="H12" s="1">
        <v>0.597430095995929</v>
      </c>
      <c r="I12" s="1">
        <v>2.1414898549770599E-2</v>
      </c>
      <c r="J12" s="1">
        <v>10.114463999767599</v>
      </c>
      <c r="K12" s="1">
        <v>1.5724647033982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127</v>
      </c>
      <c r="B13" s="1" t="s">
        <v>120</v>
      </c>
      <c r="C13" s="1" t="s">
        <v>26</v>
      </c>
      <c r="D13" s="1" t="s">
        <v>27</v>
      </c>
      <c r="E13" s="1">
        <v>11.9787751160247</v>
      </c>
      <c r="F13" s="1">
        <v>11.3439330454343</v>
      </c>
      <c r="G13" s="1">
        <v>0.63484207059031195</v>
      </c>
      <c r="H13" s="1">
        <v>0.61287774950479701</v>
      </c>
      <c r="I13" s="1">
        <v>2.19643210855156E-2</v>
      </c>
      <c r="J13" s="1">
        <v>10.363925978517001</v>
      </c>
      <c r="K13" s="1">
        <v>1.6148491375076599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127</v>
      </c>
      <c r="B14" s="1" t="s">
        <v>120</v>
      </c>
      <c r="C14" s="1" t="s">
        <v>28</v>
      </c>
      <c r="D14" s="1" t="s">
        <v>27</v>
      </c>
      <c r="E14" s="1">
        <v>12.2801267248991</v>
      </c>
      <c r="F14" s="1">
        <v>11.6287309449035</v>
      </c>
      <c r="G14" s="1">
        <v>0.65139577999554699</v>
      </c>
      <c r="H14" s="1">
        <v>0.62886318159421795</v>
      </c>
      <c r="I14" s="1">
        <v>2.2532598401329401E-2</v>
      </c>
      <c r="J14" s="1">
        <v>10.6213083565054</v>
      </c>
      <c r="K14" s="1">
        <v>1.6588183683937101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127</v>
      </c>
      <c r="B15" s="1" t="s">
        <v>120</v>
      </c>
      <c r="C15" s="1" t="s">
        <v>29</v>
      </c>
      <c r="D15" s="1" t="s">
        <v>27</v>
      </c>
      <c r="E15" s="1">
        <v>12.590955239669601</v>
      </c>
      <c r="F15" s="1">
        <v>11.922446532073399</v>
      </c>
      <c r="G15" s="1">
        <v>0.66850870759619196</v>
      </c>
      <c r="H15" s="1">
        <v>0.64538891884317295</v>
      </c>
      <c r="I15" s="1">
        <v>2.3119788753019E-2</v>
      </c>
      <c r="J15" s="1">
        <v>10.8865632257515</v>
      </c>
      <c r="K15" s="1">
        <v>1.7043920139181801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127</v>
      </c>
      <c r="B16" s="1" t="s">
        <v>120</v>
      </c>
      <c r="C16" s="1" t="s">
        <v>30</v>
      </c>
      <c r="D16" s="1" t="s">
        <v>27</v>
      </c>
      <c r="E16" s="1">
        <v>12.911182519797601</v>
      </c>
      <c r="F16" s="1">
        <v>12.2250015228179</v>
      </c>
      <c r="G16" s="1">
        <v>0.68618099697964896</v>
      </c>
      <c r="H16" s="1">
        <v>0.66245513257761102</v>
      </c>
      <c r="I16" s="1">
        <v>2.3725864402038301E-2</v>
      </c>
      <c r="J16" s="1">
        <v>11.159598396759</v>
      </c>
      <c r="K16" s="1">
        <v>1.75158412303856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127</v>
      </c>
      <c r="B17" s="1" t="s">
        <v>120</v>
      </c>
      <c r="C17" s="1" t="s">
        <v>31</v>
      </c>
      <c r="D17" s="1" t="s">
        <v>27</v>
      </c>
      <c r="E17" s="1">
        <v>13.240685271439</v>
      </c>
      <c r="F17" s="1">
        <v>12.536274618238799</v>
      </c>
      <c r="G17" s="1">
        <v>0.70441065320014995</v>
      </c>
      <c r="H17" s="1">
        <v>0.68005993152183797</v>
      </c>
      <c r="I17" s="1">
        <v>2.4350721678312499E-2</v>
      </c>
      <c r="J17" s="1">
        <v>11.4402811538676</v>
      </c>
      <c r="K17" s="1">
        <v>1.80040411757143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127</v>
      </c>
      <c r="B18" s="1" t="s">
        <v>120</v>
      </c>
      <c r="C18" s="1" t="s">
        <v>32</v>
      </c>
      <c r="D18" s="1" t="s">
        <v>27</v>
      </c>
      <c r="E18" s="1">
        <v>13.579282190277199</v>
      </c>
      <c r="F18" s="1">
        <v>12.8560894125117</v>
      </c>
      <c r="G18" s="1">
        <v>0.72319277776546897</v>
      </c>
      <c r="H18" s="1">
        <v>0.69819862261495702</v>
      </c>
      <c r="I18" s="1">
        <v>2.4994155150511399E-2</v>
      </c>
      <c r="J18" s="1">
        <v>11.728427611090201</v>
      </c>
      <c r="K18" s="1">
        <v>1.8508545791869899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127</v>
      </c>
      <c r="B19" s="1" t="s">
        <v>120</v>
      </c>
      <c r="C19" s="1" t="s">
        <v>33</v>
      </c>
      <c r="D19" s="1" t="s">
        <v>27</v>
      </c>
      <c r="E19" s="1">
        <v>13.9267343324507</v>
      </c>
      <c r="F19" s="1">
        <v>13.1842147029282</v>
      </c>
      <c r="G19" s="1">
        <v>0.742519629522436</v>
      </c>
      <c r="H19" s="1">
        <v>0.71686377010455504</v>
      </c>
      <c r="I19" s="1">
        <v>2.5655859417880299E-2</v>
      </c>
      <c r="J19" s="1">
        <v>12.0238027965061</v>
      </c>
      <c r="K19" s="1">
        <v>1.90293153594459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127</v>
      </c>
      <c r="B20" s="1" t="s">
        <v>120</v>
      </c>
      <c r="C20" s="1" t="s">
        <v>34</v>
      </c>
      <c r="D20" s="1" t="s">
        <v>35</v>
      </c>
      <c r="E20" s="1">
        <v>14.282757734386101</v>
      </c>
      <c r="F20" s="1">
        <v>13.5203764232369</v>
      </c>
      <c r="G20" s="1">
        <v>0.76238131114926899</v>
      </c>
      <c r="H20" s="1">
        <v>0.73604585842263004</v>
      </c>
      <c r="I20" s="1">
        <v>2.6335452726638699E-2</v>
      </c>
      <c r="J20" s="1">
        <v>12.326131469412701</v>
      </c>
      <c r="K20" s="1">
        <v>1.95662626497348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127</v>
      </c>
      <c r="B21" s="1" t="s">
        <v>120</v>
      </c>
      <c r="C21" s="1" t="s">
        <v>36</v>
      </c>
      <c r="D21" s="1" t="s">
        <v>35</v>
      </c>
      <c r="E21" s="1">
        <v>14.646988145104</v>
      </c>
      <c r="F21" s="1">
        <v>13.864224376975301</v>
      </c>
      <c r="G21" s="1">
        <v>0.782763768128654</v>
      </c>
      <c r="H21" s="1">
        <v>0.75573135938329605</v>
      </c>
      <c r="I21" s="1">
        <v>2.70324087453583E-2</v>
      </c>
      <c r="J21" s="1">
        <v>12.635068363990399</v>
      </c>
      <c r="K21" s="1">
        <v>2.0119197811135301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127</v>
      </c>
      <c r="B22" s="1" t="s">
        <v>120</v>
      </c>
      <c r="C22" s="1" t="s">
        <v>37</v>
      </c>
      <c r="D22" s="1" t="s">
        <v>35</v>
      </c>
      <c r="E22" s="1">
        <v>15.018999233418601</v>
      </c>
      <c r="F22" s="1">
        <v>14.215349453555699</v>
      </c>
      <c r="G22" s="1">
        <v>0.80364977986291797</v>
      </c>
      <c r="H22" s="1">
        <v>0.77590368920712904</v>
      </c>
      <c r="I22" s="1">
        <v>2.7746090655789198E-2</v>
      </c>
      <c r="J22" s="1">
        <v>12.950213791783099</v>
      </c>
      <c r="K22" s="1">
        <v>2.06878544163551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127</v>
      </c>
      <c r="B23" s="1" t="s">
        <v>120</v>
      </c>
      <c r="C23" s="1" t="s">
        <v>38</v>
      </c>
      <c r="D23" s="1" t="s">
        <v>35</v>
      </c>
      <c r="E23" s="1">
        <v>15.398298457886799</v>
      </c>
      <c r="F23" s="1">
        <v>14.5732796731562</v>
      </c>
      <c r="G23" s="1">
        <v>0.82501878473054702</v>
      </c>
      <c r="H23" s="1">
        <v>0.79654303996577902</v>
      </c>
      <c r="I23" s="1">
        <v>2.84757447647686E-2</v>
      </c>
      <c r="J23" s="1">
        <v>13.2711098163327</v>
      </c>
      <c r="K23" s="1">
        <v>2.1271886415541399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127</v>
      </c>
      <c r="B24" s="1" t="s">
        <v>120</v>
      </c>
      <c r="C24" s="1" t="s">
        <v>39</v>
      </c>
      <c r="D24" s="1" t="s">
        <v>35</v>
      </c>
      <c r="E24" s="1">
        <v>15.784319795923899</v>
      </c>
      <c r="F24" s="1">
        <v>14.9374734200363</v>
      </c>
      <c r="G24" s="1">
        <v>0.84684637588765299</v>
      </c>
      <c r="H24" s="1">
        <v>0.81762589192045498</v>
      </c>
      <c r="I24" s="1">
        <v>2.9220483967197699E-2</v>
      </c>
      <c r="J24" s="1">
        <v>13.5972346444156</v>
      </c>
      <c r="K24" s="1">
        <v>2.1870851515083101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127</v>
      </c>
      <c r="B25" s="1" t="s">
        <v>120</v>
      </c>
      <c r="C25" s="1" t="s">
        <v>40</v>
      </c>
      <c r="D25" s="1" t="s">
        <v>35</v>
      </c>
      <c r="E25" s="1">
        <v>16.176417977206999</v>
      </c>
      <c r="F25" s="1">
        <v>15.3073140189583</v>
      </c>
      <c r="G25" s="1">
        <v>0.86910395824872699</v>
      </c>
      <c r="H25" s="1">
        <v>0.83912468208497604</v>
      </c>
      <c r="I25" s="1">
        <v>2.9979276163751501E-2</v>
      </c>
      <c r="J25" s="1">
        <v>13.9279978514404</v>
      </c>
      <c r="K25" s="1">
        <v>2.2484201257666099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127</v>
      </c>
      <c r="B26" s="1" t="s">
        <v>120</v>
      </c>
      <c r="C26" s="1" t="s">
        <v>41</v>
      </c>
      <c r="D26" s="1" t="s">
        <v>35</v>
      </c>
      <c r="E26" s="1">
        <v>16.573885936412101</v>
      </c>
      <c r="F26" s="1">
        <v>15.682126331458001</v>
      </c>
      <c r="G26" s="1">
        <v>0.89175960495412199</v>
      </c>
      <c r="H26" s="1">
        <v>0.86100863053839705</v>
      </c>
      <c r="I26" s="1">
        <v>3.07509744157245E-2</v>
      </c>
      <c r="J26" s="1">
        <v>14.262755874278</v>
      </c>
      <c r="K26" s="1">
        <v>2.3111300621340498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127</v>
      </c>
      <c r="B27" s="1" t="s">
        <v>120</v>
      </c>
      <c r="C27" s="1" t="s">
        <v>42</v>
      </c>
      <c r="D27" s="1" t="s">
        <v>43</v>
      </c>
      <c r="E27" s="1">
        <v>16.975922500955399</v>
      </c>
      <c r="F27" s="1">
        <v>16.0611461826484</v>
      </c>
      <c r="G27" s="1">
        <v>0.914776318307012</v>
      </c>
      <c r="H27" s="1">
        <v>0.88324206132717598</v>
      </c>
      <c r="I27" s="1">
        <v>3.1534256979835501E-2</v>
      </c>
      <c r="J27" s="1">
        <v>14.6007842076173</v>
      </c>
      <c r="K27" s="1">
        <v>2.37513829333809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127</v>
      </c>
      <c r="B28" s="1" t="s">
        <v>120</v>
      </c>
      <c r="C28" s="1" t="s">
        <v>44</v>
      </c>
      <c r="D28" s="1" t="s">
        <v>43</v>
      </c>
      <c r="E28" s="1">
        <v>17.381656666604101</v>
      </c>
      <c r="F28" s="1">
        <v>16.4435433735751</v>
      </c>
      <c r="G28" s="1">
        <v>0.93811329302908797</v>
      </c>
      <c r="H28" s="1">
        <v>0.90578562183689704</v>
      </c>
      <c r="I28" s="1">
        <v>3.2327671192191501E-2</v>
      </c>
      <c r="J28" s="1">
        <v>14.941298540589999</v>
      </c>
      <c r="K28" s="1">
        <v>2.44035812601415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127</v>
      </c>
      <c r="B29" s="1" t="s">
        <v>120</v>
      </c>
      <c r="C29" s="1" t="s">
        <v>45</v>
      </c>
      <c r="D29" s="1" t="s">
        <v>43</v>
      </c>
      <c r="E29" s="1">
        <v>17.790135515125002</v>
      </c>
      <c r="F29" s="1">
        <v>16.828410473653101</v>
      </c>
      <c r="G29" s="1">
        <v>0.96172504147184501</v>
      </c>
      <c r="H29" s="1">
        <v>0.92859543647993903</v>
      </c>
      <c r="I29" s="1">
        <v>3.3129604991905502E-2</v>
      </c>
      <c r="J29" s="1">
        <v>15.283445648368501</v>
      </c>
      <c r="K29" s="1">
        <v>2.5066898667565001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127</v>
      </c>
      <c r="B30" s="1" t="s">
        <v>120</v>
      </c>
      <c r="C30" s="1" t="s">
        <v>46</v>
      </c>
      <c r="D30" s="1" t="s">
        <v>43</v>
      </c>
      <c r="E30" s="1">
        <v>18.200333548324299</v>
      </c>
      <c r="F30" s="1">
        <v>17.214771434627</v>
      </c>
      <c r="G30" s="1">
        <v>0.98556211369723801</v>
      </c>
      <c r="H30" s="1">
        <v>0.95162380358324306</v>
      </c>
      <c r="I30" s="1">
        <v>3.3938310113995201E-2</v>
      </c>
      <c r="J30" s="1">
        <v>15.6263101747059</v>
      </c>
      <c r="K30" s="1">
        <v>2.5740233736183198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127</v>
      </c>
      <c r="B31" s="1" t="s">
        <v>120</v>
      </c>
      <c r="C31" s="1" t="s">
        <v>47</v>
      </c>
      <c r="D31" s="1" t="s">
        <v>43</v>
      </c>
      <c r="E31" s="1">
        <v>18.611148057498699</v>
      </c>
      <c r="F31" s="1">
        <v>17.601577684350801</v>
      </c>
      <c r="G31" s="1">
        <v>1.00957037314787</v>
      </c>
      <c r="H31" s="1">
        <v>0.97481849246325503</v>
      </c>
      <c r="I31" s="1">
        <v>3.4751880684619901E-2</v>
      </c>
      <c r="J31" s="1">
        <v>15.9689133733239</v>
      </c>
      <c r="K31" s="1">
        <v>2.6422346841747801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127</v>
      </c>
      <c r="B32" s="1" t="s">
        <v>120</v>
      </c>
      <c r="C32" s="1" t="s">
        <v>48</v>
      </c>
      <c r="D32" s="1" t="s">
        <v>43</v>
      </c>
      <c r="E32" s="1">
        <v>19.021399713573299</v>
      </c>
      <c r="F32" s="1">
        <v>17.987708394579101</v>
      </c>
      <c r="G32" s="1">
        <v>1.0336913189941599</v>
      </c>
      <c r="H32" s="1">
        <v>0.99812305684225999</v>
      </c>
      <c r="I32" s="1">
        <v>3.5568262151902501E-2</v>
      </c>
      <c r="J32" s="1">
        <v>16.310211948548901</v>
      </c>
      <c r="K32" s="1">
        <v>2.7111877650243899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127</v>
      </c>
      <c r="B33" s="1" t="s">
        <v>120</v>
      </c>
      <c r="C33" s="1" t="s">
        <v>49</v>
      </c>
      <c r="D33" s="1" t="s">
        <v>43</v>
      </c>
      <c r="E33" s="1">
        <v>19.429859293423998</v>
      </c>
      <c r="F33" s="1">
        <v>18.371996083451901</v>
      </c>
      <c r="G33" s="1">
        <v>1.05786320997204</v>
      </c>
      <c r="H33" s="1">
        <v>1.02147791757016</v>
      </c>
      <c r="I33" s="1">
        <v>3.6385292401881202E-2</v>
      </c>
      <c r="J33" s="1">
        <v>16.6491228573021</v>
      </c>
      <c r="K33" s="1">
        <v>2.7807364361218001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127</v>
      </c>
      <c r="B34" s="1" t="s">
        <v>120</v>
      </c>
      <c r="C34" s="1" t="s">
        <v>50</v>
      </c>
      <c r="D34" s="1" t="s">
        <v>51</v>
      </c>
      <c r="E34" s="1">
        <v>19.835208900830398</v>
      </c>
      <c r="F34" s="1">
        <v>18.753189947250899</v>
      </c>
      <c r="G34" s="1">
        <v>1.0820189535795</v>
      </c>
      <c r="H34" s="1">
        <v>1.0448183244261899</v>
      </c>
      <c r="I34" s="1">
        <v>3.7200629153305798E-2</v>
      </c>
      <c r="J34" s="1">
        <v>16.9844900769349</v>
      </c>
      <c r="K34" s="1">
        <v>2.8507188238955998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127</v>
      </c>
      <c r="B35" s="1" t="s">
        <v>120</v>
      </c>
      <c r="C35" s="1" t="s">
        <v>52</v>
      </c>
      <c r="D35" s="1" t="s">
        <v>51</v>
      </c>
      <c r="E35" s="1">
        <v>20.236103617102401</v>
      </c>
      <c r="F35" s="1">
        <v>19.1300143144625</v>
      </c>
      <c r="G35" s="1">
        <v>1.1060893026398899</v>
      </c>
      <c r="H35" s="1">
        <v>1.06807744154724</v>
      </c>
      <c r="I35" s="1">
        <v>3.8011861092652803E-2</v>
      </c>
      <c r="J35" s="1">
        <v>17.3151383506918</v>
      </c>
      <c r="K35" s="1">
        <v>2.92096526641062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127</v>
      </c>
      <c r="B36" s="1" t="s">
        <v>120</v>
      </c>
      <c r="C36" s="1" t="s">
        <v>53</v>
      </c>
      <c r="D36" s="1" t="s">
        <v>51</v>
      </c>
      <c r="E36" s="1">
        <v>20.6311070216647</v>
      </c>
      <c r="F36" s="1">
        <v>19.501107634413099</v>
      </c>
      <c r="G36" s="1">
        <v>1.1299993872515399</v>
      </c>
      <c r="H36" s="1">
        <v>1.09118299897742</v>
      </c>
      <c r="I36" s="1">
        <v>3.8816388274124002E-2</v>
      </c>
      <c r="J36" s="1">
        <v>17.6398176922761</v>
      </c>
      <c r="K36" s="1">
        <v>2.9912893293885898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127</v>
      </c>
      <c r="B37" s="1" t="s">
        <v>120</v>
      </c>
      <c r="C37" s="1" t="s">
        <v>54</v>
      </c>
      <c r="D37" s="1" t="s">
        <v>51</v>
      </c>
      <c r="E37" s="1">
        <v>21.0187973726952</v>
      </c>
      <c r="F37" s="1">
        <v>19.865123443118801</v>
      </c>
      <c r="G37" s="1">
        <v>1.15367392957639</v>
      </c>
      <c r="H37" s="1">
        <v>1.11406232388645</v>
      </c>
      <c r="I37" s="1">
        <v>3.9611605689947101E-2</v>
      </c>
      <c r="J37" s="1">
        <v>17.9572976189265</v>
      </c>
      <c r="K37" s="1">
        <v>3.0614997537686999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127</v>
      </c>
      <c r="B38" s="1" t="s">
        <v>120</v>
      </c>
      <c r="C38" s="1" t="s">
        <v>55</v>
      </c>
      <c r="D38" s="1" t="s">
        <v>51</v>
      </c>
      <c r="E38" s="1">
        <v>21.3976736864476</v>
      </c>
      <c r="F38" s="1">
        <v>20.2206409105018</v>
      </c>
      <c r="G38" s="1">
        <v>1.1770327759458299</v>
      </c>
      <c r="H38" s="1">
        <v>1.1366380311461901</v>
      </c>
      <c r="I38" s="1">
        <v>4.0394744799637602E-2</v>
      </c>
      <c r="J38" s="1">
        <v>18.266282968170898</v>
      </c>
      <c r="K38" s="1">
        <v>3.1313907182766898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127</v>
      </c>
      <c r="B39" s="1" t="s">
        <v>120</v>
      </c>
      <c r="C39" s="1" t="s">
        <v>56</v>
      </c>
      <c r="D39" s="1" t="s">
        <v>51</v>
      </c>
      <c r="E39" s="1">
        <v>21.766173766302199</v>
      </c>
      <c r="F39" s="1">
        <v>20.566181539824001</v>
      </c>
      <c r="G39" s="1">
        <v>1.1999922264781799</v>
      </c>
      <c r="H39" s="1">
        <v>1.15882930980171</v>
      </c>
      <c r="I39" s="1">
        <v>4.1162916676473899E-2</v>
      </c>
      <c r="J39" s="1">
        <v>18.565427349938101</v>
      </c>
      <c r="K39" s="1">
        <v>3.2007464163641099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127</v>
      </c>
      <c r="B40" s="1" t="s">
        <v>120</v>
      </c>
      <c r="C40" s="1" t="s">
        <v>57</v>
      </c>
      <c r="D40" s="1" t="s">
        <v>51</v>
      </c>
      <c r="E40" s="1">
        <v>22.1227446726915</v>
      </c>
      <c r="F40" s="1">
        <v>20.900276551677901</v>
      </c>
      <c r="G40" s="1">
        <v>1.2224681210136401</v>
      </c>
      <c r="H40" s="1">
        <v>1.1805548972865301</v>
      </c>
      <c r="I40" s="1">
        <v>4.1913223727111801E-2</v>
      </c>
      <c r="J40" s="1">
        <v>18.853397838674098</v>
      </c>
      <c r="K40" s="1">
        <v>3.2693468340174499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127</v>
      </c>
      <c r="B41" s="1" t="s">
        <v>120</v>
      </c>
      <c r="C41" s="1" t="s">
        <v>58</v>
      </c>
      <c r="D41" s="1" t="s">
        <v>59</v>
      </c>
      <c r="E41" s="1">
        <v>22.465801658739501</v>
      </c>
      <c r="F41" s="1">
        <v>21.221428378283701</v>
      </c>
      <c r="G41" s="1">
        <v>1.2443732804558101</v>
      </c>
      <c r="H41" s="1">
        <v>1.2017306063703199</v>
      </c>
      <c r="I41" s="1">
        <v>4.2642674085484902E-2</v>
      </c>
      <c r="J41" s="1">
        <v>19.128841638527199</v>
      </c>
      <c r="K41" s="1">
        <v>3.3369600202122398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127</v>
      </c>
      <c r="B42" s="1" t="s">
        <v>120</v>
      </c>
      <c r="C42" s="1" t="s">
        <v>60</v>
      </c>
      <c r="D42" s="1" t="s">
        <v>59</v>
      </c>
      <c r="E42" s="1">
        <v>22.793828625764299</v>
      </c>
      <c r="F42" s="1">
        <v>21.528206411375699</v>
      </c>
      <c r="G42" s="1">
        <v>1.2656222143885401</v>
      </c>
      <c r="H42" s="1">
        <v>1.2222738651973299</v>
      </c>
      <c r="I42" s="1">
        <v>4.3348349191215101E-2</v>
      </c>
      <c r="J42" s="1">
        <v>19.390476532083898</v>
      </c>
      <c r="K42" s="1">
        <v>3.40335209368041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127</v>
      </c>
      <c r="B43" s="1" t="s">
        <v>120</v>
      </c>
      <c r="C43" s="1" t="s">
        <v>61</v>
      </c>
      <c r="D43" s="1" t="s">
        <v>59</v>
      </c>
      <c r="E43" s="1">
        <v>23.105289888572798</v>
      </c>
      <c r="F43" s="1">
        <v>21.819162820073</v>
      </c>
      <c r="G43" s="1">
        <v>1.2861270684998201</v>
      </c>
      <c r="H43" s="1">
        <v>1.2420998096817399</v>
      </c>
      <c r="I43" s="1">
        <v>4.4027258818086203E-2</v>
      </c>
      <c r="J43" s="1">
        <v>19.637010962658199</v>
      </c>
      <c r="K43" s="1">
        <v>3.46827892591465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127</v>
      </c>
      <c r="B44" s="1" t="s">
        <v>120</v>
      </c>
      <c r="C44" s="1" t="s">
        <v>62</v>
      </c>
      <c r="D44" s="1" t="s">
        <v>59</v>
      </c>
      <c r="E44" s="1">
        <v>23.398701361260098</v>
      </c>
      <c r="F44" s="1">
        <v>22.0929002740382</v>
      </c>
      <c r="G44" s="1">
        <v>1.3058010872219299</v>
      </c>
      <c r="H44" s="1">
        <v>1.26112462398082</v>
      </c>
      <c r="I44" s="1">
        <v>4.4676463241110201E-2</v>
      </c>
      <c r="J44" s="1">
        <v>19.867207402196701</v>
      </c>
      <c r="K44" s="1">
        <v>3.53149395906342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127</v>
      </c>
      <c r="B45" s="1" t="s">
        <v>120</v>
      </c>
      <c r="C45" s="1" t="s">
        <v>63</v>
      </c>
      <c r="D45" s="1" t="s">
        <v>59</v>
      </c>
      <c r="E45" s="1">
        <v>23.672648539852801</v>
      </c>
      <c r="F45" s="1">
        <v>22.348088666270002</v>
      </c>
      <c r="G45" s="1">
        <v>1.3245598735828099</v>
      </c>
      <c r="H45" s="1">
        <v>1.2792667590998199</v>
      </c>
      <c r="I45" s="1">
        <v>4.5293114482984502E-2</v>
      </c>
      <c r="J45" s="1">
        <v>20.079896149392901</v>
      </c>
      <c r="K45" s="1">
        <v>3.5927523904598302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127</v>
      </c>
      <c r="B46" s="1" t="s">
        <v>120</v>
      </c>
      <c r="C46" s="1" t="s">
        <v>64</v>
      </c>
      <c r="D46" s="1" t="s">
        <v>59</v>
      </c>
      <c r="E46" s="1">
        <v>23.9257536494774</v>
      </c>
      <c r="F46" s="1">
        <v>22.583434141810901</v>
      </c>
      <c r="G46" s="1">
        <v>1.3423195076665799</v>
      </c>
      <c r="H46" s="1">
        <v>1.2964451153782399</v>
      </c>
      <c r="I46" s="1">
        <v>4.5874392288339401E-2</v>
      </c>
      <c r="J46" s="1">
        <v>20.273947711399501</v>
      </c>
      <c r="K46" s="1">
        <v>3.6518059380779699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127</v>
      </c>
      <c r="B47" s="1" t="s">
        <v>120</v>
      </c>
      <c r="C47" s="1" t="s">
        <v>65</v>
      </c>
      <c r="D47" s="1" t="s">
        <v>59</v>
      </c>
      <c r="E47" s="1">
        <v>24.156788452635801</v>
      </c>
      <c r="F47" s="1">
        <v>22.797785844630301</v>
      </c>
      <c r="G47" s="1">
        <v>1.35900260800554</v>
      </c>
      <c r="H47" s="1">
        <v>1.31258489480175</v>
      </c>
      <c r="I47" s="1">
        <v>4.6417713203794703E-2</v>
      </c>
      <c r="J47" s="1">
        <v>20.448369929097201</v>
      </c>
      <c r="K47" s="1">
        <v>3.7084185235386502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127</v>
      </c>
      <c r="B48" s="1" t="s">
        <v>120</v>
      </c>
      <c r="C48" s="1" t="s">
        <v>66</v>
      </c>
      <c r="D48" s="1" t="s">
        <v>67</v>
      </c>
      <c r="E48" s="1">
        <v>24.364534687574601</v>
      </c>
      <c r="F48" s="1">
        <v>22.9900038146485</v>
      </c>
      <c r="G48" s="1">
        <v>1.3745308729260599</v>
      </c>
      <c r="H48" s="1">
        <v>1.3276103999279401</v>
      </c>
      <c r="I48" s="1">
        <v>4.69204729981261E-2</v>
      </c>
      <c r="J48" s="1">
        <v>20.602187586928501</v>
      </c>
      <c r="K48" s="1">
        <v>3.7623471006460698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127</v>
      </c>
      <c r="B49" s="1" t="s">
        <v>120</v>
      </c>
      <c r="C49" s="1" t="s">
        <v>68</v>
      </c>
      <c r="D49" s="1" t="s">
        <v>67</v>
      </c>
      <c r="E49" s="1">
        <v>24.547905732177401</v>
      </c>
      <c r="F49" s="1">
        <v>23.159074017646802</v>
      </c>
      <c r="G49" s="1">
        <v>1.3888317145306299</v>
      </c>
      <c r="H49" s="1">
        <v>1.34145143976603</v>
      </c>
      <c r="I49" s="1">
        <v>4.7380274764600001E-2</v>
      </c>
      <c r="J49" s="1">
        <v>20.734546607499301</v>
      </c>
      <c r="K49" s="1">
        <v>3.8133591246781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127</v>
      </c>
      <c r="B50" s="1" t="s">
        <v>120</v>
      </c>
      <c r="C50" s="1" t="s">
        <v>69</v>
      </c>
      <c r="D50" s="1" t="s">
        <v>67</v>
      </c>
      <c r="E50" s="1">
        <v>24.705943815055001</v>
      </c>
      <c r="F50" s="1">
        <v>23.304105236347201</v>
      </c>
      <c r="G50" s="1">
        <v>1.4018385787077901</v>
      </c>
      <c r="H50" s="1">
        <v>1.3540436422859601</v>
      </c>
      <c r="I50" s="1">
        <v>4.7794936421836798E-2</v>
      </c>
      <c r="J50" s="1">
        <v>20.8447089546783</v>
      </c>
      <c r="K50" s="1">
        <v>3.8612348603767699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127</v>
      </c>
      <c r="B51" s="1" t="s">
        <v>120</v>
      </c>
      <c r="C51" s="1" t="s">
        <v>70</v>
      </c>
      <c r="D51" s="1" t="s">
        <v>67</v>
      </c>
      <c r="E51" s="1">
        <v>24.8377939031515</v>
      </c>
      <c r="F51" s="1">
        <v>23.4243051241254</v>
      </c>
      <c r="G51" s="1">
        <v>1.41348877902604</v>
      </c>
      <c r="H51" s="1">
        <v>1.3653263572845999</v>
      </c>
      <c r="I51" s="1">
        <v>4.8162421741443598E-2</v>
      </c>
      <c r="J51" s="1">
        <v>20.9320345291809</v>
      </c>
      <c r="K51" s="1">
        <v>3.9057593739705898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127</v>
      </c>
      <c r="B52" s="1" t="s">
        <v>120</v>
      </c>
      <c r="C52" s="1" t="s">
        <v>71</v>
      </c>
      <c r="D52" s="1" t="s">
        <v>67</v>
      </c>
      <c r="E52" s="1">
        <v>24.942738113263399</v>
      </c>
      <c r="F52" s="1">
        <v>23.519011617169401</v>
      </c>
      <c r="G52" s="1">
        <v>1.4237264960940099</v>
      </c>
      <c r="H52" s="1">
        <v>1.3752455609476599</v>
      </c>
      <c r="I52" s="1">
        <v>4.8480935146345598E-2</v>
      </c>
      <c r="J52" s="1">
        <v>20.9960041961507</v>
      </c>
      <c r="K52" s="1">
        <v>3.9467339171126801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127</v>
      </c>
      <c r="B53" s="1" t="s">
        <v>120</v>
      </c>
      <c r="C53" s="1" t="s">
        <v>72</v>
      </c>
      <c r="D53" s="1" t="s">
        <v>67</v>
      </c>
      <c r="E53" s="1">
        <v>25.020229007408599</v>
      </c>
      <c r="F53" s="1">
        <v>23.587725225887301</v>
      </c>
      <c r="G53" s="1">
        <v>1.43250378152132</v>
      </c>
      <c r="H53" s="1">
        <v>1.38375481926967</v>
      </c>
      <c r="I53" s="1">
        <v>4.8748962251649902E-2</v>
      </c>
      <c r="J53" s="1">
        <v>21.0362529557576</v>
      </c>
      <c r="K53" s="1">
        <v>3.9839760516509801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127</v>
      </c>
      <c r="B54" s="1" t="s">
        <v>120</v>
      </c>
      <c r="C54" s="1" t="s">
        <v>73</v>
      </c>
      <c r="D54" s="1" t="s">
        <v>67</v>
      </c>
      <c r="E54" s="1">
        <v>25.0698181656903</v>
      </c>
      <c r="F54" s="1">
        <v>23.630040452775901</v>
      </c>
      <c r="G54" s="1">
        <v>1.4397777129143501</v>
      </c>
      <c r="H54" s="1">
        <v>1.3908125486598499</v>
      </c>
      <c r="I54" s="1">
        <v>4.8965164254505297E-2</v>
      </c>
      <c r="J54" s="1">
        <v>21.0525027495888</v>
      </c>
      <c r="K54" s="1">
        <v>4.0173154161014901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127</v>
      </c>
      <c r="B55" s="1" t="s">
        <v>120</v>
      </c>
      <c r="C55" s="1" t="s">
        <v>74</v>
      </c>
      <c r="D55" s="1" t="s">
        <v>75</v>
      </c>
      <c r="E55" s="1">
        <v>25.091252880298999</v>
      </c>
      <c r="F55" s="1">
        <v>23.645737705248699</v>
      </c>
      <c r="G55" s="1">
        <v>1.4455151750503299</v>
      </c>
      <c r="H55" s="1">
        <v>1.3963866290759901</v>
      </c>
      <c r="I55" s="1">
        <v>4.9128545974333998E-2</v>
      </c>
      <c r="J55" s="1">
        <v>21.0446480892404</v>
      </c>
      <c r="K55" s="1">
        <v>4.0466047910585603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127</v>
      </c>
      <c r="B56" s="1" t="s">
        <v>120</v>
      </c>
      <c r="C56" s="1" t="s">
        <v>76</v>
      </c>
      <c r="D56" s="1" t="s">
        <v>75</v>
      </c>
      <c r="E56" s="1">
        <v>25.084393618892399</v>
      </c>
      <c r="F56" s="1">
        <v>23.634704954824802</v>
      </c>
      <c r="G56" s="1">
        <v>1.4496886640675599</v>
      </c>
      <c r="H56" s="1">
        <v>1.4004503547434899</v>
      </c>
      <c r="I56" s="1">
        <v>4.92383093240715E-2</v>
      </c>
      <c r="J56" s="1">
        <v>21.0126836228497</v>
      </c>
      <c r="K56" s="1">
        <v>4.0717099960426797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127</v>
      </c>
      <c r="B57" s="1" t="s">
        <v>120</v>
      </c>
      <c r="C57" s="1" t="s">
        <v>77</v>
      </c>
      <c r="D57" s="1" t="s">
        <v>75</v>
      </c>
      <c r="E57" s="1">
        <v>25.049255758174301</v>
      </c>
      <c r="F57" s="1">
        <v>23.596976767956701</v>
      </c>
      <c r="G57" s="1">
        <v>1.4522789902176201</v>
      </c>
      <c r="H57" s="1">
        <v>1.4029850471451499</v>
      </c>
      <c r="I57" s="1">
        <v>4.9293943072471001E-2</v>
      </c>
      <c r="J57" s="1">
        <v>20.956737425692999</v>
      </c>
      <c r="K57" s="1">
        <v>4.0925183324812604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127</v>
      </c>
      <c r="B58" s="1" t="s">
        <v>120</v>
      </c>
      <c r="C58" s="1" t="s">
        <v>78</v>
      </c>
      <c r="D58" s="1" t="s">
        <v>75</v>
      </c>
      <c r="E58" s="1">
        <v>24.986041913569</v>
      </c>
      <c r="F58" s="1">
        <v>23.532764842166401</v>
      </c>
      <c r="G58" s="1">
        <v>1.45327707140259</v>
      </c>
      <c r="H58" s="1">
        <v>1.4039817871173501</v>
      </c>
      <c r="I58" s="1">
        <v>4.9295284285243497E-2</v>
      </c>
      <c r="J58" s="1">
        <v>20.8770985116624</v>
      </c>
      <c r="K58" s="1">
        <v>4.1089434019065401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127</v>
      </c>
      <c r="B59" s="1" t="s">
        <v>120</v>
      </c>
      <c r="C59" s="1" t="s">
        <v>79</v>
      </c>
      <c r="D59" s="1" t="s">
        <v>75</v>
      </c>
      <c r="E59" s="1">
        <v>24.895060292973401</v>
      </c>
      <c r="F59" s="1">
        <v>23.442380063459701</v>
      </c>
      <c r="G59" s="1">
        <v>1.4526802295136101</v>
      </c>
      <c r="H59" s="1">
        <v>1.40343784408635</v>
      </c>
      <c r="I59" s="1">
        <v>4.9242385427260497E-2</v>
      </c>
      <c r="J59" s="1">
        <v>20.7741426172941</v>
      </c>
      <c r="K59" s="1">
        <v>4.1209176756792401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127</v>
      </c>
      <c r="B60" s="1" t="s">
        <v>120</v>
      </c>
      <c r="C60" s="1" t="s">
        <v>80</v>
      </c>
      <c r="D60" s="1" t="s">
        <v>75</v>
      </c>
      <c r="E60" s="1">
        <v>24.776780478305799</v>
      </c>
      <c r="F60" s="1">
        <v>23.326286252509899</v>
      </c>
      <c r="G60" s="1">
        <v>1.4504942257959199</v>
      </c>
      <c r="H60" s="1">
        <v>1.4013586339843001</v>
      </c>
      <c r="I60" s="1">
        <v>4.9135591811624697E-2</v>
      </c>
      <c r="J60" s="1">
        <v>20.6483857468893</v>
      </c>
      <c r="K60" s="1">
        <v>4.1283947314165301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127</v>
      </c>
      <c r="B61" s="1" t="s">
        <v>120</v>
      </c>
      <c r="C61" s="1" t="s">
        <v>81</v>
      </c>
      <c r="D61" s="1" t="s">
        <v>75</v>
      </c>
      <c r="E61" s="1">
        <v>24.631809837135201</v>
      </c>
      <c r="F61" s="1">
        <v>23.185076699157001</v>
      </c>
      <c r="G61" s="1">
        <v>1.44673313797817</v>
      </c>
      <c r="H61" s="1">
        <v>1.3977576092339701</v>
      </c>
      <c r="I61" s="1">
        <v>4.8975528744198402E-2</v>
      </c>
      <c r="J61" s="1">
        <v>20.500457296787001</v>
      </c>
      <c r="K61" s="1">
        <v>4.1313525403481401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127</v>
      </c>
      <c r="B62" s="1" t="s">
        <v>120</v>
      </c>
      <c r="C62" s="1" t="s">
        <v>82</v>
      </c>
      <c r="D62" s="1" t="s">
        <v>83</v>
      </c>
      <c r="E62" s="1">
        <v>24.460872376820198</v>
      </c>
      <c r="F62" s="1">
        <v>23.0194538576343</v>
      </c>
      <c r="G62" s="1">
        <v>1.4414185191859199</v>
      </c>
      <c r="H62" s="1">
        <v>1.3926554488964</v>
      </c>
      <c r="I62" s="1">
        <v>4.8763070289520503E-2</v>
      </c>
      <c r="J62" s="1">
        <v>20.331080156110399</v>
      </c>
      <c r="K62" s="1">
        <v>4.1297922207098399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127</v>
      </c>
      <c r="B63" s="1" t="s">
        <v>120</v>
      </c>
      <c r="C63" s="1" t="s">
        <v>84</v>
      </c>
      <c r="D63" s="1" t="s">
        <v>83</v>
      </c>
      <c r="E63" s="1">
        <v>24.264807178574099</v>
      </c>
      <c r="F63" s="1">
        <v>22.830231361181699</v>
      </c>
      <c r="G63" s="1">
        <v>1.4345758173924299</v>
      </c>
      <c r="H63" s="1">
        <v>1.38607657530462</v>
      </c>
      <c r="I63" s="1">
        <v>4.8499242087812401E-2</v>
      </c>
      <c r="J63" s="1">
        <v>20.141089418250001</v>
      </c>
      <c r="K63" s="1">
        <v>4.12371776032413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127</v>
      </c>
      <c r="B64" s="1" t="s">
        <v>120</v>
      </c>
      <c r="C64" s="1" t="s">
        <v>85</v>
      </c>
      <c r="D64" s="1" t="s">
        <v>83</v>
      </c>
      <c r="E64" s="1">
        <v>24.044543116939799</v>
      </c>
      <c r="F64" s="1">
        <v>22.618307670663398</v>
      </c>
      <c r="G64" s="1">
        <v>1.42623544627643</v>
      </c>
      <c r="H64" s="1">
        <v>1.3780502062725599</v>
      </c>
      <c r="I64" s="1">
        <v>4.8185240003870602E-2</v>
      </c>
      <c r="J64" s="1">
        <v>19.931396677888099</v>
      </c>
      <c r="K64" s="1">
        <v>4.1131464390516799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127</v>
      </c>
      <c r="B65" s="1" t="s">
        <v>120</v>
      </c>
      <c r="C65" s="1" t="s">
        <v>86</v>
      </c>
      <c r="D65" s="1" t="s">
        <v>83</v>
      </c>
      <c r="E65" s="1">
        <v>23.8011319800117</v>
      </c>
      <c r="F65" s="1">
        <v>22.384695230234499</v>
      </c>
      <c r="G65" s="1">
        <v>1.4164367497771799</v>
      </c>
      <c r="H65" s="1">
        <v>1.3686141993476699</v>
      </c>
      <c r="I65" s="1">
        <v>4.7822550429508601E-2</v>
      </c>
      <c r="J65" s="1">
        <v>19.703006011183099</v>
      </c>
      <c r="K65" s="1">
        <v>4.0981259688286302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127</v>
      </c>
      <c r="B66" s="1" t="s">
        <v>120</v>
      </c>
      <c r="C66" s="1" t="s">
        <v>87</v>
      </c>
      <c r="D66" s="1" t="s">
        <v>83</v>
      </c>
      <c r="E66" s="1">
        <v>23.535702671163701</v>
      </c>
      <c r="F66" s="1">
        <v>22.1304762398935</v>
      </c>
      <c r="G66" s="1">
        <v>1.4052264312702001</v>
      </c>
      <c r="H66" s="1">
        <v>1.3578135418708099</v>
      </c>
      <c r="I66" s="1">
        <v>4.7412889399390097E-2</v>
      </c>
      <c r="J66" s="1">
        <v>19.456969438399199</v>
      </c>
      <c r="K66" s="1">
        <v>4.0787332327645904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127</v>
      </c>
      <c r="B67" s="1" t="s">
        <v>120</v>
      </c>
      <c r="C67" s="1" t="s">
        <v>88</v>
      </c>
      <c r="D67" s="1" t="s">
        <v>83</v>
      </c>
      <c r="E67" s="1">
        <v>23.249471166332398</v>
      </c>
      <c r="F67" s="1">
        <v>21.856813275424301</v>
      </c>
      <c r="G67" s="1">
        <v>1.39265789090813</v>
      </c>
      <c r="H67" s="1">
        <v>1.34569970215766</v>
      </c>
      <c r="I67" s="1">
        <v>4.6958188750466499E-2</v>
      </c>
      <c r="J67" s="1">
        <v>19.194402368275501</v>
      </c>
      <c r="K67" s="1">
        <v>4.0550687980569204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127</v>
      </c>
      <c r="B68" s="1" t="s">
        <v>120</v>
      </c>
      <c r="C68" s="1" t="s">
        <v>89</v>
      </c>
      <c r="D68" s="1" t="s">
        <v>83</v>
      </c>
      <c r="E68" s="1">
        <v>22.9437232308623</v>
      </c>
      <c r="F68" s="1">
        <v>21.564932866974399</v>
      </c>
      <c r="G68" s="1">
        <v>1.37879036388792</v>
      </c>
      <c r="H68" s="1">
        <v>1.33232979799416</v>
      </c>
      <c r="I68" s="1">
        <v>4.6460565893753997E-2</v>
      </c>
      <c r="J68" s="1">
        <v>18.916468333688002</v>
      </c>
      <c r="K68" s="1">
        <v>4.0272548971743003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127</v>
      </c>
      <c r="B69" s="1" t="s">
        <v>120</v>
      </c>
      <c r="C69" s="1" t="s">
        <v>90</v>
      </c>
      <c r="D69" s="1" t="s">
        <v>91</v>
      </c>
      <c r="E69" s="1">
        <v>22.6197960362488</v>
      </c>
      <c r="F69" s="1">
        <v>21.256108151545799</v>
      </c>
      <c r="G69" s="1">
        <v>1.3636878847029601</v>
      </c>
      <c r="H69" s="1">
        <v>1.3177655962542001</v>
      </c>
      <c r="I69" s="1">
        <v>4.5922288448765398E-2</v>
      </c>
      <c r="J69" s="1">
        <v>18.624363439383501</v>
      </c>
      <c r="K69" s="1">
        <v>3.9954325968652999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127</v>
      </c>
      <c r="B70" s="1" t="s">
        <v>120</v>
      </c>
      <c r="C70" s="1" t="s">
        <v>92</v>
      </c>
      <c r="D70" s="1" t="s">
        <v>91</v>
      </c>
      <c r="E70" s="1">
        <v>22.2790655269607</v>
      </c>
      <c r="F70" s="1">
        <v>20.931647078773999</v>
      </c>
      <c r="G70" s="1">
        <v>1.34741844818672</v>
      </c>
      <c r="H70" s="1">
        <v>1.3020727016761999</v>
      </c>
      <c r="I70" s="1">
        <v>4.5345746510519702E-2</v>
      </c>
      <c r="J70" s="1">
        <v>18.319306403946499</v>
      </c>
      <c r="K70" s="1">
        <v>3.95975912301421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127</v>
      </c>
      <c r="B71" s="1" t="s">
        <v>120</v>
      </c>
      <c r="C71" s="1" t="s">
        <v>93</v>
      </c>
      <c r="D71" s="1" t="s">
        <v>91</v>
      </c>
      <c r="E71" s="1">
        <v>21.922936985047901</v>
      </c>
      <c r="F71" s="1">
        <v>20.592883414198798</v>
      </c>
      <c r="G71" s="1">
        <v>1.3300535708491299</v>
      </c>
      <c r="H71" s="1">
        <v>1.2853201338450799</v>
      </c>
      <c r="I71" s="1">
        <v>4.4733437004054202E-2</v>
      </c>
      <c r="J71" s="1">
        <v>18.002530044197599</v>
      </c>
      <c r="K71" s="1">
        <v>3.9204069408503499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127</v>
      </c>
      <c r="B72" s="1" t="s">
        <v>120</v>
      </c>
      <c r="C72" s="1" t="s">
        <v>94</v>
      </c>
      <c r="D72" s="1" t="s">
        <v>91</v>
      </c>
      <c r="E72" s="1">
        <v>21.552830227939602</v>
      </c>
      <c r="F72" s="1">
        <v>20.2411628304537</v>
      </c>
      <c r="G72" s="1">
        <v>1.3116673974858699</v>
      </c>
      <c r="H72" s="1">
        <v>1.2675794638797</v>
      </c>
      <c r="I72" s="1">
        <v>4.4087933606170998E-2</v>
      </c>
      <c r="J72" s="1">
        <v>17.675269093334599</v>
      </c>
      <c r="K72" s="1">
        <v>3.8775611346050001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127</v>
      </c>
      <c r="B73" s="1" t="s">
        <v>120</v>
      </c>
      <c r="C73" s="1" t="s">
        <v>95</v>
      </c>
      <c r="D73" s="1" t="s">
        <v>91</v>
      </c>
      <c r="E73" s="1">
        <v>21.1701727032926</v>
      </c>
      <c r="F73" s="1">
        <v>19.877836576416101</v>
      </c>
      <c r="G73" s="1">
        <v>1.2923361268764599</v>
      </c>
      <c r="H73" s="1">
        <v>1.2489242584104301</v>
      </c>
      <c r="I73" s="1">
        <v>4.3411868466027001E-2</v>
      </c>
      <c r="J73" s="1">
        <v>17.338755421999799</v>
      </c>
      <c r="K73" s="1">
        <v>3.8314172812927598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127</v>
      </c>
      <c r="B74" s="1" t="s">
        <v>120</v>
      </c>
      <c r="C74" s="1" t="s">
        <v>96</v>
      </c>
      <c r="D74" s="1" t="s">
        <v>91</v>
      </c>
      <c r="E74" s="1">
        <v>20.776384811760199</v>
      </c>
      <c r="F74" s="1">
        <v>19.5042475030559</v>
      </c>
      <c r="G74" s="1">
        <v>1.27213730870424</v>
      </c>
      <c r="H74" s="1">
        <v>1.2294294013950799</v>
      </c>
      <c r="I74" s="1">
        <v>4.2707907309163101E-2</v>
      </c>
      <c r="J74" s="1">
        <v>16.9942049106855</v>
      </c>
      <c r="K74" s="1">
        <v>3.78217990107466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127</v>
      </c>
      <c r="B75" s="1" t="s">
        <v>120</v>
      </c>
      <c r="C75" s="1" t="s">
        <v>97</v>
      </c>
      <c r="D75" s="1" t="s">
        <v>91</v>
      </c>
      <c r="E75" s="1">
        <v>20.3728687694041</v>
      </c>
      <c r="F75" s="1">
        <v>19.121719638574199</v>
      </c>
      <c r="G75" s="1">
        <v>1.2511491308299101</v>
      </c>
      <c r="H75" s="1">
        <v>1.2091704051165899</v>
      </c>
      <c r="I75" s="1">
        <v>4.1978725713317497E-2</v>
      </c>
      <c r="J75" s="1">
        <v>16.642808516205601</v>
      </c>
      <c r="K75" s="1">
        <v>3.7300602531984302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127</v>
      </c>
      <c r="B76" s="1" t="s">
        <v>120</v>
      </c>
      <c r="C76" s="1" t="s">
        <v>98</v>
      </c>
      <c r="D76" s="1" t="s">
        <v>99</v>
      </c>
      <c r="E76" s="1">
        <v>19.961005124754699</v>
      </c>
      <c r="F76" s="1">
        <v>18.7315550561528</v>
      </c>
      <c r="G76" s="1">
        <v>1.2294500686018901</v>
      </c>
      <c r="H76" s="1">
        <v>1.18822307035877</v>
      </c>
      <c r="I76" s="1">
        <v>4.1226998243117201E-2</v>
      </c>
      <c r="J76" s="1">
        <v>16.285730211262901</v>
      </c>
      <c r="K76" s="1">
        <v>3.6752749134918199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127</v>
      </c>
      <c r="B77" s="1" t="s">
        <v>120</v>
      </c>
      <c r="C77" s="1" t="s">
        <v>100</v>
      </c>
      <c r="D77" s="1" t="s">
        <v>99</v>
      </c>
      <c r="E77" s="1">
        <v>19.542142673024799</v>
      </c>
      <c r="F77" s="1">
        <v>18.335024394327299</v>
      </c>
      <c r="G77" s="1">
        <v>1.2071182786975201</v>
      </c>
      <c r="H77" s="1">
        <v>1.16666290067255</v>
      </c>
      <c r="I77" s="1">
        <v>4.0455378024976098E-2</v>
      </c>
      <c r="J77" s="1">
        <v>15.9240986693341</v>
      </c>
      <c r="K77" s="1">
        <v>3.6180440036907102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127</v>
      </c>
      <c r="B78" s="1" t="s">
        <v>120</v>
      </c>
      <c r="C78" s="1" t="s">
        <v>101</v>
      </c>
      <c r="D78" s="1" t="s">
        <v>99</v>
      </c>
      <c r="E78" s="1">
        <v>19.117588439568902</v>
      </c>
      <c r="F78" s="1">
        <v>17.9333575013193</v>
      </c>
      <c r="G78" s="1">
        <v>1.1842309382495599</v>
      </c>
      <c r="H78" s="1">
        <v>1.1445644633749299</v>
      </c>
      <c r="I78" s="1">
        <v>3.96664748746237E-2</v>
      </c>
      <c r="J78" s="1">
        <v>15.5589993444325</v>
      </c>
      <c r="K78" s="1">
        <v>3.5585890951364001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127</v>
      </c>
      <c r="B79" s="1" t="s">
        <v>120</v>
      </c>
      <c r="C79" s="1" t="s">
        <v>102</v>
      </c>
      <c r="D79" s="1" t="s">
        <v>99</v>
      </c>
      <c r="E79" s="1">
        <v>18.688604589887198</v>
      </c>
      <c r="F79" s="1">
        <v>17.527740654425699</v>
      </c>
      <c r="G79" s="1">
        <v>1.16086393546152</v>
      </c>
      <c r="H79" s="1">
        <v>1.1220010897569701</v>
      </c>
      <c r="I79" s="1">
        <v>3.8862845704544402E-2</v>
      </c>
      <c r="J79" s="1">
        <v>15.1914726331468</v>
      </c>
      <c r="K79" s="1">
        <v>3.49713195674037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127</v>
      </c>
      <c r="B80" s="1" t="s">
        <v>120</v>
      </c>
      <c r="C80" s="1" t="s">
        <v>103</v>
      </c>
      <c r="D80" s="1" t="s">
        <v>99</v>
      </c>
      <c r="E80" s="1">
        <v>18.256403398460499</v>
      </c>
      <c r="F80" s="1">
        <v>17.119311912469598</v>
      </c>
      <c r="G80" s="1">
        <v>1.1370914859909</v>
      </c>
      <c r="H80" s="1">
        <v>1.0990445038464201</v>
      </c>
      <c r="I80" s="1">
        <v>3.8046982144478901E-2</v>
      </c>
      <c r="J80" s="1">
        <v>14.8225101928592</v>
      </c>
      <c r="K80" s="1">
        <v>3.43389320560133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127</v>
      </c>
      <c r="B81" s="1" t="s">
        <v>120</v>
      </c>
      <c r="C81" s="1" t="s">
        <v>104</v>
      </c>
      <c r="D81" s="1" t="s">
        <v>99</v>
      </c>
      <c r="E81" s="1">
        <v>17.822140475857498</v>
      </c>
      <c r="F81" s="1">
        <v>16.709154843921599</v>
      </c>
      <c r="G81" s="1">
        <v>1.1129856319359299</v>
      </c>
      <c r="H81" s="1">
        <v>1.0757643376441799</v>
      </c>
      <c r="I81" s="1">
        <v>3.7221294291747399E-2</v>
      </c>
      <c r="J81" s="1">
        <v>14.4530498969813</v>
      </c>
      <c r="K81" s="1">
        <v>3.36909057887625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127</v>
      </c>
      <c r="B82" s="1" t="s">
        <v>120</v>
      </c>
      <c r="C82" s="1" t="s">
        <v>105</v>
      </c>
      <c r="D82" s="1" t="s">
        <v>99</v>
      </c>
      <c r="E82" s="1">
        <v>17.3869124238872</v>
      </c>
      <c r="F82" s="1">
        <v>16.2982964461135</v>
      </c>
      <c r="G82" s="1">
        <v>1.0886159777736799</v>
      </c>
      <c r="H82" s="1">
        <v>1.05222787513143</v>
      </c>
      <c r="I82" s="1">
        <v>3.6388102642252403E-2</v>
      </c>
      <c r="J82" s="1">
        <v>14.0839746082302</v>
      </c>
      <c r="K82" s="1">
        <v>3.30293781565699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127</v>
      </c>
      <c r="B83" s="1" t="s">
        <v>120</v>
      </c>
      <c r="C83" s="1" t="s">
        <v>106</v>
      </c>
      <c r="D83" s="1" t="s">
        <v>107</v>
      </c>
      <c r="E83" s="1">
        <v>16.951755134456601</v>
      </c>
      <c r="F83" s="1">
        <v>15.8877056562104</v>
      </c>
      <c r="G83" s="1">
        <v>1.06404947824618</v>
      </c>
      <c r="H83" s="1">
        <v>1.02849984656352</v>
      </c>
      <c r="I83" s="1">
        <v>3.5549631682659698E-2</v>
      </c>
      <c r="J83" s="1">
        <v>13.7161114065179</v>
      </c>
      <c r="K83" s="1">
        <v>3.2356437279386698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127</v>
      </c>
      <c r="B84" s="1" t="s">
        <v>120</v>
      </c>
      <c r="C84" s="1" t="s">
        <v>108</v>
      </c>
      <c r="D84" s="1" t="s">
        <v>107</v>
      </c>
      <c r="E84" s="1">
        <v>16.517640467542499</v>
      </c>
      <c r="F84" s="1">
        <v>15.478290339213</v>
      </c>
      <c r="G84" s="1">
        <v>1.0393501283294899</v>
      </c>
      <c r="H84" s="1">
        <v>1.0046421281429401</v>
      </c>
      <c r="I84" s="1">
        <v>3.4708000186546302E-2</v>
      </c>
      <c r="J84" s="1">
        <v>13.3502294833945</v>
      </c>
      <c r="K84" s="1">
        <v>3.1674109841479399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127</v>
      </c>
      <c r="B85" s="1" t="s">
        <v>120</v>
      </c>
      <c r="C85" s="1" t="s">
        <v>109</v>
      </c>
      <c r="D85" s="1" t="s">
        <v>107</v>
      </c>
      <c r="E85" s="1">
        <v>16.0854751594661</v>
      </c>
      <c r="F85" s="1">
        <v>15.0708963813985</v>
      </c>
      <c r="G85" s="1">
        <v>1.0145787780676001</v>
      </c>
      <c r="H85" s="1">
        <v>0.98071356228784401</v>
      </c>
      <c r="I85" s="1">
        <v>3.38652157797572E-2</v>
      </c>
      <c r="J85" s="1">
        <v>12.9870399278921</v>
      </c>
      <c r="K85" s="1">
        <v>3.09843523157401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127</v>
      </c>
      <c r="B86" s="1" t="s">
        <v>120</v>
      </c>
      <c r="C86" s="1" t="s">
        <v>110</v>
      </c>
      <c r="D86" s="1" t="s">
        <v>107</v>
      </c>
      <c r="E86" s="1">
        <v>15.656101202931</v>
      </c>
      <c r="F86" s="1">
        <v>14.666308159465901</v>
      </c>
      <c r="G86" s="1">
        <v>0.98979304346506602</v>
      </c>
      <c r="H86" s="1">
        <v>0.95676987077370401</v>
      </c>
      <c r="I86" s="1">
        <v>3.3023172691362498E-2</v>
      </c>
      <c r="J86" s="1">
        <v>12.627196682112899</v>
      </c>
      <c r="K86" s="1">
        <v>3.02890452081814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127</v>
      </c>
      <c r="B87" s="1" t="s">
        <v>120</v>
      </c>
      <c r="C87" s="1" t="s">
        <v>111</v>
      </c>
      <c r="D87" s="1" t="s">
        <v>107</v>
      </c>
      <c r="E87" s="1">
        <v>15.2302953437501</v>
      </c>
      <c r="F87" s="1">
        <v>14.2652481756828</v>
      </c>
      <c r="G87" s="1">
        <v>0.96504716806726198</v>
      </c>
      <c r="H87" s="1">
        <v>0.932863520249683</v>
      </c>
      <c r="I87" s="1">
        <v>3.2183647817578598E-2</v>
      </c>
      <c r="J87" s="1">
        <v>12.271296746924801</v>
      </c>
      <c r="K87" s="1">
        <v>2.9589985968252202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127</v>
      </c>
      <c r="B88" s="1" t="s">
        <v>120</v>
      </c>
      <c r="C88" s="1" t="s">
        <v>112</v>
      </c>
      <c r="D88" s="1" t="s">
        <v>107</v>
      </c>
      <c r="E88" s="1">
        <v>14.8087688804472</v>
      </c>
      <c r="F88" s="1">
        <v>13.8683769738262</v>
      </c>
      <c r="G88" s="1">
        <v>0.94039190662097105</v>
      </c>
      <c r="H88" s="1">
        <v>0.90904360911736304</v>
      </c>
      <c r="I88" s="1">
        <v>3.1348297503608097E-2</v>
      </c>
      <c r="J88" s="1">
        <v>11.919880615112801</v>
      </c>
      <c r="K88" s="1">
        <v>2.8888882653343599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127</v>
      </c>
      <c r="B89" s="1" t="s">
        <v>120</v>
      </c>
      <c r="C89" s="1" t="s">
        <v>113</v>
      </c>
      <c r="D89" s="1" t="s">
        <v>107</v>
      </c>
      <c r="E89" s="1">
        <v>14.3921704978807</v>
      </c>
      <c r="F89" s="1">
        <v>13.4762959130358</v>
      </c>
      <c r="G89" s="1">
        <v>0.91587458484487605</v>
      </c>
      <c r="H89" s="1">
        <v>0.88535592454323198</v>
      </c>
      <c r="I89" s="1">
        <v>3.0518660301643599E-2</v>
      </c>
      <c r="J89" s="1">
        <v>11.573435241670699</v>
      </c>
      <c r="K89" s="1">
        <v>2.8187352562099601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127</v>
      </c>
      <c r="B90" s="1" t="s">
        <v>120</v>
      </c>
      <c r="C90" s="1" t="s">
        <v>114</v>
      </c>
      <c r="D90" s="1" t="s">
        <v>115</v>
      </c>
      <c r="E90" s="1">
        <v>13.9810866982899</v>
      </c>
      <c r="F90" s="1">
        <v>13.089547653012501</v>
      </c>
      <c r="G90" s="1">
        <v>0.89153904527741001</v>
      </c>
      <c r="H90" s="1">
        <v>0.86184288959238298</v>
      </c>
      <c r="I90" s="1">
        <v>2.96961556850272E-2</v>
      </c>
      <c r="J90" s="1">
        <v>11.232394858485801</v>
      </c>
      <c r="K90" s="1">
        <v>2.74869183980412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127</v>
      </c>
      <c r="B91" s="1" t="s">
        <v>120</v>
      </c>
      <c r="C91" s="1" t="s">
        <v>116</v>
      </c>
      <c r="D91" s="1" t="s">
        <v>115</v>
      </c>
      <c r="E91" s="1">
        <v>13.576045044799899</v>
      </c>
      <c r="F91" s="1">
        <v>12.708619300352799</v>
      </c>
      <c r="G91" s="1">
        <v>0.86742574444715403</v>
      </c>
      <c r="H91" s="1">
        <v>0.83854365646660101</v>
      </c>
      <c r="I91" s="1">
        <v>2.88820879805534E-2</v>
      </c>
      <c r="J91" s="1">
        <v>10.8971442093119</v>
      </c>
      <c r="K91" s="1">
        <v>2.67890083548799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127</v>
      </c>
      <c r="B92" s="1" t="s">
        <v>120</v>
      </c>
      <c r="C92" s="1" t="s">
        <v>117</v>
      </c>
      <c r="D92" s="1" t="s">
        <v>115</v>
      </c>
      <c r="E92" s="1">
        <v>13.1775125317054</v>
      </c>
      <c r="F92" s="1">
        <v>12.333940943467001</v>
      </c>
      <c r="G92" s="1">
        <v>0.84357158823837797</v>
      </c>
      <c r="H92" s="1">
        <v>0.81549394696855004</v>
      </c>
      <c r="I92" s="1">
        <v>2.80776412698274E-2</v>
      </c>
      <c r="J92" s="1">
        <v>10.5680175887732</v>
      </c>
      <c r="K92" s="1">
        <v>2.6094949429321299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127</v>
      </c>
      <c r="B93" s="1" t="s">
        <v>120</v>
      </c>
      <c r="C93" s="1" t="s">
        <v>118</v>
      </c>
      <c r="D93" s="1" t="s">
        <v>115</v>
      </c>
      <c r="E93" s="1">
        <v>12.785900798299499</v>
      </c>
      <c r="F93" s="1">
        <v>11.9658906387483</v>
      </c>
      <c r="G93" s="1">
        <v>0.82001015955120005</v>
      </c>
      <c r="H93" s="1">
        <v>0.79272627191391598</v>
      </c>
      <c r="I93" s="1">
        <v>2.7283887637284801E-2</v>
      </c>
      <c r="J93" s="1">
        <v>10.2453036324856</v>
      </c>
      <c r="K93" s="1">
        <v>2.5405971658139199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127</v>
      </c>
      <c r="B94" s="1" t="s">
        <v>120</v>
      </c>
      <c r="C94" s="1" t="s">
        <v>119</v>
      </c>
      <c r="D94" s="1" t="s">
        <v>115</v>
      </c>
      <c r="E94" s="1">
        <v>12.401569904452799</v>
      </c>
      <c r="F94" s="1">
        <v>11.604798034865601</v>
      </c>
      <c r="G94" s="1">
        <v>0.79677186958723401</v>
      </c>
      <c r="H94" s="1">
        <v>0.77027007681028103</v>
      </c>
      <c r="I94" s="1">
        <v>2.65017927769533E-2</v>
      </c>
      <c r="J94" s="1">
        <v>9.9292488636847303</v>
      </c>
      <c r="K94" s="1">
        <v>2.47232104076808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127</v>
      </c>
      <c r="B2" s="1" t="s">
        <v>121</v>
      </c>
      <c r="C2" s="1" t="s">
        <v>13</v>
      </c>
      <c r="D2" s="1" t="s">
        <v>14</v>
      </c>
      <c r="E2" s="1">
        <v>12.1382431693344</v>
      </c>
      <c r="F2" s="1">
        <v>11.500600825301801</v>
      </c>
      <c r="G2" s="1">
        <v>0.63764234403255005</v>
      </c>
      <c r="H2" s="1">
        <v>0.61553800356885102</v>
      </c>
      <c r="I2" s="1">
        <v>2.21043404636991E-2</v>
      </c>
      <c r="J2" s="1">
        <v>10.53431792242</v>
      </c>
      <c r="K2" s="1">
        <v>1.6039252469144301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127</v>
      </c>
      <c r="B3" s="1" t="s">
        <v>121</v>
      </c>
      <c r="C3" s="1" t="s">
        <v>15</v>
      </c>
      <c r="D3" s="1" t="s">
        <v>14</v>
      </c>
      <c r="E3" s="1">
        <v>12.6570399244005</v>
      </c>
      <c r="F3" s="1">
        <v>11.991582467014</v>
      </c>
      <c r="G3" s="1">
        <v>0.66545745738648698</v>
      </c>
      <c r="H3" s="1">
        <v>0.64239321220699197</v>
      </c>
      <c r="I3" s="1">
        <v>2.3064245179494999E-2</v>
      </c>
      <c r="J3" s="1">
        <v>10.9813383775464</v>
      </c>
      <c r="K3" s="1">
        <v>1.6757015468541101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127</v>
      </c>
      <c r="B4" s="1" t="s">
        <v>121</v>
      </c>
      <c r="C4" s="1" t="s">
        <v>16</v>
      </c>
      <c r="D4" s="1" t="s">
        <v>14</v>
      </c>
      <c r="E4" s="1">
        <v>13.2016605958871</v>
      </c>
      <c r="F4" s="1">
        <v>12.506931357989799</v>
      </c>
      <c r="G4" s="1">
        <v>0.69472923789732599</v>
      </c>
      <c r="H4" s="1">
        <v>0.67065536235668599</v>
      </c>
      <c r="I4" s="1">
        <v>2.4073875540639299E-2</v>
      </c>
      <c r="J4" s="1">
        <v>11.450196164913701</v>
      </c>
      <c r="K4" s="1">
        <v>1.75146443097336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127</v>
      </c>
      <c r="B5" s="1" t="s">
        <v>121</v>
      </c>
      <c r="C5" s="1" t="s">
        <v>17</v>
      </c>
      <c r="D5" s="1" t="s">
        <v>14</v>
      </c>
      <c r="E5" s="1">
        <v>13.7723710666929</v>
      </c>
      <c r="F5" s="1">
        <v>13.046886885429</v>
      </c>
      <c r="G5" s="1">
        <v>0.72548418126384595</v>
      </c>
      <c r="H5" s="1">
        <v>0.700350127701869</v>
      </c>
      <c r="I5" s="1">
        <v>2.5134053561977E-2</v>
      </c>
      <c r="J5" s="1">
        <v>11.9410501556406</v>
      </c>
      <c r="K5" s="1">
        <v>1.8313209110522399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127</v>
      </c>
      <c r="B6" s="1" t="s">
        <v>121</v>
      </c>
      <c r="C6" s="1" t="s">
        <v>18</v>
      </c>
      <c r="D6" s="1" t="s">
        <v>19</v>
      </c>
      <c r="E6" s="1">
        <v>14.3692933915254</v>
      </c>
      <c r="F6" s="1">
        <v>13.611551185817399</v>
      </c>
      <c r="G6" s="1">
        <v>0.75774220570799</v>
      </c>
      <c r="H6" s="1">
        <v>0.731496839994484</v>
      </c>
      <c r="I6" s="1">
        <v>2.6245365713505501E-2</v>
      </c>
      <c r="J6" s="1">
        <v>12.453928786488101</v>
      </c>
      <c r="K6" s="1">
        <v>1.9153646050372399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127</v>
      </c>
      <c r="B7" s="1" t="s">
        <v>121</v>
      </c>
      <c r="C7" s="1" t="s">
        <v>20</v>
      </c>
      <c r="D7" s="1" t="s">
        <v>19</v>
      </c>
      <c r="E7" s="1">
        <v>14.9924007949387</v>
      </c>
      <c r="F7" s="1">
        <v>14.2008840877777</v>
      </c>
      <c r="G7" s="1">
        <v>0.79151670716099698</v>
      </c>
      <c r="H7" s="1">
        <v>0.764108544775983</v>
      </c>
      <c r="I7" s="1">
        <v>2.7408162385013299E-2</v>
      </c>
      <c r="J7" s="1">
        <v>12.988723894707499</v>
      </c>
      <c r="K7" s="1">
        <v>2.0036769002312398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127</v>
      </c>
      <c r="B8" s="1" t="s">
        <v>121</v>
      </c>
      <c r="C8" s="1" t="s">
        <v>21</v>
      </c>
      <c r="D8" s="1" t="s">
        <v>19</v>
      </c>
      <c r="E8" s="1">
        <v>15.641469643188501</v>
      </c>
      <c r="F8" s="1">
        <v>14.814657897920499</v>
      </c>
      <c r="G8" s="1">
        <v>0.82681174526801604</v>
      </c>
      <c r="H8" s="1">
        <v>0.79818928269027101</v>
      </c>
      <c r="I8" s="1">
        <v>2.8622462577744701E-2</v>
      </c>
      <c r="J8" s="1">
        <v>13.545150705759101</v>
      </c>
      <c r="K8" s="1">
        <v>2.09631893742946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127</v>
      </c>
      <c r="B9" s="1" t="s">
        <v>121</v>
      </c>
      <c r="C9" s="1" t="s">
        <v>22</v>
      </c>
      <c r="D9" s="1" t="s">
        <v>19</v>
      </c>
      <c r="E9" s="1">
        <v>16.3160851671519</v>
      </c>
      <c r="F9" s="1">
        <v>15.452462588673001</v>
      </c>
      <c r="G9" s="1">
        <v>0.86362257847894097</v>
      </c>
      <c r="H9" s="1">
        <v>0.83373460783070796</v>
      </c>
      <c r="I9" s="1">
        <v>2.9887970648232402E-2</v>
      </c>
      <c r="J9" s="1">
        <v>14.122751454885901</v>
      </c>
      <c r="K9" s="1">
        <v>2.1933337122659702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127</v>
      </c>
      <c r="B10" s="1" t="s">
        <v>121</v>
      </c>
      <c r="C10" s="1" t="s">
        <v>23</v>
      </c>
      <c r="D10" s="1" t="s">
        <v>19</v>
      </c>
      <c r="E10" s="1">
        <v>17.015607743565599</v>
      </c>
      <c r="F10" s="1">
        <v>16.113674041215202</v>
      </c>
      <c r="G10" s="1">
        <v>0.90193370235043602</v>
      </c>
      <c r="H10" s="1">
        <v>0.87072969257966204</v>
      </c>
      <c r="I10" s="1">
        <v>3.12040097707737E-2</v>
      </c>
      <c r="J10" s="1">
        <v>14.720867216226299</v>
      </c>
      <c r="K10" s="1">
        <v>2.29474052733935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127</v>
      </c>
      <c r="B11" s="1" t="s">
        <v>121</v>
      </c>
      <c r="C11" s="1" t="s">
        <v>24</v>
      </c>
      <c r="D11" s="1" t="s">
        <v>19</v>
      </c>
      <c r="E11" s="1">
        <v>17.739151910892499</v>
      </c>
      <c r="F11" s="1">
        <v>16.797434130155001</v>
      </c>
      <c r="G11" s="1">
        <v>0.94171778073743795</v>
      </c>
      <c r="H11" s="1">
        <v>0.90914829610919301</v>
      </c>
      <c r="I11" s="1">
        <v>3.25694846282443E-2</v>
      </c>
      <c r="J11" s="1">
        <v>15.338619499153401</v>
      </c>
      <c r="K11" s="1">
        <v>2.4005324117390101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127</v>
      </c>
      <c r="B12" s="1" t="s">
        <v>121</v>
      </c>
      <c r="C12" s="1" t="s">
        <v>25</v>
      </c>
      <c r="D12" s="1" t="s">
        <v>19</v>
      </c>
      <c r="E12" s="1">
        <v>18.485569445259099</v>
      </c>
      <c r="F12" s="1">
        <v>17.5026348030066</v>
      </c>
      <c r="G12" s="1">
        <v>0.98293464225251104</v>
      </c>
      <c r="H12" s="1">
        <v>0.94895179474722102</v>
      </c>
      <c r="I12" s="1">
        <v>3.3982847505289897E-2</v>
      </c>
      <c r="J12" s="1">
        <v>15.974896217391301</v>
      </c>
      <c r="K12" s="1">
        <v>2.5106732278678598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127</v>
      </c>
      <c r="B13" s="1" t="s">
        <v>121</v>
      </c>
      <c r="C13" s="1" t="s">
        <v>26</v>
      </c>
      <c r="D13" s="1" t="s">
        <v>27</v>
      </c>
      <c r="E13" s="1">
        <v>19.2534299433886</v>
      </c>
      <c r="F13" s="1">
        <v>18.2278999611773</v>
      </c>
      <c r="G13" s="1">
        <v>1.0255299822113499</v>
      </c>
      <c r="H13" s="1">
        <v>0.99008792677990098</v>
      </c>
      <c r="I13" s="1">
        <v>3.5442055431449702E-2</v>
      </c>
      <c r="J13" s="1">
        <v>16.6283364328815</v>
      </c>
      <c r="K13" s="1">
        <v>2.6250935105070998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127</v>
      </c>
      <c r="B14" s="1" t="s">
        <v>121</v>
      </c>
      <c r="C14" s="1" t="s">
        <v>28</v>
      </c>
      <c r="D14" s="1" t="s">
        <v>27</v>
      </c>
      <c r="E14" s="1">
        <v>20.040988803965199</v>
      </c>
      <c r="F14" s="1">
        <v>18.971554946661001</v>
      </c>
      <c r="G14" s="1">
        <v>1.06943385730417</v>
      </c>
      <c r="H14" s="1">
        <v>1.0324893406667801</v>
      </c>
      <c r="I14" s="1">
        <v>3.6944516637390699E-2</v>
      </c>
      <c r="J14" s="1">
        <v>17.297301554469001</v>
      </c>
      <c r="K14" s="1">
        <v>2.7436872494962601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127</v>
      </c>
      <c r="B15" s="1" t="s">
        <v>121</v>
      </c>
      <c r="C15" s="1" t="s">
        <v>29</v>
      </c>
      <c r="D15" s="1" t="s">
        <v>27</v>
      </c>
      <c r="E15" s="1">
        <v>20.846221899508599</v>
      </c>
      <c r="F15" s="1">
        <v>19.731660082696301</v>
      </c>
      <c r="G15" s="1">
        <v>1.1145618168123499</v>
      </c>
      <c r="H15" s="1">
        <v>1.07607468172829</v>
      </c>
      <c r="I15" s="1">
        <v>3.8487135084064303E-2</v>
      </c>
      <c r="J15" s="1">
        <v>17.979909387880099</v>
      </c>
      <c r="K15" s="1">
        <v>2.86631251162851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127</v>
      </c>
      <c r="B16" s="1" t="s">
        <v>121</v>
      </c>
      <c r="C16" s="1" t="s">
        <v>30</v>
      </c>
      <c r="D16" s="1" t="s">
        <v>27</v>
      </c>
      <c r="E16" s="1">
        <v>21.666750527306601</v>
      </c>
      <c r="F16" s="1">
        <v>20.5059397535519</v>
      </c>
      <c r="G16" s="1">
        <v>1.1608107737547</v>
      </c>
      <c r="H16" s="1">
        <v>1.1207446049863199</v>
      </c>
      <c r="I16" s="1">
        <v>4.0066168768373302E-2</v>
      </c>
      <c r="J16" s="1">
        <v>18.673970072922401</v>
      </c>
      <c r="K16" s="1">
        <v>2.9927804543841301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127</v>
      </c>
      <c r="B17" s="1" t="s">
        <v>121</v>
      </c>
      <c r="C17" s="1" t="s">
        <v>31</v>
      </c>
      <c r="D17" s="1" t="s">
        <v>27</v>
      </c>
      <c r="E17" s="1">
        <v>22.4998711086449</v>
      </c>
      <c r="F17" s="1">
        <v>21.2918103763778</v>
      </c>
      <c r="G17" s="1">
        <v>1.2080607322671499</v>
      </c>
      <c r="H17" s="1">
        <v>1.16638344395087</v>
      </c>
      <c r="I17" s="1">
        <v>4.1677288316271599E-2</v>
      </c>
      <c r="J17" s="1">
        <v>19.377010898879501</v>
      </c>
      <c r="K17" s="1">
        <v>3.1228602097654701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127</v>
      </c>
      <c r="B18" s="1" t="s">
        <v>121</v>
      </c>
      <c r="C18" s="1" t="s">
        <v>32</v>
      </c>
      <c r="D18" s="1" t="s">
        <v>27</v>
      </c>
      <c r="E18" s="1">
        <v>23.342524390007501</v>
      </c>
      <c r="F18" s="1">
        <v>22.086352053639501</v>
      </c>
      <c r="G18" s="1">
        <v>1.2561723363680199</v>
      </c>
      <c r="H18" s="1">
        <v>1.21285683794192</v>
      </c>
      <c r="I18" s="1">
        <v>4.3315498426099497E-2</v>
      </c>
      <c r="J18" s="1">
        <v>20.086254356371199</v>
      </c>
      <c r="K18" s="1">
        <v>3.25627003363627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127</v>
      </c>
      <c r="B19" s="1" t="s">
        <v>121</v>
      </c>
      <c r="C19" s="1" t="s">
        <v>33</v>
      </c>
      <c r="D19" s="1" t="s">
        <v>27</v>
      </c>
      <c r="E19" s="1">
        <v>24.191354516010101</v>
      </c>
      <c r="F19" s="1">
        <v>22.8863650795961</v>
      </c>
      <c r="G19" s="1">
        <v>1.30498943641405</v>
      </c>
      <c r="H19" s="1">
        <v>1.26001420544406</v>
      </c>
      <c r="I19" s="1">
        <v>4.4975230969993701E-2</v>
      </c>
      <c r="J19" s="1">
        <v>20.7986724839289</v>
      </c>
      <c r="K19" s="1">
        <v>3.3926820320811899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127</v>
      </c>
      <c r="B20" s="1" t="s">
        <v>121</v>
      </c>
      <c r="C20" s="1" t="s">
        <v>34</v>
      </c>
      <c r="D20" s="1" t="s">
        <v>35</v>
      </c>
      <c r="E20" s="1">
        <v>25.042665409750001</v>
      </c>
      <c r="F20" s="1">
        <v>23.688328794013898</v>
      </c>
      <c r="G20" s="1">
        <v>1.3543366157360801</v>
      </c>
      <c r="H20" s="1">
        <v>1.3076863550820299</v>
      </c>
      <c r="I20" s="1">
        <v>4.6650260654050799E-2</v>
      </c>
      <c r="J20" s="1">
        <v>21.510950056058402</v>
      </c>
      <c r="K20" s="1">
        <v>3.5317153536916499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127</v>
      </c>
      <c r="B21" s="1" t="s">
        <v>121</v>
      </c>
      <c r="C21" s="1" t="s">
        <v>36</v>
      </c>
      <c r="D21" s="1" t="s">
        <v>35</v>
      </c>
      <c r="E21" s="1">
        <v>25.892453598104701</v>
      </c>
      <c r="F21" s="1">
        <v>24.488433327873</v>
      </c>
      <c r="G21" s="1">
        <v>1.40402027023167</v>
      </c>
      <c r="H21" s="1">
        <v>1.35568652282323</v>
      </c>
      <c r="I21" s="1">
        <v>4.8333747408440701E-2</v>
      </c>
      <c r="J21" s="1">
        <v>22.219516770293001</v>
      </c>
      <c r="K21" s="1">
        <v>3.6729368278117098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127</v>
      </c>
      <c r="B22" s="1" t="s">
        <v>121</v>
      </c>
      <c r="C22" s="1" t="s">
        <v>37</v>
      </c>
      <c r="D22" s="1" t="s">
        <v>35</v>
      </c>
      <c r="E22" s="1">
        <v>26.736431665536902</v>
      </c>
      <c r="F22" s="1">
        <v>25.282602396733999</v>
      </c>
      <c r="G22" s="1">
        <v>1.45382926880285</v>
      </c>
      <c r="H22" s="1">
        <v>1.4038110051189101</v>
      </c>
      <c r="I22" s="1">
        <v>5.00182636839379E-2</v>
      </c>
      <c r="J22" s="1">
        <v>22.9205708814318</v>
      </c>
      <c r="K22" s="1">
        <v>3.8158607841050398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127</v>
      </c>
      <c r="B23" s="1" t="s">
        <v>121</v>
      </c>
      <c r="C23" s="1" t="s">
        <v>38</v>
      </c>
      <c r="D23" s="1" t="s">
        <v>35</v>
      </c>
      <c r="E23" s="1">
        <v>27.570058195946501</v>
      </c>
      <c r="F23" s="1">
        <v>26.066522171538299</v>
      </c>
      <c r="G23" s="1">
        <v>1.5035360244081499</v>
      </c>
      <c r="H23" s="1">
        <v>1.4518401889628501</v>
      </c>
      <c r="I23" s="1">
        <v>5.16958354452925E-2</v>
      </c>
      <c r="J23" s="1">
        <v>23.6101080661259</v>
      </c>
      <c r="K23" s="1">
        <v>3.9599501298205699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127</v>
      </c>
      <c r="B24" s="1" t="s">
        <v>121</v>
      </c>
      <c r="C24" s="1" t="s">
        <v>39</v>
      </c>
      <c r="D24" s="1" t="s">
        <v>35</v>
      </c>
      <c r="E24" s="1">
        <v>28.388596092381299</v>
      </c>
      <c r="F24" s="1">
        <v>26.835697273933299</v>
      </c>
      <c r="G24" s="1">
        <v>1.5528988184479899</v>
      </c>
      <c r="H24" s="1">
        <v>1.49954079000749</v>
      </c>
      <c r="I24" s="1">
        <v>5.3358028440501297E-2</v>
      </c>
      <c r="J24" s="1">
        <v>24.2839762775635</v>
      </c>
      <c r="K24" s="1">
        <v>4.1046198148178199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127</v>
      </c>
      <c r="B25" s="1" t="s">
        <v>121</v>
      </c>
      <c r="C25" s="1" t="s">
        <v>40</v>
      </c>
      <c r="D25" s="1" t="s">
        <v>35</v>
      </c>
      <c r="E25" s="1">
        <v>29.1870741604593</v>
      </c>
      <c r="F25" s="1">
        <v>27.5854146951677</v>
      </c>
      <c r="G25" s="1">
        <v>1.60165946529166</v>
      </c>
      <c r="H25" s="1">
        <v>1.54666359560764</v>
      </c>
      <c r="I25" s="1">
        <v>5.4995869684020697E-2</v>
      </c>
      <c r="J25" s="1">
        <v>24.937844226104101</v>
      </c>
      <c r="K25" s="1">
        <v>4.2492299343552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127</v>
      </c>
      <c r="B26" s="1" t="s">
        <v>121</v>
      </c>
      <c r="C26" s="1" t="s">
        <v>41</v>
      </c>
      <c r="D26" s="1" t="s">
        <v>35</v>
      </c>
      <c r="E26" s="1">
        <v>29.960514919336202</v>
      </c>
      <c r="F26" s="1">
        <v>28.310960802384599</v>
      </c>
      <c r="G26" s="1">
        <v>1.64955411695156</v>
      </c>
      <c r="H26" s="1">
        <v>1.5929538859898</v>
      </c>
      <c r="I26" s="1">
        <v>5.6600230961759798E-2</v>
      </c>
      <c r="J26" s="1">
        <v>25.567405757941199</v>
      </c>
      <c r="K26" s="1">
        <v>4.3931091613949702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127</v>
      </c>
      <c r="B27" s="1" t="s">
        <v>121</v>
      </c>
      <c r="C27" s="1" t="s">
        <v>42</v>
      </c>
      <c r="D27" s="1" t="s">
        <v>43</v>
      </c>
      <c r="E27" s="1">
        <v>30.7037431327789</v>
      </c>
      <c r="F27" s="1">
        <v>29.007439560373001</v>
      </c>
      <c r="G27" s="1">
        <v>1.6963035724059099</v>
      </c>
      <c r="H27" s="1">
        <v>1.63814208233936</v>
      </c>
      <c r="I27" s="1">
        <v>5.81614900665521E-2</v>
      </c>
      <c r="J27" s="1">
        <v>26.1682115780518</v>
      </c>
      <c r="K27" s="1">
        <v>4.5355315547271102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127</v>
      </c>
      <c r="B28" s="1" t="s">
        <v>121</v>
      </c>
      <c r="C28" s="1" t="s">
        <v>44</v>
      </c>
      <c r="D28" s="1" t="s">
        <v>43</v>
      </c>
      <c r="E28" s="1">
        <v>31.4117001798245</v>
      </c>
      <c r="F28" s="1">
        <v>29.670071870057601</v>
      </c>
      <c r="G28" s="1">
        <v>1.7416283097668901</v>
      </c>
      <c r="H28" s="1">
        <v>1.68195824645315</v>
      </c>
      <c r="I28" s="1">
        <v>5.9670063313733701E-2</v>
      </c>
      <c r="J28" s="1">
        <v>26.735950584517099</v>
      </c>
      <c r="K28" s="1">
        <v>4.6757495953073196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127</v>
      </c>
      <c r="B29" s="1" t="s">
        <v>121</v>
      </c>
      <c r="C29" s="1" t="s">
        <v>45</v>
      </c>
      <c r="D29" s="1" t="s">
        <v>43</v>
      </c>
      <c r="E29" s="1">
        <v>32.0794117379046</v>
      </c>
      <c r="F29" s="1">
        <v>30.294164329513901</v>
      </c>
      <c r="G29" s="1">
        <v>1.7852474083907199</v>
      </c>
      <c r="H29" s="1">
        <v>1.72413104498811</v>
      </c>
      <c r="I29" s="1">
        <v>6.1116363402616503E-2</v>
      </c>
      <c r="J29" s="1">
        <v>27.2664182661747</v>
      </c>
      <c r="K29" s="1">
        <v>4.8129934717299703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127</v>
      </c>
      <c r="B30" s="1" t="s">
        <v>121</v>
      </c>
      <c r="C30" s="1" t="s">
        <v>46</v>
      </c>
      <c r="D30" s="1" t="s">
        <v>43</v>
      </c>
      <c r="E30" s="1">
        <v>32.701947475173199</v>
      </c>
      <c r="F30" s="1">
        <v>30.875072022980699</v>
      </c>
      <c r="G30" s="1">
        <v>1.8268754521924599</v>
      </c>
      <c r="H30" s="1">
        <v>1.7643847525838601</v>
      </c>
      <c r="I30" s="1">
        <v>6.2490699608600299E-2</v>
      </c>
      <c r="J30" s="1">
        <v>27.755487339344999</v>
      </c>
      <c r="K30" s="1">
        <v>4.9464601358282003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127</v>
      </c>
      <c r="B31" s="1" t="s">
        <v>121</v>
      </c>
      <c r="C31" s="1" t="s">
        <v>47</v>
      </c>
      <c r="D31" s="1" t="s">
        <v>43</v>
      </c>
      <c r="E31" s="1">
        <v>33.2746975863082</v>
      </c>
      <c r="F31" s="1">
        <v>31.408460206708199</v>
      </c>
      <c r="G31" s="1">
        <v>1.86623737959999</v>
      </c>
      <c r="H31" s="1">
        <v>1.80245358952007</v>
      </c>
      <c r="I31" s="1">
        <v>6.3783790079922895E-2</v>
      </c>
      <c r="J31" s="1">
        <v>28.199345889211902</v>
      </c>
      <c r="K31" s="1">
        <v>5.0753516970963801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127</v>
      </c>
      <c r="B32" s="1" t="s">
        <v>121</v>
      </c>
      <c r="C32" s="1" t="s">
        <v>48</v>
      </c>
      <c r="D32" s="1" t="s">
        <v>43</v>
      </c>
      <c r="E32" s="1">
        <v>33.793287009930602</v>
      </c>
      <c r="F32" s="1">
        <v>31.890223114757699</v>
      </c>
      <c r="G32" s="1">
        <v>1.90306389517283</v>
      </c>
      <c r="H32" s="1">
        <v>1.8380772917627199</v>
      </c>
      <c r="I32" s="1">
        <v>6.4986603410112004E-2</v>
      </c>
      <c r="J32" s="1">
        <v>28.594423393293301</v>
      </c>
      <c r="K32" s="1">
        <v>5.1988636166373103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127</v>
      </c>
      <c r="B33" s="1" t="s">
        <v>121</v>
      </c>
      <c r="C33" s="1" t="s">
        <v>49</v>
      </c>
      <c r="D33" s="1" t="s">
        <v>43</v>
      </c>
      <c r="E33" s="1">
        <v>34.253761080649703</v>
      </c>
      <c r="F33" s="1">
        <v>32.316660391792198</v>
      </c>
      <c r="G33" s="1">
        <v>1.93710068885753</v>
      </c>
      <c r="H33" s="1">
        <v>1.8710100065200299</v>
      </c>
      <c r="I33" s="1">
        <v>6.60906823375043E-2</v>
      </c>
      <c r="J33" s="1">
        <v>28.937554901772099</v>
      </c>
      <c r="K33" s="1">
        <v>5.3162061788775903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127</v>
      </c>
      <c r="B34" s="1" t="s">
        <v>121</v>
      </c>
      <c r="C34" s="1" t="s">
        <v>50</v>
      </c>
      <c r="D34" s="1" t="s">
        <v>51</v>
      </c>
      <c r="E34" s="1">
        <v>34.652588443434702</v>
      </c>
      <c r="F34" s="1">
        <v>32.684478029970997</v>
      </c>
      <c r="G34" s="1">
        <v>1.96811041346366</v>
      </c>
      <c r="H34" s="1">
        <v>1.9010222152168099</v>
      </c>
      <c r="I34" s="1">
        <v>6.7088198246849098E-2</v>
      </c>
      <c r="J34" s="1">
        <v>29.225973099875599</v>
      </c>
      <c r="K34" s="1">
        <v>5.4266153435590399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127</v>
      </c>
      <c r="B35" s="1" t="s">
        <v>121</v>
      </c>
      <c r="C35" s="1" t="s">
        <v>52</v>
      </c>
      <c r="D35" s="1" t="s">
        <v>51</v>
      </c>
      <c r="E35" s="1">
        <v>34.986633171061897</v>
      </c>
      <c r="F35" s="1">
        <v>32.990763312137503</v>
      </c>
      <c r="G35" s="1">
        <v>1.99586985892438</v>
      </c>
      <c r="H35" s="1">
        <v>1.92789799523054</v>
      </c>
      <c r="I35" s="1">
        <v>6.7971863693839202E-2</v>
      </c>
      <c r="J35" s="1">
        <v>29.457291918175699</v>
      </c>
      <c r="K35" s="1">
        <v>5.5293412528861596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127</v>
      </c>
      <c r="B36" s="1" t="s">
        <v>121</v>
      </c>
      <c r="C36" s="1" t="s">
        <v>53</v>
      </c>
      <c r="D36" s="1" t="s">
        <v>51</v>
      </c>
      <c r="E36" s="1">
        <v>35.253439163412502</v>
      </c>
      <c r="F36" s="1">
        <v>33.233251532303299</v>
      </c>
      <c r="G36" s="1">
        <v>2.0201876311092</v>
      </c>
      <c r="H36" s="1">
        <v>1.9514521069461199</v>
      </c>
      <c r="I36" s="1">
        <v>6.8735524163083497E-2</v>
      </c>
      <c r="J36" s="1">
        <v>29.629737638521402</v>
      </c>
      <c r="K36" s="1">
        <v>5.6237015248911701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127</v>
      </c>
      <c r="B37" s="1" t="s">
        <v>121</v>
      </c>
      <c r="C37" s="1" t="s">
        <v>54</v>
      </c>
      <c r="D37" s="1" t="s">
        <v>51</v>
      </c>
      <c r="E37" s="1">
        <v>35.451040314948301</v>
      </c>
      <c r="F37" s="1">
        <v>33.410147220384403</v>
      </c>
      <c r="G37" s="1">
        <v>2.0408930945638399</v>
      </c>
      <c r="H37" s="1">
        <v>1.9715193114481899</v>
      </c>
      <c r="I37" s="1">
        <v>6.9373783115645599E-2</v>
      </c>
      <c r="J37" s="1">
        <v>29.741990370755101</v>
      </c>
      <c r="K37" s="1">
        <v>5.7090499441931302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127</v>
      </c>
      <c r="B38" s="1" t="s">
        <v>121</v>
      </c>
      <c r="C38" s="1" t="s">
        <v>55</v>
      </c>
      <c r="D38" s="1" t="s">
        <v>51</v>
      </c>
      <c r="E38" s="1">
        <v>35.578087387322597</v>
      </c>
      <c r="F38" s="1">
        <v>33.520242614578798</v>
      </c>
      <c r="G38" s="1">
        <v>2.0578447727437701</v>
      </c>
      <c r="H38" s="1">
        <v>1.9879624929183199</v>
      </c>
      <c r="I38" s="1">
        <v>6.9882279825449395E-2</v>
      </c>
      <c r="J38" s="1">
        <v>29.793284204202902</v>
      </c>
      <c r="K38" s="1">
        <v>5.7848031831196396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127</v>
      </c>
      <c r="B39" s="1" t="s">
        <v>121</v>
      </c>
      <c r="C39" s="1" t="s">
        <v>56</v>
      </c>
      <c r="D39" s="1" t="s">
        <v>51</v>
      </c>
      <c r="E39" s="1">
        <v>35.633813735394099</v>
      </c>
      <c r="F39" s="1">
        <v>33.562882331207703</v>
      </c>
      <c r="G39" s="1">
        <v>2.0709314041864602</v>
      </c>
      <c r="H39" s="1">
        <v>2.00067370019244</v>
      </c>
      <c r="I39" s="1">
        <v>7.0257703994027601E-2</v>
      </c>
      <c r="J39" s="1">
        <v>29.783361073361199</v>
      </c>
      <c r="K39" s="1">
        <v>5.85045266203291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127</v>
      </c>
      <c r="B40" s="1" t="s">
        <v>121</v>
      </c>
      <c r="C40" s="1" t="s">
        <v>57</v>
      </c>
      <c r="D40" s="1" t="s">
        <v>51</v>
      </c>
      <c r="E40" s="1">
        <v>35.6180752943906</v>
      </c>
      <c r="F40" s="1">
        <v>33.5380017509193</v>
      </c>
      <c r="G40" s="1">
        <v>2.08007354347128</v>
      </c>
      <c r="H40" s="1">
        <v>2.0095756883747602</v>
      </c>
      <c r="I40" s="1">
        <v>7.0497855096514503E-2</v>
      </c>
      <c r="J40" s="1">
        <v>29.712508327742501</v>
      </c>
      <c r="K40" s="1">
        <v>5.9055669666480499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127</v>
      </c>
      <c r="B41" s="1" t="s">
        <v>121</v>
      </c>
      <c r="C41" s="1" t="s">
        <v>58</v>
      </c>
      <c r="D41" s="1" t="s">
        <v>59</v>
      </c>
      <c r="E41" s="1">
        <v>35.5313656169414</v>
      </c>
      <c r="F41" s="1">
        <v>33.446140213909999</v>
      </c>
      <c r="G41" s="1">
        <v>2.0852254030313899</v>
      </c>
      <c r="H41" s="1">
        <v>2.0146237049023199</v>
      </c>
      <c r="I41" s="1">
        <v>7.0601698129076795E-2</v>
      </c>
      <c r="J41" s="1">
        <v>29.5815657469951</v>
      </c>
      <c r="K41" s="1">
        <v>5.9497998699462098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127</v>
      </c>
      <c r="B42" s="1" t="s">
        <v>121</v>
      </c>
      <c r="C42" s="1" t="s">
        <v>60</v>
      </c>
      <c r="D42" s="1" t="s">
        <v>59</v>
      </c>
      <c r="E42" s="1">
        <v>35.374817928026403</v>
      </c>
      <c r="F42" s="1">
        <v>33.2884432287401</v>
      </c>
      <c r="G42" s="1">
        <v>2.08637469928625</v>
      </c>
      <c r="H42" s="1">
        <v>2.0158053389950901</v>
      </c>
      <c r="I42" s="1">
        <v>7.0569360291167699E-2</v>
      </c>
      <c r="J42" s="1">
        <v>29.391928826423001</v>
      </c>
      <c r="K42" s="1">
        <v>5.9828891016034103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127</v>
      </c>
      <c r="B43" s="1" t="s">
        <v>121</v>
      </c>
      <c r="C43" s="1" t="s">
        <v>61</v>
      </c>
      <c r="D43" s="1" t="s">
        <v>59</v>
      </c>
      <c r="E43" s="1">
        <v>35.150152574538197</v>
      </c>
      <c r="F43" s="1">
        <v>33.066610366462903</v>
      </c>
      <c r="G43" s="1">
        <v>2.0835422080752699</v>
      </c>
      <c r="H43" s="1">
        <v>2.0131401103358302</v>
      </c>
      <c r="I43" s="1">
        <v>7.0402097739440297E-2</v>
      </c>
      <c r="J43" s="1">
        <v>29.145489883050001</v>
      </c>
      <c r="K43" s="1">
        <v>6.0046626914881802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127</v>
      </c>
      <c r="B44" s="1" t="s">
        <v>121</v>
      </c>
      <c r="C44" s="1" t="s">
        <v>62</v>
      </c>
      <c r="D44" s="1" t="s">
        <v>59</v>
      </c>
      <c r="E44" s="1">
        <v>34.8596669496727</v>
      </c>
      <c r="F44" s="1">
        <v>32.782883514124002</v>
      </c>
      <c r="G44" s="1">
        <v>2.0767834355487498</v>
      </c>
      <c r="H44" s="1">
        <v>2.00668109898134</v>
      </c>
      <c r="I44" s="1">
        <v>7.0102336567415699E-2</v>
      </c>
      <c r="J44" s="1">
        <v>28.844616688436901</v>
      </c>
      <c r="K44" s="1">
        <v>6.0150502612358396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127</v>
      </c>
      <c r="B45" s="1" t="s">
        <v>121</v>
      </c>
      <c r="C45" s="1" t="s">
        <v>63</v>
      </c>
      <c r="D45" s="1" t="s">
        <v>59</v>
      </c>
      <c r="E45" s="1">
        <v>34.506123823261703</v>
      </c>
      <c r="F45" s="1">
        <v>32.439941600404303</v>
      </c>
      <c r="G45" s="1">
        <v>2.0661822228574498</v>
      </c>
      <c r="H45" s="1">
        <v>1.99650876767554</v>
      </c>
      <c r="I45" s="1">
        <v>6.9673455181917393E-2</v>
      </c>
      <c r="J45" s="1">
        <v>28.492058590494999</v>
      </c>
      <c r="K45" s="1">
        <v>6.0140652327666801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127</v>
      </c>
      <c r="B46" s="1" t="s">
        <v>121</v>
      </c>
      <c r="C46" s="1" t="s">
        <v>64</v>
      </c>
      <c r="D46" s="1" t="s">
        <v>59</v>
      </c>
      <c r="E46" s="1">
        <v>34.092756671463697</v>
      </c>
      <c r="F46" s="1">
        <v>32.040904036047699</v>
      </c>
      <c r="G46" s="1">
        <v>2.0518526354160498</v>
      </c>
      <c r="H46" s="1">
        <v>1.9827327980129501</v>
      </c>
      <c r="I46" s="1">
        <v>6.9119837403100001E-2</v>
      </c>
      <c r="J46" s="1">
        <v>28.0909419060715</v>
      </c>
      <c r="K46" s="1">
        <v>6.0018147653922398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127</v>
      </c>
      <c r="B47" s="1" t="s">
        <v>121</v>
      </c>
      <c r="C47" s="1" t="s">
        <v>65</v>
      </c>
      <c r="D47" s="1" t="s">
        <v>59</v>
      </c>
      <c r="E47" s="1">
        <v>33.623193801847599</v>
      </c>
      <c r="F47" s="1">
        <v>31.589257495165199</v>
      </c>
      <c r="G47" s="1">
        <v>2.0339363066823801</v>
      </c>
      <c r="H47" s="1">
        <v>1.9654895365367999</v>
      </c>
      <c r="I47" s="1">
        <v>6.8446770145585006E-2</v>
      </c>
      <c r="J47" s="1">
        <v>27.6446964436842</v>
      </c>
      <c r="K47" s="1">
        <v>5.9784973581633896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127</v>
      </c>
      <c r="B48" s="1" t="s">
        <v>121</v>
      </c>
      <c r="C48" s="1" t="s">
        <v>66</v>
      </c>
      <c r="D48" s="1" t="s">
        <v>67</v>
      </c>
      <c r="E48" s="1">
        <v>33.101370322082197</v>
      </c>
      <c r="F48" s="1">
        <v>31.0887723619471</v>
      </c>
      <c r="G48" s="1">
        <v>2.0125979601350901</v>
      </c>
      <c r="H48" s="1">
        <v>1.9449376730780299</v>
      </c>
      <c r="I48" s="1">
        <v>6.7660287057056498E-2</v>
      </c>
      <c r="J48" s="1">
        <v>27.156978264516699</v>
      </c>
      <c r="K48" s="1">
        <v>5.9443920575654898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127</v>
      </c>
      <c r="B49" s="1" t="s">
        <v>121</v>
      </c>
      <c r="C49" s="1" t="s">
        <v>68</v>
      </c>
      <c r="D49" s="1" t="s">
        <v>67</v>
      </c>
      <c r="E49" s="1">
        <v>32.531483470735601</v>
      </c>
      <c r="F49" s="1">
        <v>30.5434597074881</v>
      </c>
      <c r="G49" s="1">
        <v>1.9880237632475499</v>
      </c>
      <c r="H49" s="1">
        <v>1.92125665718453</v>
      </c>
      <c r="I49" s="1">
        <v>6.6767106063023898E-2</v>
      </c>
      <c r="J49" s="1">
        <v>26.631626896663001</v>
      </c>
      <c r="K49" s="1">
        <v>5.8998565740725804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127</v>
      </c>
      <c r="B50" s="1" t="s">
        <v>121</v>
      </c>
      <c r="C50" s="1" t="s">
        <v>69</v>
      </c>
      <c r="D50" s="1" t="s">
        <v>67</v>
      </c>
      <c r="E50" s="1">
        <v>31.917919207622401</v>
      </c>
      <c r="F50" s="1">
        <v>29.957501434591801</v>
      </c>
      <c r="G50" s="1">
        <v>1.9604177730306001</v>
      </c>
      <c r="H50" s="1">
        <v>1.89464326920631</v>
      </c>
      <c r="I50" s="1">
        <v>6.5774503824287206E-2</v>
      </c>
      <c r="J50" s="1">
        <v>26.072599893762799</v>
      </c>
      <c r="K50" s="1">
        <v>5.8453193138596404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127</v>
      </c>
      <c r="B51" s="1" t="s">
        <v>121</v>
      </c>
      <c r="C51" s="1" t="s">
        <v>70</v>
      </c>
      <c r="D51" s="1" t="s">
        <v>67</v>
      </c>
      <c r="E51" s="1">
        <v>31.265187904705598</v>
      </c>
      <c r="F51" s="1">
        <v>29.335189274796502</v>
      </c>
      <c r="G51" s="1">
        <v>1.9299986299090901</v>
      </c>
      <c r="H51" s="1">
        <v>1.86530842933689</v>
      </c>
      <c r="I51" s="1">
        <v>6.4690200572194503E-2</v>
      </c>
      <c r="J51" s="1">
        <v>25.483916609695498</v>
      </c>
      <c r="K51" s="1">
        <v>5.7812712950101597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127</v>
      </c>
      <c r="B52" s="1" t="s">
        <v>121</v>
      </c>
      <c r="C52" s="1" t="s">
        <v>71</v>
      </c>
      <c r="D52" s="1" t="s">
        <v>67</v>
      </c>
      <c r="E52" s="1">
        <v>30.5778606813297</v>
      </c>
      <c r="F52" s="1">
        <v>28.680864449710398</v>
      </c>
      <c r="G52" s="1">
        <v>1.8969962316192399</v>
      </c>
      <c r="H52" s="1">
        <v>1.83347398695343</v>
      </c>
      <c r="I52" s="1">
        <v>6.3522244665811703E-2</v>
      </c>
      <c r="J52" s="1">
        <v>24.869602841283701</v>
      </c>
      <c r="K52" s="1">
        <v>5.7082578400459703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127</v>
      </c>
      <c r="B53" s="1" t="s">
        <v>121</v>
      </c>
      <c r="C53" s="1" t="s">
        <v>72</v>
      </c>
      <c r="D53" s="1" t="s">
        <v>67</v>
      </c>
      <c r="E53" s="1">
        <v>29.860512880970401</v>
      </c>
      <c r="F53" s="1">
        <v>27.998864312900999</v>
      </c>
      <c r="G53" s="1">
        <v>1.86164856806937</v>
      </c>
      <c r="H53" s="1">
        <v>1.79936966369092</v>
      </c>
      <c r="I53" s="1">
        <v>6.2278904378446603E-2</v>
      </c>
      <c r="J53" s="1">
        <v>24.233642897718799</v>
      </c>
      <c r="K53" s="1">
        <v>5.6268699832515301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127</v>
      </c>
      <c r="B54" s="1" t="s">
        <v>121</v>
      </c>
      <c r="C54" s="1" t="s">
        <v>73</v>
      </c>
      <c r="D54" s="1" t="s">
        <v>67</v>
      </c>
      <c r="E54" s="1">
        <v>29.1176645534849</v>
      </c>
      <c r="F54" s="1">
        <v>27.293466320750699</v>
      </c>
      <c r="G54" s="1">
        <v>1.8241982327342201</v>
      </c>
      <c r="H54" s="1">
        <v>1.76322968298369</v>
      </c>
      <c r="I54" s="1">
        <v>6.0968549750528102E-2</v>
      </c>
      <c r="J54" s="1">
        <v>23.5799300244751</v>
      </c>
      <c r="K54" s="1">
        <v>5.5377345290098301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127</v>
      </c>
      <c r="B55" s="1" t="s">
        <v>121</v>
      </c>
      <c r="C55" s="1" t="s">
        <v>74</v>
      </c>
      <c r="D55" s="1" t="s">
        <v>75</v>
      </c>
      <c r="E55" s="1">
        <v>28.353748664933502</v>
      </c>
      <c r="F55" s="1">
        <v>26.568858398349601</v>
      </c>
      <c r="G55" s="1">
        <v>1.7848902665839499</v>
      </c>
      <c r="H55" s="1">
        <v>1.7252906849929599</v>
      </c>
      <c r="I55" s="1">
        <v>5.9599581590986897E-2</v>
      </c>
      <c r="J55" s="1">
        <v>22.912241602578899</v>
      </c>
      <c r="K55" s="1">
        <v>5.4415070623546198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127</v>
      </c>
      <c r="B56" s="1" t="s">
        <v>121</v>
      </c>
      <c r="C56" s="1" t="s">
        <v>76</v>
      </c>
      <c r="D56" s="1" t="s">
        <v>75</v>
      </c>
      <c r="E56" s="1">
        <v>27.573043399749899</v>
      </c>
      <c r="F56" s="1">
        <v>25.829075252437299</v>
      </c>
      <c r="G56" s="1">
        <v>1.74396814731265</v>
      </c>
      <c r="H56" s="1">
        <v>1.6857878513718301</v>
      </c>
      <c r="I56" s="1">
        <v>5.8180295940825202E-2</v>
      </c>
      <c r="J56" s="1">
        <v>22.2341830037658</v>
      </c>
      <c r="K56" s="1">
        <v>5.3388603959841099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127</v>
      </c>
      <c r="B57" s="1" t="s">
        <v>121</v>
      </c>
      <c r="C57" s="1" t="s">
        <v>77</v>
      </c>
      <c r="D57" s="1" t="s">
        <v>75</v>
      </c>
      <c r="E57" s="1">
        <v>26.779652430881001</v>
      </c>
      <c r="F57" s="1">
        <v>25.077980638817699</v>
      </c>
      <c r="G57" s="1">
        <v>1.70167179206324</v>
      </c>
      <c r="H57" s="1">
        <v>1.6449529698280301</v>
      </c>
      <c r="I57" s="1">
        <v>5.6718822235218999E-2</v>
      </c>
      <c r="J57" s="1">
        <v>21.549175980208201</v>
      </c>
      <c r="K57" s="1">
        <v>5.2304764506727297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127</v>
      </c>
      <c r="B58" s="1" t="s">
        <v>121</v>
      </c>
      <c r="C58" s="1" t="s">
        <v>78</v>
      </c>
      <c r="D58" s="1" t="s">
        <v>75</v>
      </c>
      <c r="E58" s="1">
        <v>25.977473456383301</v>
      </c>
      <c r="F58" s="1">
        <v>24.319237807577501</v>
      </c>
      <c r="G58" s="1">
        <v>1.6582356488058601</v>
      </c>
      <c r="H58" s="1">
        <v>1.6030125896962999</v>
      </c>
      <c r="I58" s="1">
        <v>5.52230591095648E-2</v>
      </c>
      <c r="J58" s="1">
        <v>20.860432826190799</v>
      </c>
      <c r="K58" s="1">
        <v>5.1170406301925002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127</v>
      </c>
      <c r="B59" s="1" t="s">
        <v>121</v>
      </c>
      <c r="C59" s="1" t="s">
        <v>79</v>
      </c>
      <c r="D59" s="1" t="s">
        <v>75</v>
      </c>
      <c r="E59" s="1">
        <v>25.170173778055702</v>
      </c>
      <c r="F59" s="1">
        <v>23.556287355888301</v>
      </c>
      <c r="G59" s="1">
        <v>1.6138864221673399</v>
      </c>
      <c r="H59" s="1">
        <v>1.5601858189701101</v>
      </c>
      <c r="I59" s="1">
        <v>5.37006031972301E-2</v>
      </c>
      <c r="J59" s="1">
        <v>20.170940870914499</v>
      </c>
      <c r="K59" s="1">
        <v>4.9992329071411401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127</v>
      </c>
      <c r="B60" s="1" t="s">
        <v>121</v>
      </c>
      <c r="C60" s="1" t="s">
        <v>80</v>
      </c>
      <c r="D60" s="1" t="s">
        <v>75</v>
      </c>
      <c r="E60" s="1">
        <v>24.361171317892399</v>
      </c>
      <c r="F60" s="1">
        <v>22.7923300525249</v>
      </c>
      <c r="G60" s="1">
        <v>1.5688412653674899</v>
      </c>
      <c r="H60" s="1">
        <v>1.51668257267184</v>
      </c>
      <c r="I60" s="1">
        <v>5.2158692695649898E-2</v>
      </c>
      <c r="J60" s="1">
        <v>19.483450655301102</v>
      </c>
      <c r="K60" s="1">
        <v>4.8777206625912797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127</v>
      </c>
      <c r="B61" s="1" t="s">
        <v>121</v>
      </c>
      <c r="C61" s="1" t="s">
        <v>81</v>
      </c>
      <c r="D61" s="1" t="s">
        <v>75</v>
      </c>
      <c r="E61" s="1">
        <v>23.5536275003269</v>
      </c>
      <c r="F61" s="1">
        <v>22.030320781069701</v>
      </c>
      <c r="G61" s="1">
        <v>1.52330671925726</v>
      </c>
      <c r="H61" s="1">
        <v>1.4727025433791401</v>
      </c>
      <c r="I61" s="1">
        <v>5.0604175878124998E-2</v>
      </c>
      <c r="J61" s="1">
        <v>18.800473696554</v>
      </c>
      <c r="K61" s="1">
        <v>4.7531538037729097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127</v>
      </c>
      <c r="B62" s="1" t="s">
        <v>121</v>
      </c>
      <c r="C62" s="1" t="s">
        <v>82</v>
      </c>
      <c r="D62" s="1" t="s">
        <v>83</v>
      </c>
      <c r="E62" s="1">
        <v>22.750431047921101</v>
      </c>
      <c r="F62" s="1">
        <v>21.272953860992299</v>
      </c>
      <c r="G62" s="1">
        <v>1.4774771869287899</v>
      </c>
      <c r="H62" s="1">
        <v>1.4284337235222799</v>
      </c>
      <c r="I62" s="1">
        <v>4.9043463406507198E-2</v>
      </c>
      <c r="J62" s="1">
        <v>18.1242722928143</v>
      </c>
      <c r="K62" s="1">
        <v>4.6261587551068004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127</v>
      </c>
      <c r="B63" s="1" t="s">
        <v>121</v>
      </c>
      <c r="C63" s="1" t="s">
        <v>84</v>
      </c>
      <c r="D63" s="1" t="s">
        <v>83</v>
      </c>
      <c r="E63" s="1">
        <v>21.9541886911374</v>
      </c>
      <c r="F63" s="1">
        <v>20.5226578453907</v>
      </c>
      <c r="G63" s="1">
        <v>1.43153084574663</v>
      </c>
      <c r="H63" s="1">
        <v>1.38404843140572</v>
      </c>
      <c r="I63" s="1">
        <v>4.7482414340913798E-2</v>
      </c>
      <c r="J63" s="1">
        <v>17.4568721142121</v>
      </c>
      <c r="K63" s="1">
        <v>4.4973165769253098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127</v>
      </c>
      <c r="B64" s="1" t="s">
        <v>121</v>
      </c>
      <c r="C64" s="1" t="s">
        <v>85</v>
      </c>
      <c r="D64" s="1" t="s">
        <v>83</v>
      </c>
      <c r="E64" s="1">
        <v>21.167228650531001</v>
      </c>
      <c r="F64" s="1">
        <v>19.781597967921002</v>
      </c>
      <c r="G64" s="1">
        <v>1.38563068261005</v>
      </c>
      <c r="H64" s="1">
        <v>1.3397043171458101</v>
      </c>
      <c r="I64" s="1">
        <v>4.5926365464235099E-2</v>
      </c>
      <c r="J64" s="1">
        <v>16.800060334871901</v>
      </c>
      <c r="K64" s="1">
        <v>4.3671683156591197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127</v>
      </c>
      <c r="B65" s="1" t="s">
        <v>121</v>
      </c>
      <c r="C65" s="1" t="s">
        <v>86</v>
      </c>
      <c r="D65" s="1" t="s">
        <v>83</v>
      </c>
      <c r="E65" s="1">
        <v>20.3916300552333</v>
      </c>
      <c r="F65" s="1">
        <v>19.051701248293199</v>
      </c>
      <c r="G65" s="1">
        <v>1.3399288069400599</v>
      </c>
      <c r="H65" s="1">
        <v>1.2955485474574899</v>
      </c>
      <c r="I65" s="1">
        <v>4.4380259482574902E-2</v>
      </c>
      <c r="J65" s="1">
        <v>16.1553952858089</v>
      </c>
      <c r="K65" s="1">
        <v>4.23623476942445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127</v>
      </c>
      <c r="B66" s="1" t="s">
        <v>121</v>
      </c>
      <c r="C66" s="1" t="s">
        <v>87</v>
      </c>
      <c r="D66" s="1" t="s">
        <v>83</v>
      </c>
      <c r="E66" s="1">
        <v>19.629227737211998</v>
      </c>
      <c r="F66" s="1">
        <v>18.334662196123301</v>
      </c>
      <c r="G66" s="1">
        <v>1.29456554108873</v>
      </c>
      <c r="H66" s="1">
        <v>1.2517169186511601</v>
      </c>
      <c r="I66" s="1">
        <v>4.2848622437566597E-2</v>
      </c>
      <c r="J66" s="1">
        <v>15.524217279145599</v>
      </c>
      <c r="K66" s="1">
        <v>4.1050104580664204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127</v>
      </c>
      <c r="B67" s="1" t="s">
        <v>121</v>
      </c>
      <c r="C67" s="1" t="s">
        <v>88</v>
      </c>
      <c r="D67" s="1" t="s">
        <v>83</v>
      </c>
      <c r="E67" s="1">
        <v>18.8816182747771</v>
      </c>
      <c r="F67" s="1">
        <v>17.631949539755301</v>
      </c>
      <c r="G67" s="1">
        <v>1.2496687350217699</v>
      </c>
      <c r="H67" s="1">
        <v>1.2083331873501799</v>
      </c>
      <c r="I67" s="1">
        <v>4.1335547671582498E-2</v>
      </c>
      <c r="J67" s="1">
        <v>14.907659606298299</v>
      </c>
      <c r="K67" s="1">
        <v>3.9739586684787298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127</v>
      </c>
      <c r="B68" s="1" t="s">
        <v>121</v>
      </c>
      <c r="C68" s="1" t="s">
        <v>89</v>
      </c>
      <c r="D68" s="1" t="s">
        <v>83</v>
      </c>
      <c r="E68" s="1">
        <v>18.150170309988301</v>
      </c>
      <c r="F68" s="1">
        <v>16.944816764610799</v>
      </c>
      <c r="G68" s="1">
        <v>1.2053535453775099</v>
      </c>
      <c r="H68" s="1">
        <v>1.1655088513337299</v>
      </c>
      <c r="I68" s="1">
        <v>3.9844694043784101E-2</v>
      </c>
      <c r="J68" s="1">
        <v>14.3066618691802</v>
      </c>
      <c r="K68" s="1">
        <v>3.8435084408081099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127</v>
      </c>
      <c r="B69" s="1" t="s">
        <v>121</v>
      </c>
      <c r="C69" s="1" t="s">
        <v>90</v>
      </c>
      <c r="D69" s="1" t="s">
        <v>91</v>
      </c>
      <c r="E69" s="1">
        <v>17.436036538341199</v>
      </c>
      <c r="F69" s="1">
        <v>16.274314011034299</v>
      </c>
      <c r="G69" s="1">
        <v>1.1617225273068501</v>
      </c>
      <c r="H69" s="1">
        <v>1.12334323405005</v>
      </c>
      <c r="I69" s="1">
        <v>3.8379293256802303E-2</v>
      </c>
      <c r="J69" s="1">
        <v>13.721983472214999</v>
      </c>
      <c r="K69" s="1">
        <v>3.7140530661261502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127</v>
      </c>
      <c r="B70" s="1" t="s">
        <v>121</v>
      </c>
      <c r="C70" s="1" t="s">
        <v>92</v>
      </c>
      <c r="D70" s="1" t="s">
        <v>91</v>
      </c>
      <c r="E70" s="1">
        <v>16.740167477051902</v>
      </c>
      <c r="F70" s="1">
        <v>15.621301532038</v>
      </c>
      <c r="G70" s="1">
        <v>1.1188659450139</v>
      </c>
      <c r="H70" s="1">
        <v>1.0819237812137099</v>
      </c>
      <c r="I70" s="1">
        <v>3.6942163800185002E-2</v>
      </c>
      <c r="J70" s="1">
        <v>13.154217939238499</v>
      </c>
      <c r="K70" s="1">
        <v>3.5859495378133501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127</v>
      </c>
      <c r="B71" s="1" t="s">
        <v>121</v>
      </c>
      <c r="C71" s="1" t="s">
        <v>93</v>
      </c>
      <c r="D71" s="1" t="s">
        <v>91</v>
      </c>
      <c r="E71" s="1">
        <v>16.0633257105419</v>
      </c>
      <c r="F71" s="1">
        <v>14.986463488432999</v>
      </c>
      <c r="G71" s="1">
        <v>1.07686222210885</v>
      </c>
      <c r="H71" s="1">
        <v>1.0413264932519199</v>
      </c>
      <c r="I71" s="1">
        <v>3.5535728856924201E-2</v>
      </c>
      <c r="J71" s="1">
        <v>12.6038069862283</v>
      </c>
      <c r="K71" s="1">
        <v>3.4595187243136101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127</v>
      </c>
      <c r="B72" s="1" t="s">
        <v>121</v>
      </c>
      <c r="C72" s="1" t="s">
        <v>94</v>
      </c>
      <c r="D72" s="1" t="s">
        <v>91</v>
      </c>
      <c r="E72" s="1">
        <v>15.406100915395999</v>
      </c>
      <c r="F72" s="1">
        <v>14.370322407498101</v>
      </c>
      <c r="G72" s="1">
        <v>1.03577850789794</v>
      </c>
      <c r="H72" s="1">
        <v>1.0016164702463899</v>
      </c>
      <c r="I72" s="1">
        <v>3.4162037651548398E-2</v>
      </c>
      <c r="J72" s="1">
        <v>12.071054840274</v>
      </c>
      <c r="K72" s="1">
        <v>3.3350460751219599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127</v>
      </c>
      <c r="B73" s="1" t="s">
        <v>121</v>
      </c>
      <c r="C73" s="1" t="s">
        <v>95</v>
      </c>
      <c r="D73" s="1" t="s">
        <v>91</v>
      </c>
      <c r="E73" s="1">
        <v>14.768924711419899</v>
      </c>
      <c r="F73" s="1">
        <v>13.773253402614101</v>
      </c>
      <c r="G73" s="1">
        <v>0.995671308805814</v>
      </c>
      <c r="H73" s="1">
        <v>0.96284852032165102</v>
      </c>
      <c r="I73" s="1">
        <v>3.2822788484162597E-2</v>
      </c>
      <c r="J73" s="1">
        <v>11.556141981535101</v>
      </c>
      <c r="K73" s="1">
        <v>3.2127827298848399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127</v>
      </c>
      <c r="B74" s="1" t="s">
        <v>121</v>
      </c>
      <c r="C74" s="1" t="s">
        <v>96</v>
      </c>
      <c r="D74" s="1" t="s">
        <v>91</v>
      </c>
      <c r="E74" s="1">
        <v>14.1520850928247</v>
      </c>
      <c r="F74" s="1">
        <v>13.195497939228</v>
      </c>
      <c r="G74" s="1">
        <v>0.95658715359664104</v>
      </c>
      <c r="H74" s="1">
        <v>0.92506780109062103</v>
      </c>
      <c r="I74" s="1">
        <v>3.1519352506019997E-2</v>
      </c>
      <c r="J74" s="1">
        <v>11.0591382003501</v>
      </c>
      <c r="K74" s="1">
        <v>3.0929468924745498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127</v>
      </c>
      <c r="B75" s="1" t="s">
        <v>121</v>
      </c>
      <c r="C75" s="1" t="s">
        <v>97</v>
      </c>
      <c r="D75" s="1" t="s">
        <v>91</v>
      </c>
      <c r="E75" s="1">
        <v>13.5557411159593</v>
      </c>
      <c r="F75" s="1">
        <v>12.6371778021055</v>
      </c>
      <c r="G75" s="1">
        <v>0.918563313853763</v>
      </c>
      <c r="H75" s="1">
        <v>0.88831051476484202</v>
      </c>
      <c r="I75" s="1">
        <v>3.0252799088921201E-2</v>
      </c>
      <c r="J75" s="1">
        <v>10.5800156372848</v>
      </c>
      <c r="K75" s="1">
        <v>2.9757254786745002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127</v>
      </c>
      <c r="B76" s="1" t="s">
        <v>121</v>
      </c>
      <c r="C76" s="1" t="s">
        <v>98</v>
      </c>
      <c r="D76" s="1" t="s">
        <v>99</v>
      </c>
      <c r="E76" s="1">
        <v>12.9799365553979</v>
      </c>
      <c r="F76" s="1">
        <v>12.0983080380445</v>
      </c>
      <c r="G76" s="1">
        <v>0.88162851735335801</v>
      </c>
      <c r="H76" s="1">
        <v>0.85260459676768996</v>
      </c>
      <c r="I76" s="1">
        <v>2.90239205856677E-2</v>
      </c>
      <c r="J76" s="1">
        <v>10.1186606576978</v>
      </c>
      <c r="K76" s="1">
        <v>2.8612758977000601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127</v>
      </c>
      <c r="B77" s="1" t="s">
        <v>121</v>
      </c>
      <c r="C77" s="1" t="s">
        <v>100</v>
      </c>
      <c r="D77" s="1" t="s">
        <v>99</v>
      </c>
      <c r="E77" s="1">
        <v>12.4246128571646</v>
      </c>
      <c r="F77" s="1">
        <v>11.578809200692501</v>
      </c>
      <c r="G77" s="1">
        <v>0.84580365647211497</v>
      </c>
      <c r="H77" s="1">
        <v>0.81797039979983999</v>
      </c>
      <c r="I77" s="1">
        <v>2.78332566722755E-2</v>
      </c>
      <c r="J77" s="1">
        <v>9.6748849329777595</v>
      </c>
      <c r="K77" s="1">
        <v>2.7497279241868098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127</v>
      </c>
      <c r="B78" s="1" t="s">
        <v>121</v>
      </c>
      <c r="C78" s="1" t="s">
        <v>101</v>
      </c>
      <c r="D78" s="1" t="s">
        <v>99</v>
      </c>
      <c r="E78" s="1">
        <v>11.8896217368102</v>
      </c>
      <c r="F78" s="1">
        <v>11.0785192329213</v>
      </c>
      <c r="G78" s="1">
        <v>0.81110250388886196</v>
      </c>
      <c r="H78" s="1">
        <v>0.78442138514565996</v>
      </c>
      <c r="I78" s="1">
        <v>2.6681118743202201E-2</v>
      </c>
      <c r="J78" s="1">
        <v>9.2484360646761292</v>
      </c>
      <c r="K78" s="1">
        <v>2.6411856721340299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127</v>
      </c>
      <c r="B79" s="1" t="s">
        <v>121</v>
      </c>
      <c r="C79" s="1" t="s">
        <v>102</v>
      </c>
      <c r="D79" s="1" t="s">
        <v>99</v>
      </c>
      <c r="E79" s="1">
        <v>11.3747363546769</v>
      </c>
      <c r="F79" s="1">
        <v>10.5972039799355</v>
      </c>
      <c r="G79" s="1">
        <v>0.77753237474140102</v>
      </c>
      <c r="H79" s="1">
        <v>0.75196476245423605</v>
      </c>
      <c r="I79" s="1">
        <v>2.5567612287165E-2</v>
      </c>
      <c r="J79" s="1">
        <v>8.8390068522188407</v>
      </c>
      <c r="K79" s="1">
        <v>2.53572950245802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127</v>
      </c>
      <c r="B80" s="1" t="s">
        <v>121</v>
      </c>
      <c r="C80" s="1" t="s">
        <v>103</v>
      </c>
      <c r="D80" s="1" t="s">
        <v>99</v>
      </c>
      <c r="E80" s="1">
        <v>10.8796625237628</v>
      </c>
      <c r="F80" s="1">
        <v>10.134567711595</v>
      </c>
      <c r="G80" s="1">
        <v>0.74509481216787898</v>
      </c>
      <c r="H80" s="1">
        <v>0.72060215226116997</v>
      </c>
      <c r="I80" s="1">
        <v>2.4492659906709999E-2</v>
      </c>
      <c r="J80" s="1">
        <v>8.4462444645725103</v>
      </c>
      <c r="K80" s="1">
        <v>2.4334180591903398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127</v>
      </c>
      <c r="B81" s="1" t="s">
        <v>121</v>
      </c>
      <c r="C81" s="1" t="s">
        <v>104</v>
      </c>
      <c r="D81" s="1" t="s">
        <v>99</v>
      </c>
      <c r="E81" s="1">
        <v>10.404048365126901</v>
      </c>
      <c r="F81" s="1">
        <v>9.6902621621879508</v>
      </c>
      <c r="G81" s="1">
        <v>0.71378620293895101</v>
      </c>
      <c r="H81" s="1">
        <v>0.69033018111429201</v>
      </c>
      <c r="I81" s="1">
        <v>2.3456021824659602E-2</v>
      </c>
      <c r="J81" s="1">
        <v>8.0697581977849193</v>
      </c>
      <c r="K81" s="1">
        <v>2.33429016734198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127</v>
      </c>
      <c r="B82" s="1" t="s">
        <v>121</v>
      </c>
      <c r="C82" s="1" t="s">
        <v>105</v>
      </c>
      <c r="D82" s="1" t="s">
        <v>99</v>
      </c>
      <c r="E82" s="1">
        <v>9.94749345275598</v>
      </c>
      <c r="F82" s="1">
        <v>9.2638950767567003</v>
      </c>
      <c r="G82" s="1">
        <v>0.68359837599927997</v>
      </c>
      <c r="H82" s="1">
        <v>0.66114106027609898</v>
      </c>
      <c r="I82" s="1">
        <v>2.2457315723181E-2</v>
      </c>
      <c r="J82" s="1">
        <v>7.7091267336338998</v>
      </c>
      <c r="K82" s="1">
        <v>2.2383667191220802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127</v>
      </c>
      <c r="B83" s="1" t="s">
        <v>121</v>
      </c>
      <c r="C83" s="1" t="s">
        <v>106</v>
      </c>
      <c r="D83" s="1" t="s">
        <v>107</v>
      </c>
      <c r="E83" s="1">
        <v>9.5095571348164398</v>
      </c>
      <c r="F83" s="1">
        <v>8.8550379705686701</v>
      </c>
      <c r="G83" s="1">
        <v>0.65451916424776502</v>
      </c>
      <c r="H83" s="1">
        <v>0.63302312898935698</v>
      </c>
      <c r="I83" s="1">
        <v>2.14960352584074E-2</v>
      </c>
      <c r="J83" s="1">
        <v>7.3639046461722604</v>
      </c>
      <c r="K83" s="1">
        <v>2.1456524886441799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127</v>
      </c>
      <c r="B84" s="1" t="s">
        <v>121</v>
      </c>
      <c r="C84" s="1" t="s">
        <v>108</v>
      </c>
      <c r="D84" s="1" t="s">
        <v>107</v>
      </c>
      <c r="E84" s="1">
        <v>9.0897660093855208</v>
      </c>
      <c r="F84" s="1">
        <v>8.46323308313662</v>
      </c>
      <c r="G84" s="1">
        <v>0.62653292624889201</v>
      </c>
      <c r="H84" s="1">
        <v>0.60596135909632998</v>
      </c>
      <c r="I84" s="1">
        <v>2.0571567152562E-2</v>
      </c>
      <c r="J84" s="1">
        <v>7.0336281495345698</v>
      </c>
      <c r="K84" s="1">
        <v>2.0561378598509399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127</v>
      </c>
      <c r="B85" s="1" t="s">
        <v>121</v>
      </c>
      <c r="C85" s="1" t="s">
        <v>109</v>
      </c>
      <c r="D85" s="1" t="s">
        <v>107</v>
      </c>
      <c r="E85" s="1">
        <v>8.6876206800507099</v>
      </c>
      <c r="F85" s="1">
        <v>8.08799964880202</v>
      </c>
      <c r="G85" s="1">
        <v>0.59962103124869304</v>
      </c>
      <c r="H85" s="1">
        <v>0.579937824243419</v>
      </c>
      <c r="I85" s="1">
        <v>1.96832070052738E-2</v>
      </c>
      <c r="J85" s="1">
        <v>6.71782021426072</v>
      </c>
      <c r="K85" s="1">
        <v>1.9698004657899999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127</v>
      </c>
      <c r="B86" s="1" t="s">
        <v>121</v>
      </c>
      <c r="C86" s="1" t="s">
        <v>110</v>
      </c>
      <c r="D86" s="1" t="s">
        <v>107</v>
      </c>
      <c r="E86" s="1">
        <v>8.3026018358090194</v>
      </c>
      <c r="F86" s="1">
        <v>7.7288395274386499</v>
      </c>
      <c r="G86" s="1">
        <v>0.57376230837037101</v>
      </c>
      <c r="H86" s="1">
        <v>0.55493213450471601</v>
      </c>
      <c r="I86" s="1">
        <v>1.88301738656548E-2</v>
      </c>
      <c r="J86" s="1">
        <v>6.4159950990677501</v>
      </c>
      <c r="K86" s="1">
        <v>1.88660673674128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127</v>
      </c>
      <c r="B87" s="1" t="s">
        <v>121</v>
      </c>
      <c r="C87" s="1" t="s">
        <v>111</v>
      </c>
      <c r="D87" s="1" t="s">
        <v>107</v>
      </c>
      <c r="E87" s="1">
        <v>7.9341756257843699</v>
      </c>
      <c r="F87" s="1">
        <v>7.3852421694868102</v>
      </c>
      <c r="G87" s="1">
        <v>0.54893345629755597</v>
      </c>
      <c r="H87" s="1">
        <v>0.53092183284389804</v>
      </c>
      <c r="I87" s="1">
        <v>1.80116234536579E-2</v>
      </c>
      <c r="J87" s="1">
        <v>6.12766228478083</v>
      </c>
      <c r="K87" s="1">
        <v>1.8065133410035401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127</v>
      </c>
      <c r="B88" s="1" t="s">
        <v>121</v>
      </c>
      <c r="C88" s="1" t="s">
        <v>112</v>
      </c>
      <c r="D88" s="1" t="s">
        <v>107</v>
      </c>
      <c r="E88" s="1">
        <v>7.5817984521997603</v>
      </c>
      <c r="F88" s="1">
        <v>7.0566890325070402</v>
      </c>
      <c r="G88" s="1">
        <v>0.52510941969271996</v>
      </c>
      <c r="H88" s="1">
        <v>0.50788275944360695</v>
      </c>
      <c r="I88" s="1">
        <v>1.7226660249112999E-2</v>
      </c>
      <c r="J88" s="1">
        <v>5.8523299189075804</v>
      </c>
      <c r="K88" s="1">
        <v>1.72946853329218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127</v>
      </c>
      <c r="B89" s="1" t="s">
        <v>121</v>
      </c>
      <c r="C89" s="1" t="s">
        <v>113</v>
      </c>
      <c r="D89" s="1" t="s">
        <v>107</v>
      </c>
      <c r="E89" s="1">
        <v>7.2449210038259597</v>
      </c>
      <c r="F89" s="1">
        <v>6.7426572873827704</v>
      </c>
      <c r="G89" s="1">
        <v>0.50226371644319601</v>
      </c>
      <c r="H89" s="1">
        <v>0.48578936849561799</v>
      </c>
      <c r="I89" s="1">
        <v>1.6474347947577701E-2</v>
      </c>
      <c r="J89" s="1">
        <v>5.5895076542543602</v>
      </c>
      <c r="K89" s="1">
        <v>1.6554133495715999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127</v>
      </c>
      <c r="B90" s="1" t="s">
        <v>121</v>
      </c>
      <c r="C90" s="1" t="s">
        <v>114</v>
      </c>
      <c r="D90" s="1" t="s">
        <v>115</v>
      </c>
      <c r="E90" s="1">
        <v>6.92299232400359</v>
      </c>
      <c r="F90" s="1">
        <v>6.4426235470203501</v>
      </c>
      <c r="G90" s="1">
        <v>0.48036877698324698</v>
      </c>
      <c r="H90" s="1">
        <v>0.46461505672744202</v>
      </c>
      <c r="I90" s="1">
        <v>1.5753720255804699E-2</v>
      </c>
      <c r="J90" s="1">
        <v>5.3387094586843702</v>
      </c>
      <c r="K90" s="1">
        <v>1.58428286531923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127</v>
      </c>
      <c r="B91" s="1" t="s">
        <v>121</v>
      </c>
      <c r="C91" s="1" t="s">
        <v>116</v>
      </c>
      <c r="D91" s="1" t="s">
        <v>115</v>
      </c>
      <c r="E91" s="1">
        <v>6.6154627910337798</v>
      </c>
      <c r="F91" s="1">
        <v>6.1560665934263001</v>
      </c>
      <c r="G91" s="1">
        <v>0.45939619760748401</v>
      </c>
      <c r="H91" s="1">
        <v>0.44433240867947998</v>
      </c>
      <c r="I91" s="1">
        <v>1.50637889280032E-2</v>
      </c>
      <c r="J91" s="1">
        <v>5.09945564661618</v>
      </c>
      <c r="K91" s="1">
        <v>1.5160071444176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127</v>
      </c>
      <c r="B92" s="1" t="s">
        <v>121</v>
      </c>
      <c r="C92" s="1" t="s">
        <v>117</v>
      </c>
      <c r="D92" s="1" t="s">
        <v>115</v>
      </c>
      <c r="E92" s="1">
        <v>6.3217867978965003</v>
      </c>
      <c r="F92" s="1">
        <v>5.88246981403943</v>
      </c>
      <c r="G92" s="1">
        <v>0.43931698385706802</v>
      </c>
      <c r="H92" s="1">
        <v>0.42491343244428598</v>
      </c>
      <c r="I92" s="1">
        <v>1.4403551412782E-2</v>
      </c>
      <c r="J92" s="1">
        <v>4.8712746159164597</v>
      </c>
      <c r="K92" s="1">
        <v>1.4505121819800399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127</v>
      </c>
      <c r="B93" s="1" t="s">
        <v>121</v>
      </c>
      <c r="C93" s="1" t="s">
        <v>118</v>
      </c>
      <c r="D93" s="1" t="s">
        <v>115</v>
      </c>
      <c r="E93" s="1">
        <v>6.0414249476303201</v>
      </c>
      <c r="F93" s="1">
        <v>5.6213231804958497</v>
      </c>
      <c r="G93" s="1">
        <v>0.420101767134475</v>
      </c>
      <c r="H93" s="1">
        <v>0.40632976955220601</v>
      </c>
      <c r="I93" s="1">
        <v>1.37719975822688E-2</v>
      </c>
      <c r="J93" s="1">
        <v>4.6537041720744998</v>
      </c>
      <c r="K93" s="1">
        <v>1.3877207755558201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127</v>
      </c>
      <c r="B94" s="1" t="s">
        <v>121</v>
      </c>
      <c r="C94" s="1" t="s">
        <v>119</v>
      </c>
      <c r="D94" s="1" t="s">
        <v>115</v>
      </c>
      <c r="E94" s="1">
        <v>5.7738463370532402</v>
      </c>
      <c r="F94" s="1">
        <v>5.37212532764761</v>
      </c>
      <c r="G94" s="1">
        <v>0.40172100940563099</v>
      </c>
      <c r="H94" s="1">
        <v>0.38855289322988801</v>
      </c>
      <c r="I94" s="1">
        <v>1.31681161757435E-2</v>
      </c>
      <c r="J94" s="1">
        <v>4.4462930240150298</v>
      </c>
      <c r="K94" s="1">
        <v>1.32755331303821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128</v>
      </c>
      <c r="B2" s="1" t="s">
        <v>12</v>
      </c>
      <c r="C2" s="1" t="s">
        <v>13</v>
      </c>
      <c r="D2" s="1" t="s">
        <v>14</v>
      </c>
      <c r="E2" s="1">
        <v>20.213160705744301</v>
      </c>
      <c r="F2" s="1">
        <v>19.144960971381298</v>
      </c>
      <c r="G2" s="1">
        <v>1.0681997343630001</v>
      </c>
      <c r="H2" s="1">
        <v>1.03121884673897</v>
      </c>
      <c r="I2" s="1">
        <v>3.6980887624028402E-2</v>
      </c>
      <c r="J2" s="1">
        <v>17.505693731885799</v>
      </c>
      <c r="K2" s="1">
        <v>2.70746697385855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128</v>
      </c>
      <c r="B3" s="1" t="s">
        <v>12</v>
      </c>
      <c r="C3" s="1" t="s">
        <v>15</v>
      </c>
      <c r="D3" s="1" t="s">
        <v>14</v>
      </c>
      <c r="E3" s="1">
        <v>20.202966224047099</v>
      </c>
      <c r="F3" s="1">
        <v>19.134717729991198</v>
      </c>
      <c r="G3" s="1">
        <v>1.06824849405597</v>
      </c>
      <c r="H3" s="1">
        <v>1.0312704156249799</v>
      </c>
      <c r="I3" s="1">
        <v>3.69780784309846E-2</v>
      </c>
      <c r="J3" s="1">
        <v>17.4934941044454</v>
      </c>
      <c r="K3" s="1">
        <v>2.7094721196017102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128</v>
      </c>
      <c r="B4" s="1" t="s">
        <v>12</v>
      </c>
      <c r="C4" s="1" t="s">
        <v>16</v>
      </c>
      <c r="D4" s="1" t="s">
        <v>14</v>
      </c>
      <c r="E4" s="1">
        <v>20.1854200606342</v>
      </c>
      <c r="F4" s="1">
        <v>19.117491943726201</v>
      </c>
      <c r="G4" s="1">
        <v>1.06792811690792</v>
      </c>
      <c r="H4" s="1">
        <v>1.0309657754395201</v>
      </c>
      <c r="I4" s="1">
        <v>3.69623414684025E-2</v>
      </c>
      <c r="J4" s="1">
        <v>17.474816359433799</v>
      </c>
      <c r="K4" s="1">
        <v>2.7106037012003101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128</v>
      </c>
      <c r="B5" s="1" t="s">
        <v>12</v>
      </c>
      <c r="C5" s="1" t="s">
        <v>17</v>
      </c>
      <c r="D5" s="1" t="s">
        <v>14</v>
      </c>
      <c r="E5" s="1">
        <v>20.1605741786843</v>
      </c>
      <c r="F5" s="1">
        <v>19.0933343150576</v>
      </c>
      <c r="G5" s="1">
        <v>1.0672398636267599</v>
      </c>
      <c r="H5" s="1">
        <v>1.03030613187469</v>
      </c>
      <c r="I5" s="1">
        <v>3.69337317520642E-2</v>
      </c>
      <c r="J5" s="1">
        <v>17.449714021738998</v>
      </c>
      <c r="K5" s="1">
        <v>2.7108601569453201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128</v>
      </c>
      <c r="B6" s="1" t="s">
        <v>12</v>
      </c>
      <c r="C6" s="1" t="s">
        <v>18</v>
      </c>
      <c r="D6" s="1" t="s">
        <v>19</v>
      </c>
      <c r="E6" s="1">
        <v>20.1284898519649</v>
      </c>
      <c r="F6" s="1">
        <v>19.062304525417598</v>
      </c>
      <c r="G6" s="1">
        <v>1.06618532654736</v>
      </c>
      <c r="H6" s="1">
        <v>1.0292930095408499</v>
      </c>
      <c r="I6" s="1">
        <v>3.6892317006509599E-2</v>
      </c>
      <c r="J6" s="1">
        <v>17.418249600017798</v>
      </c>
      <c r="K6" s="1">
        <v>2.7102402519471598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128</v>
      </c>
      <c r="B7" s="1" t="s">
        <v>12</v>
      </c>
      <c r="C7" s="1" t="s">
        <v>20</v>
      </c>
      <c r="D7" s="1" t="s">
        <v>19</v>
      </c>
      <c r="E7" s="1">
        <v>20.089241723228</v>
      </c>
      <c r="F7" s="1">
        <v>19.024474954803999</v>
      </c>
      <c r="G7" s="1">
        <v>1.0647667684240101</v>
      </c>
      <c r="H7" s="1">
        <v>1.02792857998168</v>
      </c>
      <c r="I7" s="1">
        <v>3.6838188442327197E-2</v>
      </c>
      <c r="J7" s="1">
        <v>17.380497388237799</v>
      </c>
      <c r="K7" s="1">
        <v>2.7087443349901301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128</v>
      </c>
      <c r="B8" s="1" t="s">
        <v>12</v>
      </c>
      <c r="C8" s="1" t="s">
        <v>21</v>
      </c>
      <c r="D8" s="1" t="s">
        <v>19</v>
      </c>
      <c r="E8" s="1">
        <v>20.042915890043101</v>
      </c>
      <c r="F8" s="1">
        <v>18.979928877007598</v>
      </c>
      <c r="G8" s="1">
        <v>1.0629870130354899</v>
      </c>
      <c r="H8" s="1">
        <v>1.02621555600351</v>
      </c>
      <c r="I8" s="1">
        <v>3.67714570319779E-2</v>
      </c>
      <c r="J8" s="1">
        <v>17.336541855165201</v>
      </c>
      <c r="K8" s="1">
        <v>2.7063740348779199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128</v>
      </c>
      <c r="B9" s="1" t="s">
        <v>12</v>
      </c>
      <c r="C9" s="1" t="s">
        <v>22</v>
      </c>
      <c r="D9" s="1" t="s">
        <v>19</v>
      </c>
      <c r="E9" s="1">
        <v>19.989613026925799</v>
      </c>
      <c r="F9" s="1">
        <v>18.9287633933947</v>
      </c>
      <c r="G9" s="1">
        <v>1.06084963353108</v>
      </c>
      <c r="H9" s="1">
        <v>1.02415737367954</v>
      </c>
      <c r="I9" s="1">
        <v>3.66922598515469E-2</v>
      </c>
      <c r="J9" s="1">
        <v>17.286480214322399</v>
      </c>
      <c r="K9" s="1">
        <v>2.70313281260341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128</v>
      </c>
      <c r="B10" s="1" t="s">
        <v>12</v>
      </c>
      <c r="C10" s="1" t="s">
        <v>23</v>
      </c>
      <c r="D10" s="1" t="s">
        <v>19</v>
      </c>
      <c r="E10" s="1">
        <v>19.929442341158399</v>
      </c>
      <c r="F10" s="1">
        <v>18.871083677900099</v>
      </c>
      <c r="G10" s="1">
        <v>1.0583586632583799</v>
      </c>
      <c r="H10" s="1">
        <v>1.0217579134202299</v>
      </c>
      <c r="I10" s="1">
        <v>3.66007498381496E-2</v>
      </c>
      <c r="J10" s="1">
        <v>17.230417015890499</v>
      </c>
      <c r="K10" s="1">
        <v>2.6990253252679799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128</v>
      </c>
      <c r="B11" s="1" t="s">
        <v>12</v>
      </c>
      <c r="C11" s="1" t="s">
        <v>24</v>
      </c>
      <c r="D11" s="1" t="s">
        <v>19</v>
      </c>
      <c r="E11" s="1">
        <v>19.862523304746102</v>
      </c>
      <c r="F11" s="1">
        <v>18.807004599333901</v>
      </c>
      <c r="G11" s="1">
        <v>1.0555187054122599</v>
      </c>
      <c r="H11" s="1">
        <v>1.0190216059650099</v>
      </c>
      <c r="I11" s="1">
        <v>3.6497099447247702E-2</v>
      </c>
      <c r="J11" s="1">
        <v>17.168465542713701</v>
      </c>
      <c r="K11" s="1">
        <v>2.69405776203241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128</v>
      </c>
      <c r="B12" s="1" t="s">
        <v>12</v>
      </c>
      <c r="C12" s="1" t="s">
        <v>25</v>
      </c>
      <c r="D12" s="1" t="s">
        <v>19</v>
      </c>
      <c r="E12" s="1">
        <v>19.788989482575602</v>
      </c>
      <c r="F12" s="1">
        <v>18.736654358848799</v>
      </c>
      <c r="G12" s="1">
        <v>1.05233512372678</v>
      </c>
      <c r="H12" s="1">
        <v>1.0159536163835099</v>
      </c>
      <c r="I12" s="1">
        <v>3.63815073432718E-2</v>
      </c>
      <c r="J12" s="1">
        <v>17.100751192324299</v>
      </c>
      <c r="K12" s="1">
        <v>2.68823829025128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128</v>
      </c>
      <c r="B13" s="1" t="s">
        <v>12</v>
      </c>
      <c r="C13" s="1" t="s">
        <v>26</v>
      </c>
      <c r="D13" s="1" t="s">
        <v>27</v>
      </c>
      <c r="E13" s="1">
        <v>19.708986087960302</v>
      </c>
      <c r="F13" s="1">
        <v>18.6601721410659</v>
      </c>
      <c r="G13" s="1">
        <v>1.0488139468943201</v>
      </c>
      <c r="H13" s="1">
        <v>1.01255975206089</v>
      </c>
      <c r="I13" s="1">
        <v>3.6254194833421502E-2</v>
      </c>
      <c r="J13" s="1">
        <v>17.027409167137002</v>
      </c>
      <c r="K13" s="1">
        <v>2.6815769208232298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128</v>
      </c>
      <c r="B14" s="1" t="s">
        <v>12</v>
      </c>
      <c r="C14" s="1" t="s">
        <v>28</v>
      </c>
      <c r="D14" s="1" t="s">
        <v>27</v>
      </c>
      <c r="E14" s="1">
        <v>19.622662932175501</v>
      </c>
      <c r="F14" s="1">
        <v>18.5777014603864</v>
      </c>
      <c r="G14" s="1">
        <v>1.04496147178915</v>
      </c>
      <c r="H14" s="1">
        <v>1.0088460794727001</v>
      </c>
      <c r="I14" s="1">
        <v>3.61153923164469E-2</v>
      </c>
      <c r="J14" s="1">
        <v>16.948578507103999</v>
      </c>
      <c r="K14" s="1">
        <v>2.6740844250715599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128</v>
      </c>
      <c r="B15" s="1" t="s">
        <v>12</v>
      </c>
      <c r="C15" s="1" t="s">
        <v>29</v>
      </c>
      <c r="D15" s="1" t="s">
        <v>27</v>
      </c>
      <c r="E15" s="1">
        <v>19.5301792240321</v>
      </c>
      <c r="F15" s="1">
        <v>18.489394699811601</v>
      </c>
      <c r="G15" s="1">
        <v>1.0407845242204301</v>
      </c>
      <c r="H15" s="1">
        <v>1.00481917596499</v>
      </c>
      <c r="I15" s="1">
        <v>3.5965348255436097E-2</v>
      </c>
      <c r="J15" s="1">
        <v>16.864406205607001</v>
      </c>
      <c r="K15" s="1">
        <v>2.6657730184250301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128</v>
      </c>
      <c r="B16" s="1" t="s">
        <v>12</v>
      </c>
      <c r="C16" s="1" t="s">
        <v>30</v>
      </c>
      <c r="D16" s="1" t="s">
        <v>27</v>
      </c>
      <c r="E16" s="1">
        <v>19.4317031699122</v>
      </c>
      <c r="F16" s="1">
        <v>18.395412693901001</v>
      </c>
      <c r="G16" s="1">
        <v>1.0362904760111999</v>
      </c>
      <c r="H16" s="1">
        <v>1.00048614653464</v>
      </c>
      <c r="I16" s="1">
        <v>3.5804329476552703E-2</v>
      </c>
      <c r="J16" s="1">
        <v>16.775046643814701</v>
      </c>
      <c r="K16" s="1">
        <v>2.6566565260974602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128</v>
      </c>
      <c r="B17" s="1" t="s">
        <v>12</v>
      </c>
      <c r="C17" s="1" t="s">
        <v>31</v>
      </c>
      <c r="D17" s="1" t="s">
        <v>27</v>
      </c>
      <c r="E17" s="1">
        <v>19.327410291190599</v>
      </c>
      <c r="F17" s="1">
        <v>18.2959231771306</v>
      </c>
      <c r="G17" s="1">
        <v>1.03148711405995</v>
      </c>
      <c r="H17" s="1">
        <v>0.99585449710232499</v>
      </c>
      <c r="I17" s="1">
        <v>3.5632616957622501E-2</v>
      </c>
      <c r="J17" s="1">
        <v>16.6806603745536</v>
      </c>
      <c r="K17" s="1">
        <v>2.6467499166369799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128</v>
      </c>
      <c r="B18" s="1" t="s">
        <v>12</v>
      </c>
      <c r="C18" s="1" t="s">
        <v>32</v>
      </c>
      <c r="D18" s="1" t="s">
        <v>27</v>
      </c>
      <c r="E18" s="1">
        <v>19.217474440561201</v>
      </c>
      <c r="F18" s="1">
        <v>18.1910922890774</v>
      </c>
      <c r="G18" s="1">
        <v>1.0263821514837399</v>
      </c>
      <c r="H18" s="1">
        <v>0.99093166247182096</v>
      </c>
      <c r="I18" s="1">
        <v>3.5450489011919398E-2</v>
      </c>
      <c r="J18" s="1">
        <v>16.581406422849302</v>
      </c>
      <c r="K18" s="1">
        <v>2.63606801771191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128</v>
      </c>
      <c r="B19" s="1" t="s">
        <v>12</v>
      </c>
      <c r="C19" s="1" t="s">
        <v>33</v>
      </c>
      <c r="D19" s="1" t="s">
        <v>27</v>
      </c>
      <c r="E19" s="1">
        <v>19.102100219163901</v>
      </c>
      <c r="F19" s="1">
        <v>18.081115163277499</v>
      </c>
      <c r="G19" s="1">
        <v>1.02098505588632</v>
      </c>
      <c r="H19" s="1">
        <v>0.98572677218512506</v>
      </c>
      <c r="I19" s="1">
        <v>3.5258283701198899E-2</v>
      </c>
      <c r="J19" s="1">
        <v>16.4774697003974</v>
      </c>
      <c r="K19" s="1">
        <v>2.6246305187664301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128</v>
      </c>
      <c r="B20" s="1" t="s">
        <v>12</v>
      </c>
      <c r="C20" s="1" t="s">
        <v>34</v>
      </c>
      <c r="D20" s="1" t="s">
        <v>35</v>
      </c>
      <c r="E20" s="1">
        <v>18.9814694000043</v>
      </c>
      <c r="F20" s="1">
        <v>17.966165180574201</v>
      </c>
      <c r="G20" s="1">
        <v>1.0153042194300801</v>
      </c>
      <c r="H20" s="1">
        <v>0.980247918576859</v>
      </c>
      <c r="I20" s="1">
        <v>3.50563008532166E-2</v>
      </c>
      <c r="J20" s="1">
        <v>16.369014597193299</v>
      </c>
      <c r="K20" s="1">
        <v>2.61245480281096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128</v>
      </c>
      <c r="B21" s="1" t="s">
        <v>12</v>
      </c>
      <c r="C21" s="1" t="s">
        <v>36</v>
      </c>
      <c r="D21" s="1" t="s">
        <v>35</v>
      </c>
      <c r="E21" s="1">
        <v>18.855789486205499</v>
      </c>
      <c r="F21" s="1">
        <v>17.846440230134199</v>
      </c>
      <c r="G21" s="1">
        <v>1.00934925607135</v>
      </c>
      <c r="H21" s="1">
        <v>0.97450437242127796</v>
      </c>
      <c r="I21" s="1">
        <v>3.4844883650072898E-2</v>
      </c>
      <c r="J21" s="1">
        <v>16.256228578412699</v>
      </c>
      <c r="K21" s="1">
        <v>2.5995609077928199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128</v>
      </c>
      <c r="B22" s="1" t="s">
        <v>12</v>
      </c>
      <c r="C22" s="1" t="s">
        <v>37</v>
      </c>
      <c r="D22" s="1" t="s">
        <v>35</v>
      </c>
      <c r="E22" s="1">
        <v>18.7252522418033</v>
      </c>
      <c r="F22" s="1">
        <v>17.7221231347153</v>
      </c>
      <c r="G22" s="1">
        <v>1.00312910708797</v>
      </c>
      <c r="H22" s="1">
        <v>0.968504756319851</v>
      </c>
      <c r="I22" s="1">
        <v>3.4624350768118199E-2</v>
      </c>
      <c r="J22" s="1">
        <v>16.1392845656428</v>
      </c>
      <c r="K22" s="1">
        <v>2.5859676761604802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128</v>
      </c>
      <c r="B23" s="1" t="s">
        <v>12</v>
      </c>
      <c r="C23" s="1" t="s">
        <v>38</v>
      </c>
      <c r="D23" s="1" t="s">
        <v>35</v>
      </c>
      <c r="E23" s="1">
        <v>18.5900748340013</v>
      </c>
      <c r="F23" s="1">
        <v>17.593420691394702</v>
      </c>
      <c r="G23" s="1">
        <v>0.99665414260654805</v>
      </c>
      <c r="H23" s="1">
        <v>0.96225907291752799</v>
      </c>
      <c r="I23" s="1">
        <v>3.4395069689020098E-2</v>
      </c>
      <c r="J23" s="1">
        <v>16.0183769854441</v>
      </c>
      <c r="K23" s="1">
        <v>2.5716978485571498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128</v>
      </c>
      <c r="B24" s="1" t="s">
        <v>12</v>
      </c>
      <c r="C24" s="1" t="s">
        <v>39</v>
      </c>
      <c r="D24" s="1" t="s">
        <v>35</v>
      </c>
      <c r="E24" s="1">
        <v>18.4504594405124</v>
      </c>
      <c r="F24" s="1">
        <v>17.460525493352801</v>
      </c>
      <c r="G24" s="1">
        <v>0.989933947159651</v>
      </c>
      <c r="H24" s="1">
        <v>0.95577656651248599</v>
      </c>
      <c r="I24" s="1">
        <v>3.4157380647165198E-2</v>
      </c>
      <c r="J24" s="1">
        <v>15.893687245076199</v>
      </c>
      <c r="K24" s="1">
        <v>2.5567721954362299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128</v>
      </c>
      <c r="B25" s="1" t="s">
        <v>12</v>
      </c>
      <c r="C25" s="1" t="s">
        <v>40</v>
      </c>
      <c r="D25" s="1" t="s">
        <v>35</v>
      </c>
      <c r="E25" s="1">
        <v>18.306614168009499</v>
      </c>
      <c r="F25" s="1">
        <v>17.323635687187299</v>
      </c>
      <c r="G25" s="1">
        <v>0.98297848082217099</v>
      </c>
      <c r="H25" s="1">
        <v>0.949066844420275</v>
      </c>
      <c r="I25" s="1">
        <v>3.3911636401896497E-2</v>
      </c>
      <c r="J25" s="1">
        <v>15.765401529650999</v>
      </c>
      <c r="K25" s="1">
        <v>2.5412126383585201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128</v>
      </c>
      <c r="B26" s="1" t="s">
        <v>12</v>
      </c>
      <c r="C26" s="1" t="s">
        <v>41</v>
      </c>
      <c r="D26" s="1" t="s">
        <v>35</v>
      </c>
      <c r="E26" s="1">
        <v>18.158752792113201</v>
      </c>
      <c r="F26" s="1">
        <v>17.182954571222201</v>
      </c>
      <c r="G26" s="1">
        <v>0.97579822089099399</v>
      </c>
      <c r="H26" s="1">
        <v>0.94214001493827104</v>
      </c>
      <c r="I26" s="1">
        <v>3.3658205952722703E-2</v>
      </c>
      <c r="J26" s="1">
        <v>15.6337096852649</v>
      </c>
      <c r="K26" s="1">
        <v>2.5250431068482899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128</v>
      </c>
      <c r="B27" s="1" t="s">
        <v>12</v>
      </c>
      <c r="C27" s="1" t="s">
        <v>42</v>
      </c>
      <c r="D27" s="1" t="s">
        <v>43</v>
      </c>
      <c r="E27" s="1">
        <v>18.007097071081599</v>
      </c>
      <c r="F27" s="1">
        <v>17.038693089310001</v>
      </c>
      <c r="G27" s="1">
        <v>0.96840398177162701</v>
      </c>
      <c r="H27" s="1">
        <v>0.93500651115310396</v>
      </c>
      <c r="I27" s="1">
        <v>3.3397470618523301E-2</v>
      </c>
      <c r="J27" s="1">
        <v>15.4988089576294</v>
      </c>
      <c r="K27" s="1">
        <v>2.5082881134521999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128</v>
      </c>
      <c r="B28" s="1" t="s">
        <v>12</v>
      </c>
      <c r="C28" s="1" t="s">
        <v>44</v>
      </c>
      <c r="D28" s="1" t="s">
        <v>43</v>
      </c>
      <c r="E28" s="1">
        <v>17.8518484937435</v>
      </c>
      <c r="F28" s="1">
        <v>16.891042937882901</v>
      </c>
      <c r="G28" s="1">
        <v>0.960805555860617</v>
      </c>
      <c r="H28" s="1">
        <v>0.92767577990055505</v>
      </c>
      <c r="I28" s="1">
        <v>3.3129775960061697E-2</v>
      </c>
      <c r="J28" s="1">
        <v>15.3608787559628</v>
      </c>
      <c r="K28" s="1">
        <v>2.4909697377807398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128</v>
      </c>
      <c r="B29" s="1" t="s">
        <v>12</v>
      </c>
      <c r="C29" s="1" t="s">
        <v>45</v>
      </c>
      <c r="D29" s="1" t="s">
        <v>43</v>
      </c>
      <c r="E29" s="1">
        <v>17.693234931958699</v>
      </c>
      <c r="F29" s="1">
        <v>16.7402206014252</v>
      </c>
      <c r="G29" s="1">
        <v>0.95301433053351803</v>
      </c>
      <c r="H29" s="1">
        <v>0.92015880931401195</v>
      </c>
      <c r="I29" s="1">
        <v>3.2855521219506301E-2</v>
      </c>
      <c r="J29" s="1">
        <v>15.220120187032</v>
      </c>
      <c r="K29" s="1">
        <v>2.4731147449267699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128</v>
      </c>
      <c r="B30" s="1" t="s">
        <v>12</v>
      </c>
      <c r="C30" s="1" t="s">
        <v>46</v>
      </c>
      <c r="D30" s="1" t="s">
        <v>43</v>
      </c>
      <c r="E30" s="1">
        <v>17.5314607462197</v>
      </c>
      <c r="F30" s="1">
        <v>16.5864203587237</v>
      </c>
      <c r="G30" s="1">
        <v>0.94504038749603803</v>
      </c>
      <c r="H30" s="1">
        <v>0.91246532657551305</v>
      </c>
      <c r="I30" s="1">
        <v>3.2575060920524E-2</v>
      </c>
      <c r="J30" s="1">
        <v>15.076714357908999</v>
      </c>
      <c r="K30" s="1">
        <v>2.4547463883107099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128</v>
      </c>
      <c r="B31" s="1" t="s">
        <v>12</v>
      </c>
      <c r="C31" s="1" t="s">
        <v>47</v>
      </c>
      <c r="D31" s="1" t="s">
        <v>43</v>
      </c>
      <c r="E31" s="1">
        <v>17.3667406481866</v>
      </c>
      <c r="F31" s="1">
        <v>16.429846174910399</v>
      </c>
      <c r="G31" s="1">
        <v>0.93689447327622799</v>
      </c>
      <c r="H31" s="1">
        <v>0.90460570157512699</v>
      </c>
      <c r="I31" s="1">
        <v>3.2288771701100998E-2</v>
      </c>
      <c r="J31" s="1">
        <v>14.930850664510601</v>
      </c>
      <c r="K31" s="1">
        <v>2.4358899836759802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128</v>
      </c>
      <c r="B32" s="1" t="s">
        <v>12</v>
      </c>
      <c r="C32" s="1" t="s">
        <v>48</v>
      </c>
      <c r="D32" s="1" t="s">
        <v>43</v>
      </c>
      <c r="E32" s="1">
        <v>17.199279621675998</v>
      </c>
      <c r="F32" s="1">
        <v>16.270692770502698</v>
      </c>
      <c r="G32" s="1">
        <v>0.92858685117322803</v>
      </c>
      <c r="H32" s="1">
        <v>0.89658983793950198</v>
      </c>
      <c r="I32" s="1">
        <v>3.1997013233726598E-2</v>
      </c>
      <c r="J32" s="1">
        <v>14.7827099008855</v>
      </c>
      <c r="K32" s="1">
        <v>2.4165697207905201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128</v>
      </c>
      <c r="B33" s="1" t="s">
        <v>12</v>
      </c>
      <c r="C33" s="1" t="s">
        <v>49</v>
      </c>
      <c r="D33" s="1" t="s">
        <v>43</v>
      </c>
      <c r="E33" s="1">
        <v>17.029283316230298</v>
      </c>
      <c r="F33" s="1">
        <v>16.1091554520263</v>
      </c>
      <c r="G33" s="1">
        <v>0.92012786420402604</v>
      </c>
      <c r="H33" s="1">
        <v>0.88842771659423603</v>
      </c>
      <c r="I33" s="1">
        <v>3.1700147609789599E-2</v>
      </c>
      <c r="J33" s="1">
        <v>14.6324731821211</v>
      </c>
      <c r="K33" s="1">
        <v>2.3968101341091899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128</v>
      </c>
      <c r="B34" s="1" t="s">
        <v>12</v>
      </c>
      <c r="C34" s="1" t="s">
        <v>50</v>
      </c>
      <c r="D34" s="1" t="s">
        <v>51</v>
      </c>
      <c r="E34" s="1">
        <v>16.856978385733701</v>
      </c>
      <c r="F34" s="1">
        <v>15.9454491380337</v>
      </c>
      <c r="G34" s="1">
        <v>0.91152924769997601</v>
      </c>
      <c r="H34" s="1">
        <v>0.88013066473859902</v>
      </c>
      <c r="I34" s="1">
        <v>3.1398582961376702E-2</v>
      </c>
      <c r="J34" s="1">
        <v>14.480338194564199</v>
      </c>
      <c r="K34" s="1">
        <v>2.3766401911694301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128</v>
      </c>
      <c r="B35" s="1" t="s">
        <v>12</v>
      </c>
      <c r="C35" s="1" t="s">
        <v>52</v>
      </c>
      <c r="D35" s="1" t="s">
        <v>51</v>
      </c>
      <c r="E35" s="1">
        <v>16.6825538061027</v>
      </c>
      <c r="F35" s="1">
        <v>15.779753189058299</v>
      </c>
      <c r="G35" s="1">
        <v>0.90280061704438996</v>
      </c>
      <c r="H35" s="1">
        <v>0.87170796203017897</v>
      </c>
      <c r="I35" s="1">
        <v>3.1092655014210699E-2</v>
      </c>
      <c r="J35" s="1">
        <v>14.3264707322968</v>
      </c>
      <c r="K35" s="1">
        <v>2.35608307380586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128</v>
      </c>
      <c r="B36" s="1" t="s">
        <v>12</v>
      </c>
      <c r="C36" s="1" t="s">
        <v>53</v>
      </c>
      <c r="D36" s="1" t="s">
        <v>51</v>
      </c>
      <c r="E36" s="1">
        <v>16.506203270517901</v>
      </c>
      <c r="F36" s="1">
        <v>15.612251555856799</v>
      </c>
      <c r="G36" s="1">
        <v>0.89395171466101397</v>
      </c>
      <c r="H36" s="1">
        <v>0.86316900983306799</v>
      </c>
      <c r="I36" s="1">
        <v>3.0782704827946001E-2</v>
      </c>
      <c r="J36" s="1">
        <v>14.1710413761935</v>
      </c>
      <c r="K36" s="1">
        <v>2.3351618943243699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128</v>
      </c>
      <c r="B37" s="1" t="s">
        <v>12</v>
      </c>
      <c r="C37" s="1" t="s">
        <v>54</v>
      </c>
      <c r="D37" s="1" t="s">
        <v>51</v>
      </c>
      <c r="E37" s="1">
        <v>16.3281381677597</v>
      </c>
      <c r="F37" s="1">
        <v>15.443144432368401</v>
      </c>
      <c r="G37" s="1">
        <v>0.88499373539131898</v>
      </c>
      <c r="H37" s="1">
        <v>0.85452461560618997</v>
      </c>
      <c r="I37" s="1">
        <v>3.0469119785128701E-2</v>
      </c>
      <c r="J37" s="1">
        <v>14.0142330648199</v>
      </c>
      <c r="K37" s="1">
        <v>2.3139051029397999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128</v>
      </c>
      <c r="B38" s="1" t="s">
        <v>12</v>
      </c>
      <c r="C38" s="1" t="s">
        <v>55</v>
      </c>
      <c r="D38" s="1" t="s">
        <v>51</v>
      </c>
      <c r="E38" s="1">
        <v>16.148540777403699</v>
      </c>
      <c r="F38" s="1">
        <v>15.2726048611304</v>
      </c>
      <c r="G38" s="1">
        <v>0.875935916273336</v>
      </c>
      <c r="H38" s="1">
        <v>0.84578369357282301</v>
      </c>
      <c r="I38" s="1">
        <v>3.0152222700513001E-2</v>
      </c>
      <c r="J38" s="1">
        <v>13.8562059332275</v>
      </c>
      <c r="K38" s="1">
        <v>2.2923348441762799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128</v>
      </c>
      <c r="B39" s="1" t="s">
        <v>12</v>
      </c>
      <c r="C39" s="1" t="s">
        <v>56</v>
      </c>
      <c r="D39" s="1" t="s">
        <v>51</v>
      </c>
      <c r="E39" s="1">
        <v>15.9675798551252</v>
      </c>
      <c r="F39" s="1">
        <v>15.100792039112401</v>
      </c>
      <c r="G39" s="1">
        <v>0.86678781601274502</v>
      </c>
      <c r="H39" s="1">
        <v>0.83695547642097901</v>
      </c>
      <c r="I39" s="1">
        <v>2.9832339591765799E-2</v>
      </c>
      <c r="J39" s="1">
        <v>13.6971024581857</v>
      </c>
      <c r="K39" s="1">
        <v>2.2704773969394898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128</v>
      </c>
      <c r="B40" s="1" t="s">
        <v>12</v>
      </c>
      <c r="C40" s="1" t="s">
        <v>57</v>
      </c>
      <c r="D40" s="1" t="s">
        <v>51</v>
      </c>
      <c r="E40" s="1">
        <v>15.7853985597262</v>
      </c>
      <c r="F40" s="1">
        <v>14.927840887631501</v>
      </c>
      <c r="G40" s="1">
        <v>0.85755767209470601</v>
      </c>
      <c r="H40" s="1">
        <v>0.82804792159963203</v>
      </c>
      <c r="I40" s="1">
        <v>2.9509750495074101E-2</v>
      </c>
      <c r="J40" s="1">
        <v>13.537042767512901</v>
      </c>
      <c r="K40" s="1">
        <v>2.2483557922133302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128</v>
      </c>
      <c r="B41" s="1" t="s">
        <v>12</v>
      </c>
      <c r="C41" s="1" t="s">
        <v>58</v>
      </c>
      <c r="D41" s="1" t="s">
        <v>59</v>
      </c>
      <c r="E41" s="1">
        <v>15.602152353589601</v>
      </c>
      <c r="F41" s="1">
        <v>14.7538982280343</v>
      </c>
      <c r="G41" s="1">
        <v>0.84825412555527702</v>
      </c>
      <c r="H41" s="1">
        <v>0.81906937424970405</v>
      </c>
      <c r="I41" s="1">
        <v>2.9184751305573201E-2</v>
      </c>
      <c r="J41" s="1">
        <v>13.3761590597033</v>
      </c>
      <c r="K41" s="1">
        <v>2.2259932938863098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128</v>
      </c>
      <c r="B42" s="1" t="s">
        <v>12</v>
      </c>
      <c r="C42" s="1" t="s">
        <v>60</v>
      </c>
      <c r="D42" s="1" t="s">
        <v>59</v>
      </c>
      <c r="E42" s="1">
        <v>15.417999739429</v>
      </c>
      <c r="F42" s="1">
        <v>14.5791139493556</v>
      </c>
      <c r="G42" s="1">
        <v>0.83888579007339503</v>
      </c>
      <c r="H42" s="1">
        <v>0.81002815166276898</v>
      </c>
      <c r="I42" s="1">
        <v>2.8857638410625899E-2</v>
      </c>
      <c r="J42" s="1">
        <v>13.2145872451075</v>
      </c>
      <c r="K42" s="1">
        <v>2.2034124943215101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128</v>
      </c>
      <c r="B43" s="1" t="s">
        <v>12</v>
      </c>
      <c r="C43" s="1" t="s">
        <v>61</v>
      </c>
      <c r="D43" s="1" t="s">
        <v>59</v>
      </c>
      <c r="E43" s="1">
        <v>15.233097944130501</v>
      </c>
      <c r="F43" s="1">
        <v>14.403636848533599</v>
      </c>
      <c r="G43" s="1">
        <v>0.82946109559686598</v>
      </c>
      <c r="H43" s="1">
        <v>0.80093239286969498</v>
      </c>
      <c r="I43" s="1">
        <v>2.8528702727171E-2</v>
      </c>
      <c r="J43" s="1">
        <v>13.052462796425299</v>
      </c>
      <c r="K43" s="1">
        <v>2.1806351477052002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128</v>
      </c>
      <c r="B44" s="1" t="s">
        <v>12</v>
      </c>
      <c r="C44" s="1" t="s">
        <v>62</v>
      </c>
      <c r="D44" s="1" t="s">
        <v>59</v>
      </c>
      <c r="E44" s="1">
        <v>15.047601864664299</v>
      </c>
      <c r="F44" s="1">
        <v>14.2276136190104</v>
      </c>
      <c r="G44" s="1">
        <v>0.81998824565395001</v>
      </c>
      <c r="H44" s="1">
        <v>0.79179001752973299</v>
      </c>
      <c r="I44" s="1">
        <v>2.8198228124217101E-2</v>
      </c>
      <c r="J44" s="1">
        <v>12.8899197611281</v>
      </c>
      <c r="K44" s="1">
        <v>2.15768210353616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128</v>
      </c>
      <c r="B45" s="1" t="s">
        <v>12</v>
      </c>
      <c r="C45" s="1" t="s">
        <v>63</v>
      </c>
      <c r="D45" s="1" t="s">
        <v>59</v>
      </c>
      <c r="E45" s="1">
        <v>14.8616627778982</v>
      </c>
      <c r="F45" s="1">
        <v>14.0511873127085</v>
      </c>
      <c r="G45" s="1">
        <v>0.81047546518969105</v>
      </c>
      <c r="H45" s="1">
        <v>0.78260896760586396</v>
      </c>
      <c r="I45" s="1">
        <v>2.7866497583827601E-2</v>
      </c>
      <c r="J45" s="1">
        <v>12.7270878310153</v>
      </c>
      <c r="K45" s="1">
        <v>2.13457494688293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128</v>
      </c>
      <c r="B46" s="1" t="s">
        <v>12</v>
      </c>
      <c r="C46" s="1" t="s">
        <v>64</v>
      </c>
      <c r="D46" s="1" t="s">
        <v>59</v>
      </c>
      <c r="E46" s="1">
        <v>14.675427965155899</v>
      </c>
      <c r="F46" s="1">
        <v>13.874497458574901</v>
      </c>
      <c r="G46" s="1">
        <v>0.800930506580942</v>
      </c>
      <c r="H46" s="1">
        <v>0.773396726852006</v>
      </c>
      <c r="I46" s="1">
        <v>2.75337797289361E-2</v>
      </c>
      <c r="J46" s="1">
        <v>12.5640947373369</v>
      </c>
      <c r="K46" s="1">
        <v>2.1113332278189598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128</v>
      </c>
      <c r="B47" s="1" t="s">
        <v>12</v>
      </c>
      <c r="C47" s="1" t="s">
        <v>65</v>
      </c>
      <c r="D47" s="1" t="s">
        <v>59</v>
      </c>
      <c r="E47" s="1">
        <v>14.4890423341824</v>
      </c>
      <c r="F47" s="1">
        <v>13.697681298458599</v>
      </c>
      <c r="G47" s="1">
        <v>0.79136103572377803</v>
      </c>
      <c r="H47" s="1">
        <v>0.76416069583344604</v>
      </c>
      <c r="I47" s="1">
        <v>2.7200339890332499E-2</v>
      </c>
      <c r="J47" s="1">
        <v>12.401065932200799</v>
      </c>
      <c r="K47" s="1">
        <v>2.08797640198163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128</v>
      </c>
      <c r="B48" s="1" t="s">
        <v>12</v>
      </c>
      <c r="C48" s="1" t="s">
        <v>66</v>
      </c>
      <c r="D48" s="1" t="s">
        <v>67</v>
      </c>
      <c r="E48" s="1">
        <v>14.3026415123483</v>
      </c>
      <c r="F48" s="1">
        <v>13.5208669962798</v>
      </c>
      <c r="G48" s="1">
        <v>0.78177451606854298</v>
      </c>
      <c r="H48" s="1">
        <v>0.75490808188289904</v>
      </c>
      <c r="I48" s="1">
        <v>2.6866434185644501E-2</v>
      </c>
      <c r="J48" s="1">
        <v>12.238117178129899</v>
      </c>
      <c r="K48" s="1">
        <v>2.0645243342184001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128</v>
      </c>
      <c r="B49" s="1" t="s">
        <v>12</v>
      </c>
      <c r="C49" s="1" t="s">
        <v>68</v>
      </c>
      <c r="D49" s="1" t="s">
        <v>67</v>
      </c>
      <c r="E49" s="1">
        <v>14.1163608164591</v>
      </c>
      <c r="F49" s="1">
        <v>13.344182700150199</v>
      </c>
      <c r="G49" s="1">
        <v>0.772178116308886</v>
      </c>
      <c r="H49" s="1">
        <v>0.74564580565013505</v>
      </c>
      <c r="I49" s="1">
        <v>2.6532310658751002E-2</v>
      </c>
      <c r="J49" s="1">
        <v>12.075365565607999</v>
      </c>
      <c r="K49" s="1">
        <v>2.04099525085108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128</v>
      </c>
      <c r="B50" s="1" t="s">
        <v>12</v>
      </c>
      <c r="C50" s="1" t="s">
        <v>69</v>
      </c>
      <c r="D50" s="1" t="s">
        <v>67</v>
      </c>
      <c r="E50" s="1">
        <v>13.930329222198701</v>
      </c>
      <c r="F50" s="1">
        <v>13.1677504063535</v>
      </c>
      <c r="G50" s="1">
        <v>0.76257881584520903</v>
      </c>
      <c r="H50" s="1">
        <v>0.73638060616116097</v>
      </c>
      <c r="I50" s="1">
        <v>2.61982096840488E-2</v>
      </c>
      <c r="J50" s="1">
        <v>11.912921856792201</v>
      </c>
      <c r="K50" s="1">
        <v>2.0174073654064699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128</v>
      </c>
      <c r="B51" s="1" t="s">
        <v>12</v>
      </c>
      <c r="C51" s="1" t="s">
        <v>70</v>
      </c>
      <c r="D51" s="1" t="s">
        <v>67</v>
      </c>
      <c r="E51" s="1">
        <v>13.7446711461519</v>
      </c>
      <c r="F51" s="1">
        <v>12.9916877661552</v>
      </c>
      <c r="G51" s="1">
        <v>0.75298337999666498</v>
      </c>
      <c r="H51" s="1">
        <v>0.72711901597773498</v>
      </c>
      <c r="I51" s="1">
        <v>2.5864364018930001E-2</v>
      </c>
      <c r="J51" s="1">
        <v>11.750892711354499</v>
      </c>
      <c r="K51" s="1">
        <v>1.9937784347973899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128</v>
      </c>
      <c r="B52" s="1" t="s">
        <v>12</v>
      </c>
      <c r="C52" s="1" t="s">
        <v>71</v>
      </c>
      <c r="D52" s="1" t="s">
        <v>67</v>
      </c>
      <c r="E52" s="1">
        <v>13.5595061563877</v>
      </c>
      <c r="F52" s="1">
        <v>12.8161078219924</v>
      </c>
      <c r="G52" s="1">
        <v>0.74339833439520797</v>
      </c>
      <c r="H52" s="1">
        <v>0.71786733639897005</v>
      </c>
      <c r="I52" s="1">
        <v>2.5530997996238501E-2</v>
      </c>
      <c r="J52" s="1">
        <v>11.589380494989101</v>
      </c>
      <c r="K52" s="1">
        <v>1.97012566139858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128</v>
      </c>
      <c r="B53" s="1" t="s">
        <v>12</v>
      </c>
      <c r="C53" s="1" t="s">
        <v>72</v>
      </c>
      <c r="D53" s="1" t="s">
        <v>67</v>
      </c>
      <c r="E53" s="1">
        <v>13.3749497965425</v>
      </c>
      <c r="F53" s="1">
        <v>12.641119797815801</v>
      </c>
      <c r="G53" s="1">
        <v>0.73382999872661503</v>
      </c>
      <c r="H53" s="1">
        <v>0.70863166995914895</v>
      </c>
      <c r="I53" s="1">
        <v>2.5198328767465899E-2</v>
      </c>
      <c r="J53" s="1">
        <v>11.428484049390301</v>
      </c>
      <c r="K53" s="1">
        <v>1.9464657471521101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128</v>
      </c>
      <c r="B54" s="1" t="s">
        <v>12</v>
      </c>
      <c r="C54" s="1" t="s">
        <v>73</v>
      </c>
      <c r="D54" s="1" t="s">
        <v>67</v>
      </c>
      <c r="E54" s="1">
        <v>13.1911114631869</v>
      </c>
      <c r="F54" s="1">
        <v>12.4668270508544</v>
      </c>
      <c r="G54" s="1">
        <v>0.72428441233253305</v>
      </c>
      <c r="H54" s="1">
        <v>0.69941784889459802</v>
      </c>
      <c r="I54" s="1">
        <v>2.48665634379358E-2</v>
      </c>
      <c r="J54" s="1">
        <v>11.268296637205699</v>
      </c>
      <c r="K54" s="1">
        <v>1.9228148259811799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128</v>
      </c>
      <c r="B55" s="1" t="s">
        <v>12</v>
      </c>
      <c r="C55" s="1" t="s">
        <v>74</v>
      </c>
      <c r="D55" s="1" t="s">
        <v>75</v>
      </c>
      <c r="E55" s="1">
        <v>13.008095731751901</v>
      </c>
      <c r="F55" s="1">
        <v>12.293328356002499</v>
      </c>
      <c r="G55" s="1">
        <v>0.71476737574934301</v>
      </c>
      <c r="H55" s="1">
        <v>0.69023147502606297</v>
      </c>
      <c r="I55" s="1">
        <v>2.4535900723280199E-2</v>
      </c>
      <c r="J55" s="1">
        <v>11.108907254054399</v>
      </c>
      <c r="K55" s="1">
        <v>1.8991884776974399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128</v>
      </c>
      <c r="B56" s="1" t="s">
        <v>12</v>
      </c>
      <c r="C56" s="1" t="s">
        <v>76</v>
      </c>
      <c r="D56" s="1" t="s">
        <v>75</v>
      </c>
      <c r="E56" s="1">
        <v>12.826002272421301</v>
      </c>
      <c r="F56" s="1">
        <v>12.1207178172042</v>
      </c>
      <c r="G56" s="1">
        <v>0.70528445521702399</v>
      </c>
      <c r="H56" s="1">
        <v>0.68107792418002799</v>
      </c>
      <c r="I56" s="1">
        <v>2.4206531036996201E-2</v>
      </c>
      <c r="J56" s="1">
        <v>10.950400504316899</v>
      </c>
      <c r="K56" s="1">
        <v>1.8756017681043999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128</v>
      </c>
      <c r="B57" s="1" t="s">
        <v>12</v>
      </c>
      <c r="C57" s="1" t="s">
        <v>77</v>
      </c>
      <c r="D57" s="1" t="s">
        <v>75</v>
      </c>
      <c r="E57" s="1">
        <v>12.644925931407901</v>
      </c>
      <c r="F57" s="1">
        <v>11.949084952028899</v>
      </c>
      <c r="G57" s="1">
        <v>0.69584097937892697</v>
      </c>
      <c r="H57" s="1">
        <v>0.67196234294459301</v>
      </c>
      <c r="I57" s="1">
        <v>2.3878636434334601E-2</v>
      </c>
      <c r="J57" s="1">
        <v>10.792856715100401</v>
      </c>
      <c r="K57" s="1">
        <v>1.8520692163074901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128</v>
      </c>
      <c r="B58" s="1" t="s">
        <v>12</v>
      </c>
      <c r="C58" s="1" t="s">
        <v>78</v>
      </c>
      <c r="D58" s="1" t="s">
        <v>75</v>
      </c>
      <c r="E58" s="1">
        <v>12.464954637564</v>
      </c>
      <c r="F58" s="1">
        <v>11.7785127037946</v>
      </c>
      <c r="G58" s="1">
        <v>0.68644193376946405</v>
      </c>
      <c r="H58" s="1">
        <v>0.66288954684914803</v>
      </c>
      <c r="I58" s="1">
        <v>2.35523869203162E-2</v>
      </c>
      <c r="J58" s="1">
        <v>10.6363500938961</v>
      </c>
      <c r="K58" s="1">
        <v>1.8286045436679601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128</v>
      </c>
      <c r="B59" s="1" t="s">
        <v>12</v>
      </c>
      <c r="C59" s="1" t="s">
        <v>79</v>
      </c>
      <c r="D59" s="1" t="s">
        <v>75</v>
      </c>
      <c r="E59" s="1">
        <v>12.286175780117601</v>
      </c>
      <c r="F59" s="1">
        <v>11.6090835224818</v>
      </c>
      <c r="G59" s="1">
        <v>0.67709225763571701</v>
      </c>
      <c r="H59" s="1">
        <v>0.65386430660218897</v>
      </c>
      <c r="I59" s="1">
        <v>2.3227951033528201E-2</v>
      </c>
      <c r="J59" s="1">
        <v>10.4809544828012</v>
      </c>
      <c r="K59" s="1">
        <v>1.8052212973164099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128</v>
      </c>
      <c r="B60" s="1" t="s">
        <v>12</v>
      </c>
      <c r="C60" s="1" t="s">
        <v>80</v>
      </c>
      <c r="D60" s="1" t="s">
        <v>75</v>
      </c>
      <c r="E60" s="1">
        <v>12.1086695625484</v>
      </c>
      <c r="F60" s="1">
        <v>11.4408730350395</v>
      </c>
      <c r="G60" s="1">
        <v>0.66779652750892504</v>
      </c>
      <c r="H60" s="1">
        <v>0.644891042883869</v>
      </c>
      <c r="I60" s="1">
        <v>2.29054846250559E-2</v>
      </c>
      <c r="J60" s="1">
        <v>10.3267374029744</v>
      </c>
      <c r="K60" s="1">
        <v>1.7819321595739901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128</v>
      </c>
      <c r="B61" s="1" t="s">
        <v>12</v>
      </c>
      <c r="C61" s="1" t="s">
        <v>81</v>
      </c>
      <c r="D61" s="1" t="s">
        <v>75</v>
      </c>
      <c r="E61" s="1">
        <v>11.932515254752801</v>
      </c>
      <c r="F61" s="1">
        <v>11.2739559961651</v>
      </c>
      <c r="G61" s="1">
        <v>0.65855925858767295</v>
      </c>
      <c r="H61" s="1">
        <v>0.63597411707318896</v>
      </c>
      <c r="I61" s="1">
        <v>2.2585141514484701E-2</v>
      </c>
      <c r="J61" s="1">
        <v>10.1737656358632</v>
      </c>
      <c r="K61" s="1">
        <v>1.7587496188896401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128</v>
      </c>
      <c r="B62" s="1" t="s">
        <v>12</v>
      </c>
      <c r="C62" s="1" t="s">
        <v>82</v>
      </c>
      <c r="D62" s="1" t="s">
        <v>83</v>
      </c>
      <c r="E62" s="1">
        <v>11.7577863284343</v>
      </c>
      <c r="F62" s="1">
        <v>11.108401646600299</v>
      </c>
      <c r="G62" s="1">
        <v>0.64938468183397702</v>
      </c>
      <c r="H62" s="1">
        <v>0.62711761632257401</v>
      </c>
      <c r="I62" s="1">
        <v>2.2267065511403301E-2</v>
      </c>
      <c r="J62" s="1">
        <v>10.022100814119</v>
      </c>
      <c r="K62" s="1">
        <v>1.73568551431535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128</v>
      </c>
      <c r="B63" s="1" t="s">
        <v>12</v>
      </c>
      <c r="C63" s="1" t="s">
        <v>84</v>
      </c>
      <c r="D63" s="1" t="s">
        <v>83</v>
      </c>
      <c r="E63" s="1">
        <v>11.584532836562699</v>
      </c>
      <c r="F63" s="1">
        <v>10.9442580536465</v>
      </c>
      <c r="G63" s="1">
        <v>0.64027478291613704</v>
      </c>
      <c r="H63" s="1">
        <v>0.618323452508725</v>
      </c>
      <c r="I63" s="1">
        <v>2.19513304074118E-2</v>
      </c>
      <c r="J63" s="1">
        <v>9.8717900698527608</v>
      </c>
      <c r="K63" s="1">
        <v>1.71274276670991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128</v>
      </c>
      <c r="B64" s="1" t="s">
        <v>12</v>
      </c>
      <c r="C64" s="1" t="s">
        <v>85</v>
      </c>
      <c r="D64" s="1" t="s">
        <v>83</v>
      </c>
      <c r="E64" s="1">
        <v>11.412811489770601</v>
      </c>
      <c r="F64" s="1">
        <v>10.7815802906236</v>
      </c>
      <c r="G64" s="1">
        <v>0.63123119914700199</v>
      </c>
      <c r="H64" s="1">
        <v>0.60959319585305605</v>
      </c>
      <c r="I64" s="1">
        <v>2.16380032939451E-2</v>
      </c>
      <c r="J64" s="1">
        <v>9.7228903182343895</v>
      </c>
      <c r="K64" s="1">
        <v>1.6899211715362501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128</v>
      </c>
      <c r="B65" s="1" t="s">
        <v>12</v>
      </c>
      <c r="C65" s="1" t="s">
        <v>86</v>
      </c>
      <c r="D65" s="1" t="s">
        <v>83</v>
      </c>
      <c r="E65" s="1">
        <v>11.242673285216901</v>
      </c>
      <c r="F65" s="1">
        <v>10.620417370490401</v>
      </c>
      <c r="G65" s="1">
        <v>0.62225591472649</v>
      </c>
      <c r="H65" s="1">
        <v>0.60092875642152599</v>
      </c>
      <c r="I65" s="1">
        <v>2.1327158304963501E-2</v>
      </c>
      <c r="J65" s="1">
        <v>9.5754498037906508</v>
      </c>
      <c r="K65" s="1">
        <v>1.6672234814262299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128</v>
      </c>
      <c r="B66" s="1" t="s">
        <v>12</v>
      </c>
      <c r="C66" s="1" t="s">
        <v>87</v>
      </c>
      <c r="D66" s="1" t="s">
        <v>83</v>
      </c>
      <c r="E66" s="1">
        <v>11.0741689044055</v>
      </c>
      <c r="F66" s="1">
        <v>10.4608174582843</v>
      </c>
      <c r="G66" s="1">
        <v>0.613351446121155</v>
      </c>
      <c r="H66" s="1">
        <v>0.59233256232184905</v>
      </c>
      <c r="I66" s="1">
        <v>2.1018883799306099E-2</v>
      </c>
      <c r="J66" s="1">
        <v>9.4295133482310707</v>
      </c>
      <c r="K66" s="1">
        <v>1.6446555561743801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128</v>
      </c>
      <c r="B67" s="1" t="s">
        <v>12</v>
      </c>
      <c r="C67" s="1" t="s">
        <v>88</v>
      </c>
      <c r="D67" s="1" t="s">
        <v>83</v>
      </c>
      <c r="E67" s="1">
        <v>10.907343803042799</v>
      </c>
      <c r="F67" s="1">
        <v>10.3028234833801</v>
      </c>
      <c r="G67" s="1">
        <v>0.60452031966277198</v>
      </c>
      <c r="H67" s="1">
        <v>0.58380705337494898</v>
      </c>
      <c r="I67" s="1">
        <v>2.07132662878232E-2</v>
      </c>
      <c r="J67" s="1">
        <v>9.2851196064105306</v>
      </c>
      <c r="K67" s="1">
        <v>1.6222241966322899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128</v>
      </c>
      <c r="B68" s="1" t="s">
        <v>12</v>
      </c>
      <c r="C68" s="1" t="s">
        <v>89</v>
      </c>
      <c r="D68" s="1" t="s">
        <v>83</v>
      </c>
      <c r="E68" s="1">
        <v>10.7422455614422</v>
      </c>
      <c r="F68" s="1">
        <v>10.146480178106</v>
      </c>
      <c r="G68" s="1">
        <v>0.59576538333620599</v>
      </c>
      <c r="H68" s="1">
        <v>0.57535498152199205</v>
      </c>
      <c r="I68" s="1">
        <v>2.0410401814213702E-2</v>
      </c>
      <c r="J68" s="1">
        <v>9.1423078719776694</v>
      </c>
      <c r="K68" s="1">
        <v>1.5999376894645001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128</v>
      </c>
      <c r="B69" s="1" t="s">
        <v>12</v>
      </c>
      <c r="C69" s="1" t="s">
        <v>90</v>
      </c>
      <c r="D69" s="1" t="s">
        <v>91</v>
      </c>
      <c r="E69" s="1">
        <v>10.5789109280896</v>
      </c>
      <c r="F69" s="1">
        <v>9.9918219479677397</v>
      </c>
      <c r="G69" s="1">
        <v>0.58708898012189603</v>
      </c>
      <c r="H69" s="1">
        <v>0.56697861169899</v>
      </c>
      <c r="I69" s="1">
        <v>2.0110368422905998E-2</v>
      </c>
      <c r="J69" s="1">
        <v>9.0011076708133793</v>
      </c>
      <c r="K69" s="1">
        <v>1.5778032572762599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128</v>
      </c>
      <c r="B70" s="1" t="s">
        <v>12</v>
      </c>
      <c r="C70" s="1" t="s">
        <v>92</v>
      </c>
      <c r="D70" s="1" t="s">
        <v>91</v>
      </c>
      <c r="E70" s="1">
        <v>10.417384617553701</v>
      </c>
      <c r="F70" s="1">
        <v>9.8388905996201306</v>
      </c>
      <c r="G70" s="1">
        <v>0.578494017933602</v>
      </c>
      <c r="H70" s="1">
        <v>0.55868075531930605</v>
      </c>
      <c r="I70" s="1">
        <v>1.9813262614295099E-2</v>
      </c>
      <c r="J70" s="1">
        <v>8.8615546019727507</v>
      </c>
      <c r="K70" s="1">
        <v>1.5558300155809901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128</v>
      </c>
      <c r="B71" s="1" t="s">
        <v>12</v>
      </c>
      <c r="C71" s="1" t="s">
        <v>93</v>
      </c>
      <c r="D71" s="1" t="s">
        <v>91</v>
      </c>
      <c r="E71" s="1">
        <v>10.2577026222723</v>
      </c>
      <c r="F71" s="1">
        <v>9.6877197061841809</v>
      </c>
      <c r="G71" s="1">
        <v>0.56998291608813001</v>
      </c>
      <c r="H71" s="1">
        <v>0.55046375190275698</v>
      </c>
      <c r="I71" s="1">
        <v>1.9519164185373701E-2</v>
      </c>
      <c r="J71" s="1">
        <v>8.7236768693687097</v>
      </c>
      <c r="K71" s="1">
        <v>1.5340257529036001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128</v>
      </c>
      <c r="B72" s="1" t="s">
        <v>12</v>
      </c>
      <c r="C72" s="1" t="s">
        <v>94</v>
      </c>
      <c r="D72" s="1" t="s">
        <v>91</v>
      </c>
      <c r="E72" s="1">
        <v>10.0998971916499</v>
      </c>
      <c r="F72" s="1">
        <v>9.5383392531160105</v>
      </c>
      <c r="G72" s="1">
        <v>0.56155793853393099</v>
      </c>
      <c r="H72" s="1">
        <v>0.542329791304483</v>
      </c>
      <c r="I72" s="1">
        <v>1.9228147229447601E-2</v>
      </c>
      <c r="J72" s="1">
        <v>8.5874991917632002</v>
      </c>
      <c r="K72" s="1">
        <v>1.5123979998867301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128</v>
      </c>
      <c r="B73" s="1" t="s">
        <v>12</v>
      </c>
      <c r="C73" s="1" t="s">
        <v>95</v>
      </c>
      <c r="D73" s="1" t="s">
        <v>91</v>
      </c>
      <c r="E73" s="1">
        <v>9.9439968050849394</v>
      </c>
      <c r="F73" s="1">
        <v>9.3907756365662305</v>
      </c>
      <c r="G73" s="1">
        <v>0.55322116851871295</v>
      </c>
      <c r="H73" s="1">
        <v>0.53428088907657501</v>
      </c>
      <c r="I73" s="1">
        <v>1.8940279442137099E-2</v>
      </c>
      <c r="J73" s="1">
        <v>8.4530429165668295</v>
      </c>
      <c r="K73" s="1">
        <v>1.4909538885181099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128</v>
      </c>
      <c r="B74" s="1" t="s">
        <v>12</v>
      </c>
      <c r="C74" s="1" t="s">
        <v>96</v>
      </c>
      <c r="D74" s="1" t="s">
        <v>91</v>
      </c>
      <c r="E74" s="1">
        <v>9.7900277793529007</v>
      </c>
      <c r="F74" s="1">
        <v>9.2450532032147397</v>
      </c>
      <c r="G74" s="1">
        <v>0.54497457613816003</v>
      </c>
      <c r="H74" s="1">
        <v>0.52631895154509301</v>
      </c>
      <c r="I74" s="1">
        <v>1.8655624593066699E-2</v>
      </c>
      <c r="J74" s="1">
        <v>8.3203275117266795</v>
      </c>
      <c r="K74" s="1">
        <v>1.4697002676262201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128</v>
      </c>
      <c r="B75" s="1" t="s">
        <v>12</v>
      </c>
      <c r="C75" s="1" t="s">
        <v>97</v>
      </c>
      <c r="D75" s="1" t="s">
        <v>91</v>
      </c>
      <c r="E75" s="1">
        <v>9.6380135214319704</v>
      </c>
      <c r="F75" s="1">
        <v>9.1011935434238698</v>
      </c>
      <c r="G75" s="1">
        <v>0.536819978008094</v>
      </c>
      <c r="H75" s="1">
        <v>0.51844573687192597</v>
      </c>
      <c r="I75" s="1">
        <v>1.8374241136168701E-2</v>
      </c>
      <c r="J75" s="1">
        <v>8.1893699234638007</v>
      </c>
      <c r="K75" s="1">
        <v>1.44864359796817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128</v>
      </c>
      <c r="B76" s="1" t="s">
        <v>12</v>
      </c>
      <c r="C76" s="1" t="s">
        <v>98</v>
      </c>
      <c r="D76" s="1" t="s">
        <v>99</v>
      </c>
      <c r="E76" s="1">
        <v>9.4879741127025099</v>
      </c>
      <c r="F76" s="1">
        <v>8.9592150994773707</v>
      </c>
      <c r="G76" s="1">
        <v>0.52875901322513397</v>
      </c>
      <c r="H76" s="1">
        <v>0.510662831831876</v>
      </c>
      <c r="I76" s="1">
        <v>1.8096181393257499E-2</v>
      </c>
      <c r="J76" s="1">
        <v>8.0601842280185796</v>
      </c>
      <c r="K76" s="1">
        <v>1.4277898846839301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128</v>
      </c>
      <c r="B77" s="1" t="s">
        <v>12</v>
      </c>
      <c r="C77" s="1" t="s">
        <v>100</v>
      </c>
      <c r="D77" s="1" t="s">
        <v>99</v>
      </c>
      <c r="E77" s="1">
        <v>9.3399268588457893</v>
      </c>
      <c r="F77" s="1">
        <v>8.8191336907331603</v>
      </c>
      <c r="G77" s="1">
        <v>0.52079316811263099</v>
      </c>
      <c r="H77" s="1">
        <v>0.50297167566887602</v>
      </c>
      <c r="I77" s="1">
        <v>1.7821492443755499E-2</v>
      </c>
      <c r="J77" s="1">
        <v>7.93278213264567</v>
      </c>
      <c r="K77" s="1">
        <v>1.40714472620012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128</v>
      </c>
      <c r="B78" s="1" t="s">
        <v>12</v>
      </c>
      <c r="C78" s="1" t="s">
        <v>101</v>
      </c>
      <c r="D78" s="1" t="s">
        <v>99</v>
      </c>
      <c r="E78" s="1">
        <v>9.1938865354181605</v>
      </c>
      <c r="F78" s="1">
        <v>8.6809627483720497</v>
      </c>
      <c r="G78" s="1">
        <v>0.51292378704610297</v>
      </c>
      <c r="H78" s="1">
        <v>0.49537357053015901</v>
      </c>
      <c r="I78" s="1">
        <v>1.7550216515943899E-2</v>
      </c>
      <c r="J78" s="1">
        <v>7.8071732006432404</v>
      </c>
      <c r="K78" s="1">
        <v>1.3867133347749201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128</v>
      </c>
      <c r="B79" s="1" t="s">
        <v>12</v>
      </c>
      <c r="C79" s="1" t="s">
        <v>102</v>
      </c>
      <c r="D79" s="1" t="s">
        <v>99</v>
      </c>
      <c r="E79" s="1">
        <v>9.0498652741480807</v>
      </c>
      <c r="F79" s="1">
        <v>8.5447132091018201</v>
      </c>
      <c r="G79" s="1">
        <v>0.50515206504626098</v>
      </c>
      <c r="H79" s="1">
        <v>0.48786967430502398</v>
      </c>
      <c r="I79" s="1">
        <v>1.7282390741237001E-2</v>
      </c>
      <c r="J79" s="1">
        <v>7.6833647609014202</v>
      </c>
      <c r="K79" s="1">
        <v>1.3665005132466601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128</v>
      </c>
      <c r="B80" s="1" t="s">
        <v>12</v>
      </c>
      <c r="C80" s="1" t="s">
        <v>103</v>
      </c>
      <c r="D80" s="1" t="s">
        <v>99</v>
      </c>
      <c r="E80" s="1">
        <v>8.9078727611360602</v>
      </c>
      <c r="F80" s="1">
        <v>8.4103937038762702</v>
      </c>
      <c r="G80" s="1">
        <v>0.49747905725978597</v>
      </c>
      <c r="H80" s="1">
        <v>0.48046100976977602</v>
      </c>
      <c r="I80" s="1">
        <v>1.7018047490009701E-2</v>
      </c>
      <c r="J80" s="1">
        <v>7.5613620852538297</v>
      </c>
      <c r="K80" s="1">
        <v>1.3465106758822301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128</v>
      </c>
      <c r="B81" s="1" t="s">
        <v>12</v>
      </c>
      <c r="C81" s="1" t="s">
        <v>104</v>
      </c>
      <c r="D81" s="1" t="s">
        <v>99</v>
      </c>
      <c r="E81" s="1">
        <v>8.7679162851568009</v>
      </c>
      <c r="F81" s="1">
        <v>8.2780106056437806</v>
      </c>
      <c r="G81" s="1">
        <v>0.489905679513018</v>
      </c>
      <c r="H81" s="1">
        <v>0.47314846510695102</v>
      </c>
      <c r="I81" s="1">
        <v>1.67572144060677E-2</v>
      </c>
      <c r="J81" s="1">
        <v>7.4411684417781796</v>
      </c>
      <c r="K81" s="1">
        <v>1.32674784337862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128</v>
      </c>
      <c r="B82" s="1" t="s">
        <v>12</v>
      </c>
      <c r="C82" s="1" t="s">
        <v>105</v>
      </c>
      <c r="D82" s="1" t="s">
        <v>99</v>
      </c>
      <c r="E82" s="1">
        <v>8.6300007693082392</v>
      </c>
      <c r="F82" s="1">
        <v>8.1475680602710199</v>
      </c>
      <c r="G82" s="1">
        <v>0.48243270903722002</v>
      </c>
      <c r="H82" s="1">
        <v>0.46593279459821402</v>
      </c>
      <c r="I82" s="1">
        <v>1.64999144390067E-2</v>
      </c>
      <c r="J82" s="1">
        <v>7.3227851276408398</v>
      </c>
      <c r="K82" s="1">
        <v>1.3072156416673999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128</v>
      </c>
      <c r="B83" s="1" t="s">
        <v>12</v>
      </c>
      <c r="C83" s="1" t="s">
        <v>106</v>
      </c>
      <c r="D83" s="1" t="s">
        <v>107</v>
      </c>
      <c r="E83" s="1">
        <v>8.4941290590618195</v>
      </c>
      <c r="F83" s="1">
        <v>8.0190682582469304</v>
      </c>
      <c r="G83" s="1">
        <v>0.47506080081489599</v>
      </c>
      <c r="H83" s="1">
        <v>0.458814634413378</v>
      </c>
      <c r="I83" s="1">
        <v>1.6246166401517301E-2</v>
      </c>
      <c r="J83" s="1">
        <v>7.2062117121164899</v>
      </c>
      <c r="K83" s="1">
        <v>1.28791734694533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128</v>
      </c>
      <c r="B84" s="1" t="s">
        <v>12</v>
      </c>
      <c r="C84" s="1" t="s">
        <v>108</v>
      </c>
      <c r="D84" s="1" t="s">
        <v>107</v>
      </c>
      <c r="E84" s="1">
        <v>8.3603019848745603</v>
      </c>
      <c r="F84" s="1">
        <v>7.8925114961737499</v>
      </c>
      <c r="G84" s="1">
        <v>0.46779048870081402</v>
      </c>
      <c r="H84" s="1">
        <v>0.45179450367587298</v>
      </c>
      <c r="I84" s="1">
        <v>1.5995985024941699E-2</v>
      </c>
      <c r="J84" s="1">
        <v>7.0914461033655902</v>
      </c>
      <c r="K84" s="1">
        <v>1.2688558815089801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128</v>
      </c>
      <c r="B85" s="1" t="s">
        <v>12</v>
      </c>
      <c r="C85" s="1" t="s">
        <v>109</v>
      </c>
      <c r="D85" s="1" t="s">
        <v>107</v>
      </c>
      <c r="E85" s="1">
        <v>8.2285184310999906</v>
      </c>
      <c r="F85" s="1">
        <v>7.7678962428869696</v>
      </c>
      <c r="G85" s="1">
        <v>0.46062218821301998</v>
      </c>
      <c r="H85" s="1">
        <v>0.44487280715061001</v>
      </c>
      <c r="I85" s="1">
        <v>1.57493810624099E-2</v>
      </c>
      <c r="J85" s="1">
        <v>6.9784846129957501</v>
      </c>
      <c r="K85" s="1">
        <v>1.2500338181042401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128</v>
      </c>
      <c r="B86" s="1" t="s">
        <v>12</v>
      </c>
      <c r="C86" s="1" t="s">
        <v>110</v>
      </c>
      <c r="D86" s="1" t="s">
        <v>107</v>
      </c>
      <c r="E86" s="1">
        <v>8.0987754359284807</v>
      </c>
      <c r="F86" s="1">
        <v>7.64521923278551</v>
      </c>
      <c r="G86" s="1">
        <v>0.45355620314296602</v>
      </c>
      <c r="H86" s="1">
        <v>0.43804984163545502</v>
      </c>
      <c r="I86" s="1">
        <v>1.55063615075115E-2</v>
      </c>
      <c r="J86" s="1">
        <v>6.8673220349928696</v>
      </c>
      <c r="K86" s="1">
        <v>1.23145340093561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128</v>
      </c>
      <c r="B87" s="1" t="s">
        <v>12</v>
      </c>
      <c r="C87" s="1" t="s">
        <v>111</v>
      </c>
      <c r="D87" s="1" t="s">
        <v>107</v>
      </c>
      <c r="E87" s="1">
        <v>7.9710683123264996</v>
      </c>
      <c r="F87" s="1">
        <v>7.5244755812091499</v>
      </c>
      <c r="G87" s="1">
        <v>0.44659273111735298</v>
      </c>
      <c r="H87" s="1">
        <v>0.43132580132415899</v>
      </c>
      <c r="I87" s="1">
        <v>1.52669297931939E-2</v>
      </c>
      <c r="J87" s="1">
        <v>6.7579517552196702</v>
      </c>
      <c r="K87" s="1">
        <v>1.2131165571068401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128</v>
      </c>
      <c r="B88" s="1" t="s">
        <v>12</v>
      </c>
      <c r="C88" s="1" t="s">
        <v>112</v>
      </c>
      <c r="D88" s="1" t="s">
        <v>107</v>
      </c>
      <c r="E88" s="1">
        <v>7.8453907750933602</v>
      </c>
      <c r="F88" s="1">
        <v>7.4056589055682904</v>
      </c>
      <c r="G88" s="1">
        <v>0.43973186952507598</v>
      </c>
      <c r="H88" s="1">
        <v>0.424700783522095</v>
      </c>
      <c r="I88" s="1">
        <v>1.50310860029816E-2</v>
      </c>
      <c r="J88" s="1">
        <v>6.65036586597218</v>
      </c>
      <c r="K88" s="1">
        <v>1.19502490912118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128</v>
      </c>
      <c r="B89" s="1" t="s">
        <v>12</v>
      </c>
      <c r="C89" s="1" t="s">
        <v>113</v>
      </c>
      <c r="D89" s="1" t="s">
        <v>107</v>
      </c>
      <c r="E89" s="1">
        <v>7.7217349794525498</v>
      </c>
      <c r="F89" s="1">
        <v>7.2887613615372802</v>
      </c>
      <c r="G89" s="1">
        <v>0.432973617915273</v>
      </c>
      <c r="H89" s="1">
        <v>0.41817479096402199</v>
      </c>
      <c r="I89" s="1">
        <v>1.47988269512506E-2</v>
      </c>
      <c r="J89" s="1">
        <v>6.5445551973445601</v>
      </c>
      <c r="K89" s="1">
        <v>1.1771797821079899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128</v>
      </c>
      <c r="B90" s="1" t="s">
        <v>12</v>
      </c>
      <c r="C90" s="1" t="s">
        <v>114</v>
      </c>
      <c r="D90" s="1" t="s">
        <v>115</v>
      </c>
      <c r="E90" s="1">
        <v>7.6000916036456303</v>
      </c>
      <c r="F90" s="1">
        <v>7.1737737210234602</v>
      </c>
      <c r="G90" s="1">
        <v>0.42631788262217202</v>
      </c>
      <c r="H90" s="1">
        <v>0.41174773628082301</v>
      </c>
      <c r="I90" s="1">
        <v>1.45701463413498E-2</v>
      </c>
      <c r="J90" s="1">
        <v>6.4405093872679702</v>
      </c>
      <c r="K90" s="1">
        <v>1.1595822163776599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128</v>
      </c>
      <c r="B91" s="1" t="s">
        <v>12</v>
      </c>
      <c r="C91" s="1" t="s">
        <v>116</v>
      </c>
      <c r="D91" s="1" t="s">
        <v>115</v>
      </c>
      <c r="E91" s="1">
        <v>7.4804499690027004</v>
      </c>
      <c r="F91" s="1">
        <v>7.0606854860679897</v>
      </c>
      <c r="G91" s="1">
        <v>0.41976448293471302</v>
      </c>
      <c r="H91" s="1">
        <v>0.405419447954177</v>
      </c>
      <c r="I91" s="1">
        <v>1.4345034980536599E-2</v>
      </c>
      <c r="J91" s="1">
        <v>6.3382169865062403</v>
      </c>
      <c r="K91" s="1">
        <v>1.1422329824964601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128</v>
      </c>
      <c r="B92" s="1" t="s">
        <v>12</v>
      </c>
      <c r="C92" s="1" t="s">
        <v>117</v>
      </c>
      <c r="D92" s="1" t="s">
        <v>115</v>
      </c>
      <c r="E92" s="1">
        <v>7.3627981355595198</v>
      </c>
      <c r="F92" s="1">
        <v>6.94948497930881</v>
      </c>
      <c r="G92" s="1">
        <v>0.41331315625071502</v>
      </c>
      <c r="H92" s="1">
        <v>0.39918967529307497</v>
      </c>
      <c r="I92" s="1">
        <v>1.41234809576401E-2</v>
      </c>
      <c r="J92" s="1">
        <v>6.2376655408853496</v>
      </c>
      <c r="K92" s="1">
        <v>1.1251325946741799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128</v>
      </c>
      <c r="B93" s="1" t="s">
        <v>12</v>
      </c>
      <c r="C93" s="1" t="s">
        <v>118</v>
      </c>
      <c r="D93" s="1" t="s">
        <v>115</v>
      </c>
      <c r="E93" s="1">
        <v>7.2471229722385102</v>
      </c>
      <c r="F93" s="1">
        <v>6.8401594102429701</v>
      </c>
      <c r="G93" s="1">
        <v>0.40696356199553202</v>
      </c>
      <c r="H93" s="1">
        <v>0.39305809221841498</v>
      </c>
      <c r="I93" s="1">
        <v>1.3905469777117299E-2</v>
      </c>
      <c r="J93" s="1">
        <v>6.1388416508701997</v>
      </c>
      <c r="K93" s="1">
        <v>1.10828132136831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128</v>
      </c>
      <c r="B94" s="1" t="s">
        <v>12</v>
      </c>
      <c r="C94" s="1" t="s">
        <v>119</v>
      </c>
      <c r="D94" s="1" t="s">
        <v>115</v>
      </c>
      <c r="E94" s="1">
        <v>7.1334102369661299</v>
      </c>
      <c r="F94" s="1">
        <v>6.7326949509298499</v>
      </c>
      <c r="G94" s="1">
        <v>0.40071528603627998</v>
      </c>
      <c r="H94" s="1">
        <v>0.38702430152578698</v>
      </c>
      <c r="I94" s="1">
        <v>1.3690984510493401E-2</v>
      </c>
      <c r="J94" s="1">
        <v>6.0417310399163302</v>
      </c>
      <c r="K94" s="1">
        <v>1.0916791970498001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128</v>
      </c>
      <c r="B2" s="1" t="s">
        <v>120</v>
      </c>
      <c r="C2" s="1" t="s">
        <v>13</v>
      </c>
      <c r="D2" s="1" t="s">
        <v>14</v>
      </c>
      <c r="E2" s="1">
        <v>25.824630067124001</v>
      </c>
      <c r="F2" s="1">
        <v>24.466154266320402</v>
      </c>
      <c r="G2" s="1">
        <v>1.35847580080359</v>
      </c>
      <c r="H2" s="1">
        <v>1.3113975969607401</v>
      </c>
      <c r="I2" s="1">
        <v>4.7078203842855999E-2</v>
      </c>
      <c r="J2" s="1">
        <v>22.4015135219523</v>
      </c>
      <c r="K2" s="1">
        <v>3.42311654517174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128</v>
      </c>
      <c r="B3" s="1" t="s">
        <v>120</v>
      </c>
      <c r="C3" s="1" t="s">
        <v>15</v>
      </c>
      <c r="D3" s="1" t="s">
        <v>14</v>
      </c>
      <c r="E3" s="1">
        <v>26.387507296361001</v>
      </c>
      <c r="F3" s="1">
        <v>24.9987158457239</v>
      </c>
      <c r="G3" s="1">
        <v>1.38879145063712</v>
      </c>
      <c r="H3" s="1">
        <v>1.34066808312443</v>
      </c>
      <c r="I3" s="1">
        <v>4.8123367512684201E-2</v>
      </c>
      <c r="J3" s="1">
        <v>22.885728837414</v>
      </c>
      <c r="K3" s="1">
        <v>3.5017784589470198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128</v>
      </c>
      <c r="B4" s="1" t="s">
        <v>120</v>
      </c>
      <c r="C4" s="1" t="s">
        <v>16</v>
      </c>
      <c r="D4" s="1" t="s">
        <v>14</v>
      </c>
      <c r="E4" s="1">
        <v>26.973132319361799</v>
      </c>
      <c r="F4" s="1">
        <v>25.552751398260799</v>
      </c>
      <c r="G4" s="1">
        <v>1.4203809211009899</v>
      </c>
      <c r="H4" s="1">
        <v>1.3711688391215699</v>
      </c>
      <c r="I4" s="1">
        <v>4.92120819794198E-2</v>
      </c>
      <c r="J4" s="1">
        <v>23.3892337669818</v>
      </c>
      <c r="K4" s="1">
        <v>3.5838985523799298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128</v>
      </c>
      <c r="B5" s="1" t="s">
        <v>120</v>
      </c>
      <c r="C5" s="1" t="s">
        <v>17</v>
      </c>
      <c r="D5" s="1" t="s">
        <v>14</v>
      </c>
      <c r="E5" s="1">
        <v>27.5821299187267</v>
      </c>
      <c r="F5" s="1">
        <v>26.128847025457201</v>
      </c>
      <c r="G5" s="1">
        <v>1.4532828932694799</v>
      </c>
      <c r="H5" s="1">
        <v>1.40293725024633</v>
      </c>
      <c r="I5" s="1">
        <v>5.0345643023155397E-2</v>
      </c>
      <c r="J5" s="1">
        <v>23.912536914326001</v>
      </c>
      <c r="K5" s="1">
        <v>3.6695930044007201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128</v>
      </c>
      <c r="B6" s="1" t="s">
        <v>120</v>
      </c>
      <c r="C6" s="1" t="s">
        <v>18</v>
      </c>
      <c r="D6" s="1" t="s">
        <v>19</v>
      </c>
      <c r="E6" s="1">
        <v>28.215093705438001</v>
      </c>
      <c r="F6" s="1">
        <v>26.727558913254398</v>
      </c>
      <c r="G6" s="1">
        <v>1.48753479218355</v>
      </c>
      <c r="H6" s="1">
        <v>1.4360094922384301</v>
      </c>
      <c r="I6" s="1">
        <v>5.1525299945112499E-2</v>
      </c>
      <c r="J6" s="1">
        <v>24.456117641908801</v>
      </c>
      <c r="K6" s="1">
        <v>3.7589760635291301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128</v>
      </c>
      <c r="B7" s="1" t="s">
        <v>120</v>
      </c>
      <c r="C7" s="1" t="s">
        <v>20</v>
      </c>
      <c r="D7" s="1" t="s">
        <v>19</v>
      </c>
      <c r="E7" s="1">
        <v>28.872562309953299</v>
      </c>
      <c r="F7" s="1">
        <v>27.349390761075</v>
      </c>
      <c r="G7" s="1">
        <v>1.52317154887833</v>
      </c>
      <c r="H7" s="1">
        <v>1.4704193363241</v>
      </c>
      <c r="I7" s="1">
        <v>5.2752212554233797E-2</v>
      </c>
      <c r="J7" s="1">
        <v>25.020405334997999</v>
      </c>
      <c r="K7" s="1">
        <v>3.8521569749552902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128</v>
      </c>
      <c r="B8" s="1" t="s">
        <v>120</v>
      </c>
      <c r="C8" s="1" t="s">
        <v>21</v>
      </c>
      <c r="D8" s="1" t="s">
        <v>19</v>
      </c>
      <c r="E8" s="1">
        <v>29.555044123053399</v>
      </c>
      <c r="F8" s="1">
        <v>27.994817076807099</v>
      </c>
      <c r="G8" s="1">
        <v>1.56022704624626</v>
      </c>
      <c r="H8" s="1">
        <v>1.5061995460829001</v>
      </c>
      <c r="I8" s="1">
        <v>5.4027500163361601E-2</v>
      </c>
      <c r="J8" s="1">
        <v>25.6058000346071</v>
      </c>
      <c r="K8" s="1">
        <v>3.94924408844629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128</v>
      </c>
      <c r="B9" s="1" t="s">
        <v>120</v>
      </c>
      <c r="C9" s="1" t="s">
        <v>22</v>
      </c>
      <c r="D9" s="1" t="s">
        <v>19</v>
      </c>
      <c r="E9" s="1">
        <v>30.262956449871201</v>
      </c>
      <c r="F9" s="1">
        <v>28.664225613436901</v>
      </c>
      <c r="G9" s="1">
        <v>1.5987308364342301</v>
      </c>
      <c r="H9" s="1">
        <v>1.54337870797456</v>
      </c>
      <c r="I9" s="1">
        <v>5.5352128459674799E-2</v>
      </c>
      <c r="J9" s="1">
        <v>26.2126201265032</v>
      </c>
      <c r="K9" s="1">
        <v>4.0503363233679499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128</v>
      </c>
      <c r="B10" s="1" t="s">
        <v>120</v>
      </c>
      <c r="C10" s="1" t="s">
        <v>23</v>
      </c>
      <c r="D10" s="1" t="s">
        <v>19</v>
      </c>
      <c r="E10" s="1">
        <v>30.9966864293166</v>
      </c>
      <c r="F10" s="1">
        <v>29.357974870831299</v>
      </c>
      <c r="G10" s="1">
        <v>1.6387115584853</v>
      </c>
      <c r="H10" s="1">
        <v>1.5819845321800099</v>
      </c>
      <c r="I10" s="1">
        <v>5.6727026305289897E-2</v>
      </c>
      <c r="J10" s="1">
        <v>26.841153963335799</v>
      </c>
      <c r="K10" s="1">
        <v>4.1555324659808299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128</v>
      </c>
      <c r="B11" s="1" t="s">
        <v>120</v>
      </c>
      <c r="C11" s="1" t="s">
        <v>24</v>
      </c>
      <c r="D11" s="1" t="s">
        <v>19</v>
      </c>
      <c r="E11" s="1">
        <v>31.7565410333778</v>
      </c>
      <c r="F11" s="1">
        <v>30.0763468417328</v>
      </c>
      <c r="G11" s="1">
        <v>1.68019419164504</v>
      </c>
      <c r="H11" s="1">
        <v>1.6220412001992901</v>
      </c>
      <c r="I11" s="1">
        <v>5.8152991445755399E-2</v>
      </c>
      <c r="J11" s="1">
        <v>27.491617159824202</v>
      </c>
      <c r="K11" s="1">
        <v>4.2649238735536201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128</v>
      </c>
      <c r="B12" s="1" t="s">
        <v>120</v>
      </c>
      <c r="C12" s="1" t="s">
        <v>25</v>
      </c>
      <c r="D12" s="1" t="s">
        <v>19</v>
      </c>
      <c r="E12" s="1">
        <v>32.542724859660098</v>
      </c>
      <c r="F12" s="1">
        <v>30.8195259851069</v>
      </c>
      <c r="G12" s="1">
        <v>1.7231988745531699</v>
      </c>
      <c r="H12" s="1">
        <v>1.6635682248672601</v>
      </c>
      <c r="I12" s="1">
        <v>5.9630649685912397E-2</v>
      </c>
      <c r="J12" s="1">
        <v>28.164133401293999</v>
      </c>
      <c r="K12" s="1">
        <v>4.3785914583660199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128</v>
      </c>
      <c r="B13" s="1" t="s">
        <v>120</v>
      </c>
      <c r="C13" s="1" t="s">
        <v>26</v>
      </c>
      <c r="D13" s="1" t="s">
        <v>27</v>
      </c>
      <c r="E13" s="1">
        <v>33.355382980212298</v>
      </c>
      <c r="F13" s="1">
        <v>31.5876396014955</v>
      </c>
      <c r="G13" s="1">
        <v>1.7677433787168599</v>
      </c>
      <c r="H13" s="1">
        <v>1.7065828397960101</v>
      </c>
      <c r="I13" s="1">
        <v>6.1160538920849099E-2</v>
      </c>
      <c r="J13" s="1">
        <v>28.858770353702901</v>
      </c>
      <c r="K13" s="1">
        <v>4.4966126265094299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128</v>
      </c>
      <c r="B14" s="1" t="s">
        <v>120</v>
      </c>
      <c r="C14" s="1" t="s">
        <v>28</v>
      </c>
      <c r="D14" s="1" t="s">
        <v>27</v>
      </c>
      <c r="E14" s="1">
        <v>34.194508702863502</v>
      </c>
      <c r="F14" s="1">
        <v>32.3806708519149</v>
      </c>
      <c r="G14" s="1">
        <v>1.81383785094851</v>
      </c>
      <c r="H14" s="1">
        <v>1.75109492089631</v>
      </c>
      <c r="I14" s="1">
        <v>6.2742930052190907E-2</v>
      </c>
      <c r="J14" s="1">
        <v>29.5754619775965</v>
      </c>
      <c r="K14" s="1">
        <v>4.61904672526697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128</v>
      </c>
      <c r="B15" s="1" t="s">
        <v>120</v>
      </c>
      <c r="C15" s="1" t="s">
        <v>29</v>
      </c>
      <c r="D15" s="1" t="s">
        <v>27</v>
      </c>
      <c r="E15" s="1">
        <v>35.060023252633499</v>
      </c>
      <c r="F15" s="1">
        <v>33.198533763808499</v>
      </c>
      <c r="G15" s="1">
        <v>1.86148948882495</v>
      </c>
      <c r="H15" s="1">
        <v>1.7971115035293601</v>
      </c>
      <c r="I15" s="1">
        <v>6.4377985295584902E-2</v>
      </c>
      <c r="J15" s="1">
        <v>30.314074871266499</v>
      </c>
      <c r="K15" s="1">
        <v>4.7459483813669703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128</v>
      </c>
      <c r="B16" s="1" t="s">
        <v>120</v>
      </c>
      <c r="C16" s="1" t="s">
        <v>30</v>
      </c>
      <c r="D16" s="1" t="s">
        <v>27</v>
      </c>
      <c r="E16" s="1">
        <v>35.951709044037102</v>
      </c>
      <c r="F16" s="1">
        <v>34.041010351865999</v>
      </c>
      <c r="G16" s="1">
        <v>1.91069869217111</v>
      </c>
      <c r="H16" s="1">
        <v>1.84463306475918</v>
      </c>
      <c r="I16" s="1">
        <v>6.6065627411929201E-2</v>
      </c>
      <c r="J16" s="1">
        <v>31.0743523293383</v>
      </c>
      <c r="K16" s="1">
        <v>4.8773567146988501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128</v>
      </c>
      <c r="B17" s="1" t="s">
        <v>120</v>
      </c>
      <c r="C17" s="1" t="s">
        <v>31</v>
      </c>
      <c r="D17" s="1" t="s">
        <v>27</v>
      </c>
      <c r="E17" s="1">
        <v>36.869222760387899</v>
      </c>
      <c r="F17" s="1">
        <v>34.907762854407899</v>
      </c>
      <c r="G17" s="1">
        <v>1.96145990597994</v>
      </c>
      <c r="H17" s="1">
        <v>1.89365433825222</v>
      </c>
      <c r="I17" s="1">
        <v>6.7805567727714594E-2</v>
      </c>
      <c r="J17" s="1">
        <v>31.855924799696599</v>
      </c>
      <c r="K17" s="1">
        <v>5.0132979606913102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128</v>
      </c>
      <c r="B18" s="1" t="s">
        <v>120</v>
      </c>
      <c r="C18" s="1" t="s">
        <v>32</v>
      </c>
      <c r="D18" s="1" t="s">
        <v>27</v>
      </c>
      <c r="E18" s="1">
        <v>37.812059552495199</v>
      </c>
      <c r="F18" s="1">
        <v>35.798300062293102</v>
      </c>
      <c r="G18" s="1">
        <v>2.0137594902020499</v>
      </c>
      <c r="H18" s="1">
        <v>1.9441622559909399</v>
      </c>
      <c r="I18" s="1">
        <v>6.9597234211107598E-2</v>
      </c>
      <c r="J18" s="1">
        <v>32.658280244385899</v>
      </c>
      <c r="K18" s="1">
        <v>5.1537793081092298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128</v>
      </c>
      <c r="B19" s="1" t="s">
        <v>120</v>
      </c>
      <c r="C19" s="1" t="s">
        <v>33</v>
      </c>
      <c r="D19" s="1" t="s">
        <v>27</v>
      </c>
      <c r="E19" s="1">
        <v>38.779554071528899</v>
      </c>
      <c r="F19" s="1">
        <v>36.711978182244998</v>
      </c>
      <c r="G19" s="1">
        <v>2.0675758892838698</v>
      </c>
      <c r="H19" s="1">
        <v>1.9961361128224999</v>
      </c>
      <c r="I19" s="1">
        <v>7.1439776461375198E-2</v>
      </c>
      <c r="J19" s="1">
        <v>33.4807643746054</v>
      </c>
      <c r="K19" s="1">
        <v>5.29878969692352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128</v>
      </c>
      <c r="B20" s="1" t="s">
        <v>120</v>
      </c>
      <c r="C20" s="1" t="s">
        <v>34</v>
      </c>
      <c r="D20" s="1" t="s">
        <v>35</v>
      </c>
      <c r="E20" s="1">
        <v>39.770915609453603</v>
      </c>
      <c r="F20" s="1">
        <v>37.648034065720303</v>
      </c>
      <c r="G20" s="1">
        <v>2.1228815437332802</v>
      </c>
      <c r="H20" s="1">
        <v>2.04954941226358</v>
      </c>
      <c r="I20" s="1">
        <v>7.3332131469701703E-2</v>
      </c>
      <c r="J20" s="1">
        <v>34.322610771505197</v>
      </c>
      <c r="K20" s="1">
        <v>5.4483048379483803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128</v>
      </c>
      <c r="B21" s="1" t="s">
        <v>120</v>
      </c>
      <c r="C21" s="1" t="s">
        <v>36</v>
      </c>
      <c r="D21" s="1" t="s">
        <v>35</v>
      </c>
      <c r="E21" s="1">
        <v>40.785129894708902</v>
      </c>
      <c r="F21" s="1">
        <v>38.6054925765295</v>
      </c>
      <c r="G21" s="1">
        <v>2.1796373181793398</v>
      </c>
      <c r="H21" s="1">
        <v>2.1043644845343699</v>
      </c>
      <c r="I21" s="1">
        <v>7.52728336449731E-2</v>
      </c>
      <c r="J21" s="1">
        <v>35.1828580284701</v>
      </c>
      <c r="K21" s="1">
        <v>5.6022718662388202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128</v>
      </c>
      <c r="B22" s="1" t="s">
        <v>120</v>
      </c>
      <c r="C22" s="1" t="s">
        <v>37</v>
      </c>
      <c r="D22" s="1" t="s">
        <v>35</v>
      </c>
      <c r="E22" s="1">
        <v>41.821009790894699</v>
      </c>
      <c r="F22" s="1">
        <v>39.583214529722198</v>
      </c>
      <c r="G22" s="1">
        <v>2.2377952611724901</v>
      </c>
      <c r="H22" s="1">
        <v>2.1605351514314299</v>
      </c>
      <c r="I22" s="1">
        <v>7.7260109741059693E-2</v>
      </c>
      <c r="J22" s="1">
        <v>36.060393196855202</v>
      </c>
      <c r="K22" s="1">
        <v>5.7606165940395702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128</v>
      </c>
      <c r="B23" s="1" t="s">
        <v>120</v>
      </c>
      <c r="C23" s="1" t="s">
        <v>38</v>
      </c>
      <c r="D23" s="1" t="s">
        <v>35</v>
      </c>
      <c r="E23" s="1">
        <v>42.877183796474696</v>
      </c>
      <c r="F23" s="1">
        <v>40.579885678427303</v>
      </c>
      <c r="G23" s="1">
        <v>2.2972981180474199</v>
      </c>
      <c r="H23" s="1">
        <v>2.2180062569785099</v>
      </c>
      <c r="I23" s="1">
        <v>7.9291861068917502E-2</v>
      </c>
      <c r="J23" s="1">
        <v>36.953941134102799</v>
      </c>
      <c r="K23" s="1">
        <v>5.9232426623718801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128</v>
      </c>
      <c r="B24" s="1" t="s">
        <v>120</v>
      </c>
      <c r="C24" s="1" t="s">
        <v>39</v>
      </c>
      <c r="D24" s="1" t="s">
        <v>35</v>
      </c>
      <c r="E24" s="1">
        <v>43.952075798707703</v>
      </c>
      <c r="F24" s="1">
        <v>41.593997871745799</v>
      </c>
      <c r="G24" s="1">
        <v>2.3580779269618399</v>
      </c>
      <c r="H24" s="1">
        <v>2.2767123095132602</v>
      </c>
      <c r="I24" s="1">
        <v>8.1365617448580202E-2</v>
      </c>
      <c r="J24" s="1">
        <v>37.862048885913801</v>
      </c>
      <c r="K24" s="1">
        <v>6.0900269127938298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128</v>
      </c>
      <c r="B25" s="1" t="s">
        <v>120</v>
      </c>
      <c r="C25" s="1" t="s">
        <v>40</v>
      </c>
      <c r="D25" s="1" t="s">
        <v>35</v>
      </c>
      <c r="E25" s="1">
        <v>45.043889016325103</v>
      </c>
      <c r="F25" s="1">
        <v>42.623833952579503</v>
      </c>
      <c r="G25" s="1">
        <v>2.42005506374556</v>
      </c>
      <c r="H25" s="1">
        <v>2.3365765587877498</v>
      </c>
      <c r="I25" s="1">
        <v>8.3478504957803804E-2</v>
      </c>
      <c r="J25" s="1">
        <v>38.783072391173299</v>
      </c>
      <c r="K25" s="1">
        <v>6.2608166251518398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128</v>
      </c>
      <c r="B26" s="1" t="s">
        <v>120</v>
      </c>
      <c r="C26" s="1" t="s">
        <v>41</v>
      </c>
      <c r="D26" s="1" t="s">
        <v>35</v>
      </c>
      <c r="E26" s="1">
        <v>46.150654597383003</v>
      </c>
      <c r="F26" s="1">
        <v>43.667513970614202</v>
      </c>
      <c r="G26" s="1">
        <v>2.4831406267687699</v>
      </c>
      <c r="H26" s="1">
        <v>2.39751329686931</v>
      </c>
      <c r="I26" s="1">
        <v>8.5627329899453097E-2</v>
      </c>
      <c r="J26" s="1">
        <v>39.715219622363101</v>
      </c>
      <c r="K26" s="1">
        <v>6.4354349750199003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128</v>
      </c>
      <c r="B27" s="1" t="s">
        <v>120</v>
      </c>
      <c r="C27" s="1" t="s">
        <v>42</v>
      </c>
      <c r="D27" s="1" t="s">
        <v>43</v>
      </c>
      <c r="E27" s="1">
        <v>47.270141644472702</v>
      </c>
      <c r="F27" s="1">
        <v>44.722910050021902</v>
      </c>
      <c r="G27" s="1">
        <v>2.5472315944507899</v>
      </c>
      <c r="H27" s="1">
        <v>2.4594231826247999</v>
      </c>
      <c r="I27" s="1">
        <v>8.7808411825992499E-2</v>
      </c>
      <c r="J27" s="1">
        <v>40.656473165190697</v>
      </c>
      <c r="K27" s="1">
        <v>6.61366847928198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128</v>
      </c>
      <c r="B28" s="1" t="s">
        <v>120</v>
      </c>
      <c r="C28" s="1" t="s">
        <v>44</v>
      </c>
      <c r="D28" s="1" t="s">
        <v>43</v>
      </c>
      <c r="E28" s="1">
        <v>48.399924811139499</v>
      </c>
      <c r="F28" s="1">
        <v>45.7877104682929</v>
      </c>
      <c r="G28" s="1">
        <v>2.61221434284659</v>
      </c>
      <c r="H28" s="1">
        <v>2.5221966371104299</v>
      </c>
      <c r="I28" s="1">
        <v>9.0017705736158304E-2</v>
      </c>
      <c r="J28" s="1">
        <v>41.604649074375402</v>
      </c>
      <c r="K28" s="1">
        <v>6.7952757367640304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128</v>
      </c>
      <c r="B29" s="1" t="s">
        <v>120</v>
      </c>
      <c r="C29" s="1" t="s">
        <v>45</v>
      </c>
      <c r="D29" s="1" t="s">
        <v>43</v>
      </c>
      <c r="E29" s="1">
        <v>49.537350658086098</v>
      </c>
      <c r="F29" s="1">
        <v>46.859388448323898</v>
      </c>
      <c r="G29" s="1">
        <v>2.6779622097622102</v>
      </c>
      <c r="H29" s="1">
        <v>2.5857114869808902</v>
      </c>
      <c r="I29" s="1">
        <v>9.2250722781319794E-2</v>
      </c>
      <c r="J29" s="1">
        <v>42.557371510933699</v>
      </c>
      <c r="K29" s="1">
        <v>6.9799791471524202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128</v>
      </c>
      <c r="B30" s="1" t="s">
        <v>120</v>
      </c>
      <c r="C30" s="1" t="s">
        <v>46</v>
      </c>
      <c r="D30" s="1" t="s">
        <v>43</v>
      </c>
      <c r="E30" s="1">
        <v>50.679563644185897</v>
      </c>
      <c r="F30" s="1">
        <v>47.935226144337399</v>
      </c>
      <c r="G30" s="1">
        <v>2.7443374998485299</v>
      </c>
      <c r="H30" s="1">
        <v>2.64983490500149</v>
      </c>
      <c r="I30" s="1">
        <v>9.4502594847043306E-2</v>
      </c>
      <c r="J30" s="1">
        <v>43.512091628436899</v>
      </c>
      <c r="K30" s="1">
        <v>7.1674720157490004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128</v>
      </c>
      <c r="B31" s="1" t="s">
        <v>120</v>
      </c>
      <c r="C31" s="1" t="s">
        <v>47</v>
      </c>
      <c r="D31" s="1" t="s">
        <v>43</v>
      </c>
      <c r="E31" s="1">
        <v>51.823493232529998</v>
      </c>
      <c r="F31" s="1">
        <v>49.012303764854401</v>
      </c>
      <c r="G31" s="1">
        <v>2.81118946767561</v>
      </c>
      <c r="H31" s="1">
        <v>2.71442145272494</v>
      </c>
      <c r="I31" s="1">
        <v>9.6768014950665907E-2</v>
      </c>
      <c r="J31" s="1">
        <v>44.466084068353503</v>
      </c>
      <c r="K31" s="1">
        <v>7.35740916417656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128</v>
      </c>
      <c r="B32" s="1" t="s">
        <v>120</v>
      </c>
      <c r="C32" s="1" t="s">
        <v>48</v>
      </c>
      <c r="D32" s="1" t="s">
        <v>43</v>
      </c>
      <c r="E32" s="1">
        <v>52.965855533691197</v>
      </c>
      <c r="F32" s="1">
        <v>50.087500318369898</v>
      </c>
      <c r="G32" s="1">
        <v>2.8783552153213399</v>
      </c>
      <c r="H32" s="1">
        <v>2.7793139532118101</v>
      </c>
      <c r="I32" s="1">
        <v>9.9041262109528905E-2</v>
      </c>
      <c r="J32" s="1">
        <v>45.416443731755201</v>
      </c>
      <c r="K32" s="1">
        <v>7.5494118019360403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128</v>
      </c>
      <c r="B33" s="1" t="s">
        <v>120</v>
      </c>
      <c r="C33" s="1" t="s">
        <v>49</v>
      </c>
      <c r="D33" s="1" t="s">
        <v>43</v>
      </c>
      <c r="E33" s="1">
        <v>54.103227726247901</v>
      </c>
      <c r="F33" s="1">
        <v>51.157564904504902</v>
      </c>
      <c r="G33" s="1">
        <v>2.9456628217429999</v>
      </c>
      <c r="H33" s="1">
        <v>2.8443465059130002</v>
      </c>
      <c r="I33" s="1">
        <v>0.101316315830005</v>
      </c>
      <c r="J33" s="1">
        <v>46.360154841459099</v>
      </c>
      <c r="K33" s="1">
        <v>7.74307288478881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128</v>
      </c>
      <c r="B34" s="1" t="s">
        <v>120</v>
      </c>
      <c r="C34" s="1" t="s">
        <v>50</v>
      </c>
      <c r="D34" s="1" t="s">
        <v>51</v>
      </c>
      <c r="E34" s="1">
        <v>55.231940074961699</v>
      </c>
      <c r="F34" s="1">
        <v>52.219014609801903</v>
      </c>
      <c r="G34" s="1">
        <v>3.0129254651597699</v>
      </c>
      <c r="H34" s="1">
        <v>2.9093388112243899</v>
      </c>
      <c r="I34" s="1">
        <v>0.103586653935378</v>
      </c>
      <c r="J34" s="1">
        <v>47.293998405722398</v>
      </c>
      <c r="K34" s="1">
        <v>7.93794166923922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128</v>
      </c>
      <c r="B35" s="1" t="s">
        <v>120</v>
      </c>
      <c r="C35" s="1" t="s">
        <v>52</v>
      </c>
      <c r="D35" s="1" t="s">
        <v>51</v>
      </c>
      <c r="E35" s="1">
        <v>56.348247599435197</v>
      </c>
      <c r="F35" s="1">
        <v>53.268297275423002</v>
      </c>
      <c r="G35" s="1">
        <v>3.0799503240122101</v>
      </c>
      <c r="H35" s="1">
        <v>2.97410476198643</v>
      </c>
      <c r="I35" s="1">
        <v>0.10584556202578101</v>
      </c>
      <c r="J35" s="1">
        <v>48.214701874656797</v>
      </c>
      <c r="K35" s="1">
        <v>8.13354572477839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128</v>
      </c>
      <c r="B36" s="1" t="s">
        <v>120</v>
      </c>
      <c r="C36" s="1" t="s">
        <v>53</v>
      </c>
      <c r="D36" s="1" t="s">
        <v>51</v>
      </c>
      <c r="E36" s="1">
        <v>57.448150528578303</v>
      </c>
      <c r="F36" s="1">
        <v>54.301621608542199</v>
      </c>
      <c r="G36" s="1">
        <v>3.1465289200361002</v>
      </c>
      <c r="H36" s="1">
        <v>3.0384431195889401</v>
      </c>
      <c r="I36" s="1">
        <v>0.108085800447158</v>
      </c>
      <c r="J36" s="1">
        <v>49.1187846109475</v>
      </c>
      <c r="K36" s="1">
        <v>8.3293659176307404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128</v>
      </c>
      <c r="B37" s="1" t="s">
        <v>120</v>
      </c>
      <c r="C37" s="1" t="s">
        <v>54</v>
      </c>
      <c r="D37" s="1" t="s">
        <v>51</v>
      </c>
      <c r="E37" s="1">
        <v>58.527689964881503</v>
      </c>
      <c r="F37" s="1">
        <v>55.315238325829696</v>
      </c>
      <c r="G37" s="1">
        <v>3.21245163905186</v>
      </c>
      <c r="H37" s="1">
        <v>3.1021515236016799</v>
      </c>
      <c r="I37" s="1">
        <v>0.110300115450187</v>
      </c>
      <c r="J37" s="1">
        <v>50.002820285662601</v>
      </c>
      <c r="K37" s="1">
        <v>8.5248696792189094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128</v>
      </c>
      <c r="B38" s="1" t="s">
        <v>120</v>
      </c>
      <c r="C38" s="1" t="s">
        <v>55</v>
      </c>
      <c r="D38" s="1" t="s">
        <v>51</v>
      </c>
      <c r="E38" s="1">
        <v>59.582686358497497</v>
      </c>
      <c r="F38" s="1">
        <v>56.305191068564703</v>
      </c>
      <c r="G38" s="1">
        <v>3.2774952899328502</v>
      </c>
      <c r="H38" s="1">
        <v>3.1650144920107501</v>
      </c>
      <c r="I38" s="1">
        <v>0.1124807979221</v>
      </c>
      <c r="J38" s="1">
        <v>50.863202466603298</v>
      </c>
      <c r="K38" s="1">
        <v>8.7194838918942708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128</v>
      </c>
      <c r="B39" s="1" t="s">
        <v>120</v>
      </c>
      <c r="C39" s="1" t="s">
        <v>56</v>
      </c>
      <c r="D39" s="1" t="s">
        <v>51</v>
      </c>
      <c r="E39" s="1">
        <v>60.608789709861398</v>
      </c>
      <c r="F39" s="1">
        <v>57.267362902882503</v>
      </c>
      <c r="G39" s="1">
        <v>3.3414268069789599</v>
      </c>
      <c r="H39" s="1">
        <v>3.2268070034491698</v>
      </c>
      <c r="I39" s="1">
        <v>0.114619803529796</v>
      </c>
      <c r="J39" s="1">
        <v>51.696182076252398</v>
      </c>
      <c r="K39" s="1">
        <v>8.9126076336090101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128</v>
      </c>
      <c r="B40" s="1" t="s">
        <v>120</v>
      </c>
      <c r="C40" s="1" t="s">
        <v>57</v>
      </c>
      <c r="D40" s="1" t="s">
        <v>51</v>
      </c>
      <c r="E40" s="1">
        <v>61.601675796044603</v>
      </c>
      <c r="F40" s="1">
        <v>58.1976639532175</v>
      </c>
      <c r="G40" s="1">
        <v>3.4040118428270998</v>
      </c>
      <c r="H40" s="1">
        <v>3.2873027790194902</v>
      </c>
      <c r="I40" s="1">
        <v>0.11670906380760999</v>
      </c>
      <c r="J40" s="1">
        <v>52.498047529585698</v>
      </c>
      <c r="K40" s="1">
        <v>9.1036282664588999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128</v>
      </c>
      <c r="B41" s="1" t="s">
        <v>120</v>
      </c>
      <c r="C41" s="1" t="s">
        <v>58</v>
      </c>
      <c r="D41" s="1" t="s">
        <v>59</v>
      </c>
      <c r="E41" s="1">
        <v>62.556931825382598</v>
      </c>
      <c r="F41" s="1">
        <v>59.091924181619298</v>
      </c>
      <c r="G41" s="1">
        <v>3.46500764376326</v>
      </c>
      <c r="H41" s="1">
        <v>3.3462673959795901</v>
      </c>
      <c r="I41" s="1">
        <v>0.118740247783678</v>
      </c>
      <c r="J41" s="1">
        <v>53.2650319119318</v>
      </c>
      <c r="K41" s="1">
        <v>9.2918999134508198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128</v>
      </c>
      <c r="B42" s="1" t="s">
        <v>120</v>
      </c>
      <c r="C42" s="1" t="s">
        <v>60</v>
      </c>
      <c r="D42" s="1" t="s">
        <v>59</v>
      </c>
      <c r="E42" s="1">
        <v>63.470336159880297</v>
      </c>
      <c r="F42" s="1">
        <v>59.946160001608398</v>
      </c>
      <c r="G42" s="1">
        <v>3.52417615827185</v>
      </c>
      <c r="H42" s="1">
        <v>3.4034709296630599</v>
      </c>
      <c r="I42" s="1">
        <v>0.12070522860878299</v>
      </c>
      <c r="J42" s="1">
        <v>53.993564837130002</v>
      </c>
      <c r="K42" s="1">
        <v>9.4767713227503094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128</v>
      </c>
      <c r="B43" s="1" t="s">
        <v>120</v>
      </c>
      <c r="C43" s="1" t="s">
        <v>61</v>
      </c>
      <c r="D43" s="1" t="s">
        <v>59</v>
      </c>
      <c r="E43" s="1">
        <v>64.337612622110697</v>
      </c>
      <c r="F43" s="1">
        <v>60.756339869637003</v>
      </c>
      <c r="G43" s="1">
        <v>3.58127275247372</v>
      </c>
      <c r="H43" s="1">
        <v>3.45867707259643</v>
      </c>
      <c r="I43" s="1">
        <v>0.122595679877289</v>
      </c>
      <c r="J43" s="1">
        <v>54.680049913439099</v>
      </c>
      <c r="K43" s="1">
        <v>9.6575627086715592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128</v>
      </c>
      <c r="B44" s="1" t="s">
        <v>120</v>
      </c>
      <c r="C44" s="1" t="s">
        <v>62</v>
      </c>
      <c r="D44" s="1" t="s">
        <v>59</v>
      </c>
      <c r="E44" s="1">
        <v>65.154628714948203</v>
      </c>
      <c r="F44" s="1">
        <v>61.518572862960603</v>
      </c>
      <c r="G44" s="1">
        <v>3.6360558519876101</v>
      </c>
      <c r="H44" s="1">
        <v>3.5116524361813402</v>
      </c>
      <c r="I44" s="1">
        <v>0.124403415806269</v>
      </c>
      <c r="J44" s="1">
        <v>55.321041194026598</v>
      </c>
      <c r="K44" s="1">
        <v>9.8335875209216201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128</v>
      </c>
      <c r="B45" s="1" t="s">
        <v>120</v>
      </c>
      <c r="C45" s="1" t="s">
        <v>63</v>
      </c>
      <c r="D45" s="1" t="s">
        <v>59</v>
      </c>
      <c r="E45" s="1">
        <v>65.917445694964897</v>
      </c>
      <c r="F45" s="1">
        <v>62.229155244927803</v>
      </c>
      <c r="G45" s="1">
        <v>3.6882904500371199</v>
      </c>
      <c r="H45" s="1">
        <v>3.5621699439491898</v>
      </c>
      <c r="I45" s="1">
        <v>0.12612050608793099</v>
      </c>
      <c r="J45" s="1">
        <v>55.913281598374802</v>
      </c>
      <c r="K45" s="1">
        <v>10.004164096590101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128</v>
      </c>
      <c r="B46" s="1" t="s">
        <v>120</v>
      </c>
      <c r="C46" s="1" t="s">
        <v>64</v>
      </c>
      <c r="D46" s="1" t="s">
        <v>59</v>
      </c>
      <c r="E46" s="1">
        <v>66.622227092395605</v>
      </c>
      <c r="F46" s="1">
        <v>62.884484224167601</v>
      </c>
      <c r="G46" s="1">
        <v>3.73774286822804</v>
      </c>
      <c r="H46" s="1">
        <v>3.6100037706207102</v>
      </c>
      <c r="I46" s="1">
        <v>0.12773909760732399</v>
      </c>
      <c r="J46" s="1">
        <v>56.453626008044701</v>
      </c>
      <c r="K46" s="1">
        <v>10.1686010843509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128</v>
      </c>
      <c r="B47" s="1" t="s">
        <v>120</v>
      </c>
      <c r="C47" s="1" t="s">
        <v>65</v>
      </c>
      <c r="D47" s="1" t="s">
        <v>59</v>
      </c>
      <c r="E47" s="1">
        <v>67.265552830333306</v>
      </c>
      <c r="F47" s="1">
        <v>63.481355195594197</v>
      </c>
      <c r="G47" s="1">
        <v>3.78419763473911</v>
      </c>
      <c r="H47" s="1">
        <v>3.6549456381049201</v>
      </c>
      <c r="I47" s="1">
        <v>0.12925199663419801</v>
      </c>
      <c r="J47" s="1">
        <v>56.939311715908303</v>
      </c>
      <c r="K47" s="1">
        <v>10.326241114425001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128</v>
      </c>
      <c r="B48" s="1" t="s">
        <v>120</v>
      </c>
      <c r="C48" s="1" t="s">
        <v>66</v>
      </c>
      <c r="D48" s="1" t="s">
        <v>67</v>
      </c>
      <c r="E48" s="1">
        <v>67.844030609735796</v>
      </c>
      <c r="F48" s="1">
        <v>64.016593894337305</v>
      </c>
      <c r="G48" s="1">
        <v>3.8274367153984699</v>
      </c>
      <c r="H48" s="1">
        <v>3.6967847638169098</v>
      </c>
      <c r="I48" s="1">
        <v>0.13065195158155599</v>
      </c>
      <c r="J48" s="1">
        <v>57.367623194869097</v>
      </c>
      <c r="K48" s="1">
        <v>10.476407414866699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128</v>
      </c>
      <c r="B49" s="1" t="s">
        <v>120</v>
      </c>
      <c r="C49" s="1" t="s">
        <v>68</v>
      </c>
      <c r="D49" s="1" t="s">
        <v>67</v>
      </c>
      <c r="E49" s="1">
        <v>68.354634687445397</v>
      </c>
      <c r="F49" s="1">
        <v>64.487376701170803</v>
      </c>
      <c r="G49" s="1">
        <v>3.8672579862746099</v>
      </c>
      <c r="H49" s="1">
        <v>3.7353256981087899</v>
      </c>
      <c r="I49" s="1">
        <v>0.13193228816582001</v>
      </c>
      <c r="J49" s="1">
        <v>57.736182231937804</v>
      </c>
      <c r="K49" s="1">
        <v>10.618452455507599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128</v>
      </c>
      <c r="B50" s="1" t="s">
        <v>120</v>
      </c>
      <c r="C50" s="1" t="s">
        <v>69</v>
      </c>
      <c r="D50" s="1" t="s">
        <v>67</v>
      </c>
      <c r="E50" s="1">
        <v>68.794698110356606</v>
      </c>
      <c r="F50" s="1">
        <v>64.8912219855996</v>
      </c>
      <c r="G50" s="1">
        <v>3.9034761247569598</v>
      </c>
      <c r="H50" s="1">
        <v>3.7703891944636698</v>
      </c>
      <c r="I50" s="1">
        <v>0.133086930293281</v>
      </c>
      <c r="J50" s="1">
        <v>58.042933735706903</v>
      </c>
      <c r="K50" s="1">
        <v>10.751764374649699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128</v>
      </c>
      <c r="B51" s="1" t="s">
        <v>120</v>
      </c>
      <c r="C51" s="1" t="s">
        <v>70</v>
      </c>
      <c r="D51" s="1" t="s">
        <v>67</v>
      </c>
      <c r="E51" s="1">
        <v>69.161840004401199</v>
      </c>
      <c r="F51" s="1">
        <v>65.225923426455395</v>
      </c>
      <c r="G51" s="1">
        <v>3.9359165779458198</v>
      </c>
      <c r="H51" s="1">
        <v>3.8018063699420601</v>
      </c>
      <c r="I51" s="1">
        <v>0.134110208003762</v>
      </c>
      <c r="J51" s="1">
        <v>58.286095323873496</v>
      </c>
      <c r="K51" s="1">
        <v>10.875744680527699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128</v>
      </c>
      <c r="B52" s="1" t="s">
        <v>120</v>
      </c>
      <c r="C52" s="1" t="s">
        <v>71</v>
      </c>
      <c r="D52" s="1" t="s">
        <v>67</v>
      </c>
      <c r="E52" s="1">
        <v>69.454061394813294</v>
      </c>
      <c r="F52" s="1">
        <v>65.489637480321207</v>
      </c>
      <c r="G52" s="1">
        <v>3.9644239144921301</v>
      </c>
      <c r="H52" s="1">
        <v>3.8294267930517401</v>
      </c>
      <c r="I52" s="1">
        <v>0.13499712144039799</v>
      </c>
      <c r="J52" s="1">
        <v>58.464221444468301</v>
      </c>
      <c r="K52" s="1">
        <v>10.989839950345001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128</v>
      </c>
      <c r="B53" s="1" t="s">
        <v>120</v>
      </c>
      <c r="C53" s="1" t="s">
        <v>72</v>
      </c>
      <c r="D53" s="1" t="s">
        <v>67</v>
      </c>
      <c r="E53" s="1">
        <v>69.669837918427604</v>
      </c>
      <c r="F53" s="1">
        <v>65.680973298260696</v>
      </c>
      <c r="G53" s="1">
        <v>3.9888646201668698</v>
      </c>
      <c r="H53" s="1">
        <v>3.8531211664295602</v>
      </c>
      <c r="I53" s="1">
        <v>0.13574345373730701</v>
      </c>
      <c r="J53" s="1">
        <v>58.576295740726799</v>
      </c>
      <c r="K53" s="1">
        <v>11.093542177700799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128</v>
      </c>
      <c r="B54" s="1" t="s">
        <v>120</v>
      </c>
      <c r="C54" s="1" t="s">
        <v>73</v>
      </c>
      <c r="D54" s="1" t="s">
        <v>67</v>
      </c>
      <c r="E54" s="1">
        <v>69.8079209319352</v>
      </c>
      <c r="F54" s="1">
        <v>65.798801756103302</v>
      </c>
      <c r="G54" s="1">
        <v>4.0091191758318896</v>
      </c>
      <c r="H54" s="1">
        <v>3.8727736988879999</v>
      </c>
      <c r="I54" s="1">
        <v>0.13634547694389401</v>
      </c>
      <c r="J54" s="1">
        <v>58.621543947771102</v>
      </c>
      <c r="K54" s="1">
        <v>11.186376984164101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128</v>
      </c>
      <c r="B55" s="1" t="s">
        <v>120</v>
      </c>
      <c r="C55" s="1" t="s">
        <v>74</v>
      </c>
      <c r="D55" s="1" t="s">
        <v>75</v>
      </c>
      <c r="E55" s="1">
        <v>69.867606760237393</v>
      </c>
      <c r="F55" s="1">
        <v>65.842511389425098</v>
      </c>
      <c r="G55" s="1">
        <v>4.0250953708122896</v>
      </c>
      <c r="H55" s="1">
        <v>3.8882949508726301</v>
      </c>
      <c r="I55" s="1">
        <v>0.136800419939656</v>
      </c>
      <c r="J55" s="1">
        <v>58.599672328881802</v>
      </c>
      <c r="K55" s="1">
        <v>11.2679344313556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128</v>
      </c>
      <c r="B56" s="1" t="s">
        <v>120</v>
      </c>
      <c r="C56" s="1" t="s">
        <v>76</v>
      </c>
      <c r="D56" s="1" t="s">
        <v>75</v>
      </c>
      <c r="E56" s="1">
        <v>69.848506869892802</v>
      </c>
      <c r="F56" s="1">
        <v>65.811790250398204</v>
      </c>
      <c r="G56" s="1">
        <v>4.03671661949467</v>
      </c>
      <c r="H56" s="1">
        <v>3.8996105590757302</v>
      </c>
      <c r="I56" s="1">
        <v>0.137106060418939</v>
      </c>
      <c r="J56" s="1">
        <v>58.510665981580502</v>
      </c>
      <c r="K56" s="1">
        <v>11.3378408883123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128</v>
      </c>
      <c r="B57" s="1" t="s">
        <v>120</v>
      </c>
      <c r="C57" s="1" t="s">
        <v>77</v>
      </c>
      <c r="D57" s="1" t="s">
        <v>75</v>
      </c>
      <c r="E57" s="1">
        <v>69.750664077954099</v>
      </c>
      <c r="F57" s="1">
        <v>65.7067345907045</v>
      </c>
      <c r="G57" s="1">
        <v>4.04392948724968</v>
      </c>
      <c r="H57" s="1">
        <v>3.90666851241199</v>
      </c>
      <c r="I57" s="1">
        <v>0.13726097483769401</v>
      </c>
      <c r="J57" s="1">
        <v>58.354881536645799</v>
      </c>
      <c r="K57" s="1">
        <v>11.3957825413083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128</v>
      </c>
      <c r="B58" s="1" t="s">
        <v>120</v>
      </c>
      <c r="C58" s="1" t="s">
        <v>78</v>
      </c>
      <c r="D58" s="1" t="s">
        <v>75</v>
      </c>
      <c r="E58" s="1">
        <v>69.574642575251303</v>
      </c>
      <c r="F58" s="1">
        <v>65.527933890642302</v>
      </c>
      <c r="G58" s="1">
        <v>4.0467086846089799</v>
      </c>
      <c r="H58" s="1">
        <v>3.9094439751101602</v>
      </c>
      <c r="I58" s="1">
        <v>0.137264709498813</v>
      </c>
      <c r="J58" s="1">
        <v>58.1331237649296</v>
      </c>
      <c r="K58" s="1">
        <v>11.4415188103217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128</v>
      </c>
      <c r="B59" s="1" t="s">
        <v>120</v>
      </c>
      <c r="C59" s="1" t="s">
        <v>79</v>
      </c>
      <c r="D59" s="1" t="s">
        <v>75</v>
      </c>
      <c r="E59" s="1">
        <v>69.321300579117903</v>
      </c>
      <c r="F59" s="1">
        <v>65.276253824847601</v>
      </c>
      <c r="G59" s="1">
        <v>4.0450467542702704</v>
      </c>
      <c r="H59" s="1">
        <v>3.9079293437774201</v>
      </c>
      <c r="I59" s="1">
        <v>0.13711741049285101</v>
      </c>
      <c r="J59" s="1">
        <v>57.846438919988202</v>
      </c>
      <c r="K59" s="1">
        <v>11.4748616591296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128</v>
      </c>
      <c r="B60" s="1" t="s">
        <v>120</v>
      </c>
      <c r="C60" s="1" t="s">
        <v>80</v>
      </c>
      <c r="D60" s="1" t="s">
        <v>75</v>
      </c>
      <c r="E60" s="1">
        <v>68.991945659365996</v>
      </c>
      <c r="F60" s="1">
        <v>64.952985920712393</v>
      </c>
      <c r="G60" s="1">
        <v>4.03895973865363</v>
      </c>
      <c r="H60" s="1">
        <v>3.9021396992955499</v>
      </c>
      <c r="I60" s="1">
        <v>0.13682003935808401</v>
      </c>
      <c r="J60" s="1">
        <v>57.496263836633197</v>
      </c>
      <c r="K60" s="1">
        <v>11.4956818227328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128</v>
      </c>
      <c r="B61" s="1" t="s">
        <v>120</v>
      </c>
      <c r="C61" s="1" t="s">
        <v>81</v>
      </c>
      <c r="D61" s="1" t="s">
        <v>75</v>
      </c>
      <c r="E61" s="1">
        <v>68.5882690555148</v>
      </c>
      <c r="F61" s="1">
        <v>64.559782217752002</v>
      </c>
      <c r="G61" s="1">
        <v>4.02848683776282</v>
      </c>
      <c r="H61" s="1">
        <v>3.8921125004788899</v>
      </c>
      <c r="I61" s="1">
        <v>0.136374337283933</v>
      </c>
      <c r="J61" s="1">
        <v>57.084351094383798</v>
      </c>
      <c r="K61" s="1">
        <v>11.503917961131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128</v>
      </c>
      <c r="B62" s="1" t="s">
        <v>120</v>
      </c>
      <c r="C62" s="1" t="s">
        <v>82</v>
      </c>
      <c r="D62" s="1" t="s">
        <v>83</v>
      </c>
      <c r="E62" s="1">
        <v>68.112286795288298</v>
      </c>
      <c r="F62" s="1">
        <v>64.098598728141994</v>
      </c>
      <c r="G62" s="1">
        <v>4.01368806714627</v>
      </c>
      <c r="H62" s="1">
        <v>3.87790532900787</v>
      </c>
      <c r="I62" s="1">
        <v>0.135782738138401</v>
      </c>
      <c r="J62" s="1">
        <v>56.612713607191502</v>
      </c>
      <c r="K62" s="1">
        <v>11.4995731880968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128</v>
      </c>
      <c r="B63" s="1" t="s">
        <v>120</v>
      </c>
      <c r="C63" s="1" t="s">
        <v>84</v>
      </c>
      <c r="D63" s="1" t="s">
        <v>83</v>
      </c>
      <c r="E63" s="1">
        <v>67.566335334204396</v>
      </c>
      <c r="F63" s="1">
        <v>63.571701046491398</v>
      </c>
      <c r="G63" s="1">
        <v>3.9946342877130299</v>
      </c>
      <c r="H63" s="1">
        <v>3.8595861898549302</v>
      </c>
      <c r="I63" s="1">
        <v>0.13504809785809499</v>
      </c>
      <c r="J63" s="1">
        <v>56.0836767263214</v>
      </c>
      <c r="K63" s="1">
        <v>11.482658607883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128</v>
      </c>
      <c r="B64" s="1" t="s">
        <v>120</v>
      </c>
      <c r="C64" s="1" t="s">
        <v>85</v>
      </c>
      <c r="D64" s="1" t="s">
        <v>83</v>
      </c>
      <c r="E64" s="1">
        <v>66.953001160932999</v>
      </c>
      <c r="F64" s="1">
        <v>62.981590973353498</v>
      </c>
      <c r="G64" s="1">
        <v>3.97141018757952</v>
      </c>
      <c r="H64" s="1">
        <v>3.8372364412026898</v>
      </c>
      <c r="I64" s="1">
        <v>0.134173746376828</v>
      </c>
      <c r="J64" s="1">
        <v>55.499778823973799</v>
      </c>
      <c r="K64" s="1">
        <v>11.4532223369593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128</v>
      </c>
      <c r="B65" s="1" t="s">
        <v>120</v>
      </c>
      <c r="C65" s="1" t="s">
        <v>86</v>
      </c>
      <c r="D65" s="1" t="s">
        <v>83</v>
      </c>
      <c r="E65" s="1">
        <v>66.275213021891702</v>
      </c>
      <c r="F65" s="1">
        <v>62.331087700358502</v>
      </c>
      <c r="G65" s="1">
        <v>3.9441253215332202</v>
      </c>
      <c r="H65" s="1">
        <v>3.8109614989206002</v>
      </c>
      <c r="I65" s="1">
        <v>0.13316382261262</v>
      </c>
      <c r="J65" s="1">
        <v>54.863815790753399</v>
      </c>
      <c r="K65" s="1">
        <v>11.411397231138301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128</v>
      </c>
      <c r="B66" s="1" t="s">
        <v>120</v>
      </c>
      <c r="C66" s="1" t="s">
        <v>87</v>
      </c>
      <c r="D66" s="1" t="s">
        <v>83</v>
      </c>
      <c r="E66" s="1">
        <v>65.536114394106804</v>
      </c>
      <c r="F66" s="1">
        <v>61.623204657097801</v>
      </c>
      <c r="G66" s="1">
        <v>3.91290973700904</v>
      </c>
      <c r="H66" s="1">
        <v>3.7808866320757599</v>
      </c>
      <c r="I66" s="1">
        <v>0.13202310493328101</v>
      </c>
      <c r="J66" s="1">
        <v>54.178717019563599</v>
      </c>
      <c r="K66" s="1">
        <v>11.357397374543201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128</v>
      </c>
      <c r="B67" s="1" t="s">
        <v>120</v>
      </c>
      <c r="C67" s="1" t="s">
        <v>88</v>
      </c>
      <c r="D67" s="1" t="s">
        <v>83</v>
      </c>
      <c r="E67" s="1">
        <v>64.739091211671607</v>
      </c>
      <c r="F67" s="1">
        <v>60.861179082783401</v>
      </c>
      <c r="G67" s="1">
        <v>3.8779121288881302</v>
      </c>
      <c r="H67" s="1">
        <v>3.7471551562713299</v>
      </c>
      <c r="I67" s="1">
        <v>0.130756972616805</v>
      </c>
      <c r="J67" s="1">
        <v>53.447588411075898</v>
      </c>
      <c r="K67" s="1">
        <v>11.291502800595699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128</v>
      </c>
      <c r="B68" s="1" t="s">
        <v>120</v>
      </c>
      <c r="C68" s="1" t="s">
        <v>89</v>
      </c>
      <c r="D68" s="1" t="s">
        <v>83</v>
      </c>
      <c r="E68" s="1">
        <v>63.887723740103297</v>
      </c>
      <c r="F68" s="1">
        <v>60.048426300135098</v>
      </c>
      <c r="G68" s="1">
        <v>3.8392974399681701</v>
      </c>
      <c r="H68" s="1">
        <v>3.7099261182885002</v>
      </c>
      <c r="I68" s="1">
        <v>0.129371321679662</v>
      </c>
      <c r="J68" s="1">
        <v>52.673669869563298</v>
      </c>
      <c r="K68" s="1">
        <v>11.214053870540001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128</v>
      </c>
      <c r="B69" s="1" t="s">
        <v>120</v>
      </c>
      <c r="C69" s="1" t="s">
        <v>90</v>
      </c>
      <c r="D69" s="1" t="s">
        <v>91</v>
      </c>
      <c r="E69" s="1">
        <v>62.985735387422103</v>
      </c>
      <c r="F69" s="1">
        <v>59.1884914105406</v>
      </c>
      <c r="G69" s="1">
        <v>3.79724397688152</v>
      </c>
      <c r="H69" s="1">
        <v>3.6693715104815801</v>
      </c>
      <c r="I69" s="1">
        <v>0.12787246639994401</v>
      </c>
      <c r="J69" s="1">
        <v>51.8602919969886</v>
      </c>
      <c r="K69" s="1">
        <v>11.1254433904335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128</v>
      </c>
      <c r="B70" s="1" t="s">
        <v>120</v>
      </c>
      <c r="C70" s="1" t="s">
        <v>92</v>
      </c>
      <c r="D70" s="1" t="s">
        <v>91</v>
      </c>
      <c r="E70" s="1">
        <v>62.036957526558801</v>
      </c>
      <c r="F70" s="1">
        <v>58.285016452571398</v>
      </c>
      <c r="G70" s="1">
        <v>3.7519410739874202</v>
      </c>
      <c r="H70" s="1">
        <v>3.6256740118936901</v>
      </c>
      <c r="I70" s="1">
        <v>0.126267062093738</v>
      </c>
      <c r="J70" s="1">
        <v>51.010848364459299</v>
      </c>
      <c r="K70" s="1">
        <v>11.0261091620995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128</v>
      </c>
      <c r="B71" s="1" t="s">
        <v>120</v>
      </c>
      <c r="C71" s="1" t="s">
        <v>93</v>
      </c>
      <c r="D71" s="1" t="s">
        <v>91</v>
      </c>
      <c r="E71" s="1">
        <v>61.045303222122001</v>
      </c>
      <c r="F71" s="1">
        <v>57.341715350226501</v>
      </c>
      <c r="G71" s="1">
        <v>3.7035878718954298</v>
      </c>
      <c r="H71" s="1">
        <v>3.5790258103457999</v>
      </c>
      <c r="I71" s="1">
        <v>0.124562061549629</v>
      </c>
      <c r="J71" s="1">
        <v>50.128771800189497</v>
      </c>
      <c r="K71" s="1">
        <v>10.9165314219325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128</v>
      </c>
      <c r="B72" s="1" t="s">
        <v>120</v>
      </c>
      <c r="C72" s="1" t="s">
        <v>94</v>
      </c>
      <c r="D72" s="1" t="s">
        <v>91</v>
      </c>
      <c r="E72" s="1">
        <v>60.014726013071801</v>
      </c>
      <c r="F72" s="1">
        <v>56.362335183288899</v>
      </c>
      <c r="G72" s="1">
        <v>3.6523908297828598</v>
      </c>
      <c r="H72" s="1">
        <v>3.5296261985082702</v>
      </c>
      <c r="I72" s="1">
        <v>0.12276463127459</v>
      </c>
      <c r="J72" s="1">
        <v>49.217500468624003</v>
      </c>
      <c r="K72" s="1">
        <v>10.7972255444477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128</v>
      </c>
      <c r="B73" s="1" t="s">
        <v>120</v>
      </c>
      <c r="C73" s="1" t="s">
        <v>95</v>
      </c>
      <c r="D73" s="1" t="s">
        <v>91</v>
      </c>
      <c r="E73" s="1">
        <v>58.9492006850449</v>
      </c>
      <c r="F73" s="1">
        <v>55.350638558817003</v>
      </c>
      <c r="G73" s="1">
        <v>3.5985621262279799</v>
      </c>
      <c r="H73" s="1">
        <v>3.4776800256337501</v>
      </c>
      <c r="I73" s="1">
        <v>0.12088210059422901</v>
      </c>
      <c r="J73" s="1">
        <v>48.280464563305699</v>
      </c>
      <c r="K73" s="1">
        <v>10.6687361217393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128</v>
      </c>
      <c r="B74" s="1" t="s">
        <v>120</v>
      </c>
      <c r="C74" s="1" t="s">
        <v>96</v>
      </c>
      <c r="D74" s="1" t="s">
        <v>91</v>
      </c>
      <c r="E74" s="1">
        <v>57.852682401012601</v>
      </c>
      <c r="F74" s="1">
        <v>54.310364699557198</v>
      </c>
      <c r="G74" s="1">
        <v>3.5423177014552998</v>
      </c>
      <c r="H74" s="1">
        <v>3.4233958091263599</v>
      </c>
      <c r="I74" s="1">
        <v>0.118921892328946</v>
      </c>
      <c r="J74" s="1">
        <v>47.321049752559098</v>
      </c>
      <c r="K74" s="1">
        <v>10.5316326484534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128</v>
      </c>
      <c r="B75" s="1" t="s">
        <v>120</v>
      </c>
      <c r="C75" s="1" t="s">
        <v>97</v>
      </c>
      <c r="D75" s="1" t="s">
        <v>91</v>
      </c>
      <c r="E75" s="1">
        <v>56.729075688215801</v>
      </c>
      <c r="F75" s="1">
        <v>53.245200415495901</v>
      </c>
      <c r="G75" s="1">
        <v>3.4838752727199398</v>
      </c>
      <c r="H75" s="1">
        <v>3.3669838159869601</v>
      </c>
      <c r="I75" s="1">
        <v>0.11689145673298799</v>
      </c>
      <c r="J75" s="1">
        <v>46.342572303720303</v>
      </c>
      <c r="K75" s="1">
        <v>10.386503384495599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128</v>
      </c>
      <c r="B76" s="1" t="s">
        <v>120</v>
      </c>
      <c r="C76" s="1" t="s">
        <v>98</v>
      </c>
      <c r="D76" s="1" t="s">
        <v>99</v>
      </c>
      <c r="E76" s="1">
        <v>55.5822247397806</v>
      </c>
      <c r="F76" s="1">
        <v>52.158771381982397</v>
      </c>
      <c r="G76" s="1">
        <v>3.42345335779821</v>
      </c>
      <c r="H76" s="1">
        <v>3.30865511655866</v>
      </c>
      <c r="I76" s="1">
        <v>0.11479824123955</v>
      </c>
      <c r="J76" s="1">
        <v>45.348273345777798</v>
      </c>
      <c r="K76" s="1">
        <v>10.2339513940028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128</v>
      </c>
      <c r="B77" s="1" t="s">
        <v>120</v>
      </c>
      <c r="C77" s="1" t="s">
        <v>100</v>
      </c>
      <c r="D77" s="1" t="s">
        <v>99</v>
      </c>
      <c r="E77" s="1">
        <v>54.415885330437199</v>
      </c>
      <c r="F77" s="1">
        <v>51.054615743323303</v>
      </c>
      <c r="G77" s="1">
        <v>3.36126958711391</v>
      </c>
      <c r="H77" s="1">
        <v>3.2486199535276499</v>
      </c>
      <c r="I77" s="1">
        <v>0.112649633586256</v>
      </c>
      <c r="J77" s="1">
        <v>44.341295715600701</v>
      </c>
      <c r="K77" s="1">
        <v>10.0745896148365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128</v>
      </c>
      <c r="B78" s="1" t="s">
        <v>120</v>
      </c>
      <c r="C78" s="1" t="s">
        <v>101</v>
      </c>
      <c r="D78" s="1" t="s">
        <v>99</v>
      </c>
      <c r="E78" s="1">
        <v>53.233696925059299</v>
      </c>
      <c r="F78" s="1">
        <v>49.936158061549897</v>
      </c>
      <c r="G78" s="1">
        <v>3.2975388635093599</v>
      </c>
      <c r="H78" s="1">
        <v>3.18708596259897</v>
      </c>
      <c r="I78" s="1">
        <v>0.110452900910384</v>
      </c>
      <c r="J78" s="1">
        <v>43.324661903716198</v>
      </c>
      <c r="K78" s="1">
        <v>9.9090350213431293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128</v>
      </c>
      <c r="B79" s="1" t="s">
        <v>120</v>
      </c>
      <c r="C79" s="1" t="s">
        <v>102</v>
      </c>
      <c r="D79" s="1" t="s">
        <v>99</v>
      </c>
      <c r="E79" s="1">
        <v>52.039174074445299</v>
      </c>
      <c r="F79" s="1">
        <v>48.8067015736939</v>
      </c>
      <c r="G79" s="1">
        <v>3.2324725007514501</v>
      </c>
      <c r="H79" s="1">
        <v>3.1242573377134599</v>
      </c>
      <c r="I79" s="1">
        <v>0.10821516303798601</v>
      </c>
      <c r="J79" s="1">
        <v>42.301268936434397</v>
      </c>
      <c r="K79" s="1">
        <v>9.7379051380109498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128</v>
      </c>
      <c r="B80" s="1" t="s">
        <v>120</v>
      </c>
      <c r="C80" s="1" t="s">
        <v>103</v>
      </c>
      <c r="D80" s="1" t="s">
        <v>99</v>
      </c>
      <c r="E80" s="1">
        <v>50.835692405835097</v>
      </c>
      <c r="F80" s="1">
        <v>47.669415250500002</v>
      </c>
      <c r="G80" s="1">
        <v>3.1662771553350701</v>
      </c>
      <c r="H80" s="1">
        <v>3.0603337973223899</v>
      </c>
      <c r="I80" s="1">
        <v>0.105943358012681</v>
      </c>
      <c r="J80" s="1">
        <v>41.273878123775702</v>
      </c>
      <c r="K80" s="1">
        <v>9.5618142820593199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128</v>
      </c>
      <c r="B81" s="1" t="s">
        <v>120</v>
      </c>
      <c r="C81" s="1" t="s">
        <v>104</v>
      </c>
      <c r="D81" s="1" t="s">
        <v>99</v>
      </c>
      <c r="E81" s="1">
        <v>49.6264697635172</v>
      </c>
      <c r="F81" s="1">
        <v>46.527316332125601</v>
      </c>
      <c r="G81" s="1">
        <v>3.09915343139162</v>
      </c>
      <c r="H81" s="1">
        <v>2.9955092345438601</v>
      </c>
      <c r="I81" s="1">
        <v>0.10364419684777</v>
      </c>
      <c r="J81" s="1">
        <v>40.245101012123797</v>
      </c>
      <c r="K81" s="1">
        <v>9.3813687513933797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128</v>
      </c>
      <c r="B82" s="1" t="s">
        <v>120</v>
      </c>
      <c r="C82" s="1" t="s">
        <v>105</v>
      </c>
      <c r="D82" s="1" t="s">
        <v>99</v>
      </c>
      <c r="E82" s="1">
        <v>48.414559679506901</v>
      </c>
      <c r="F82" s="1">
        <v>45.383264534108903</v>
      </c>
      <c r="G82" s="1">
        <v>3.0312951453979702</v>
      </c>
      <c r="H82" s="1">
        <v>2.9299710043401799</v>
      </c>
      <c r="I82" s="1">
        <v>0.101324141057788</v>
      </c>
      <c r="J82" s="1">
        <v>39.217395968362297</v>
      </c>
      <c r="K82" s="1">
        <v>9.1971637111446594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128</v>
      </c>
      <c r="B83" s="1" t="s">
        <v>120</v>
      </c>
      <c r="C83" s="1" t="s">
        <v>106</v>
      </c>
      <c r="D83" s="1" t="s">
        <v>107</v>
      </c>
      <c r="E83" s="1">
        <v>47.202846636645802</v>
      </c>
      <c r="F83" s="1">
        <v>44.239957901109101</v>
      </c>
      <c r="G83" s="1">
        <v>2.9628887355366702</v>
      </c>
      <c r="H83" s="1">
        <v>2.86389935072099</v>
      </c>
      <c r="I83" s="1">
        <v>9.8989384815675499E-2</v>
      </c>
      <c r="J83" s="1">
        <v>38.193066029900997</v>
      </c>
      <c r="K83" s="1">
        <v>9.0097806067447994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128</v>
      </c>
      <c r="B84" s="1" t="s">
        <v>120</v>
      </c>
      <c r="C84" s="1" t="s">
        <v>108</v>
      </c>
      <c r="D84" s="1" t="s">
        <v>107</v>
      </c>
      <c r="E84" s="1">
        <v>45.994036818279902</v>
      </c>
      <c r="F84" s="1">
        <v>43.099924419877297</v>
      </c>
      <c r="G84" s="1">
        <v>2.8941123984025499</v>
      </c>
      <c r="H84" s="1">
        <v>2.7974665704705499</v>
      </c>
      <c r="I84" s="1">
        <v>9.66458279320076E-2</v>
      </c>
      <c r="J84" s="1">
        <v>37.174253041668898</v>
      </c>
      <c r="K84" s="1">
        <v>8.8197837766110005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128</v>
      </c>
      <c r="B85" s="1" t="s">
        <v>120</v>
      </c>
      <c r="C85" s="1" t="s">
        <v>109</v>
      </c>
      <c r="D85" s="1" t="s">
        <v>107</v>
      </c>
      <c r="E85" s="1">
        <v>44.790655068307402</v>
      </c>
      <c r="F85" s="1">
        <v>41.965519494907298</v>
      </c>
      <c r="G85" s="1">
        <v>2.8251355734000598</v>
      </c>
      <c r="H85" s="1">
        <v>2.7308365126780498</v>
      </c>
      <c r="I85" s="1">
        <v>9.4299060722011593E-2</v>
      </c>
      <c r="J85" s="1">
        <v>36.162937059787701</v>
      </c>
      <c r="K85" s="1">
        <v>8.6277180085197305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128</v>
      </c>
      <c r="B86" s="1" t="s">
        <v>120</v>
      </c>
      <c r="C86" s="1" t="s">
        <v>110</v>
      </c>
      <c r="D86" s="1" t="s">
        <v>107</v>
      </c>
      <c r="E86" s="1">
        <v>43.5950459494086</v>
      </c>
      <c r="F86" s="1">
        <v>40.838927254788302</v>
      </c>
      <c r="G86" s="1">
        <v>2.7561186946202301</v>
      </c>
      <c r="H86" s="1">
        <v>2.6641643368772199</v>
      </c>
      <c r="I86" s="1">
        <v>9.1954357743017204E-2</v>
      </c>
      <c r="J86" s="1">
        <v>35.160939012445397</v>
      </c>
      <c r="K86" s="1">
        <v>8.4341069369631807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128</v>
      </c>
      <c r="B87" s="1" t="s">
        <v>120</v>
      </c>
      <c r="C87" s="1" t="s">
        <v>111</v>
      </c>
      <c r="D87" s="1" t="s">
        <v>107</v>
      </c>
      <c r="E87" s="1">
        <v>42.409372341662198</v>
      </c>
      <c r="F87" s="1">
        <v>39.722159536256797</v>
      </c>
      <c r="G87" s="1">
        <v>2.6872128054053799</v>
      </c>
      <c r="H87" s="1">
        <v>2.5975961385711002</v>
      </c>
      <c r="I87" s="1">
        <v>8.9616666834285194E-2</v>
      </c>
      <c r="J87" s="1">
        <v>34.169921272664197</v>
      </c>
      <c r="K87" s="1">
        <v>8.2394510689979903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128</v>
      </c>
      <c r="B88" s="1" t="s">
        <v>120</v>
      </c>
      <c r="C88" s="1" t="s">
        <v>112</v>
      </c>
      <c r="D88" s="1" t="s">
        <v>107</v>
      </c>
      <c r="E88" s="1">
        <v>41.235614884528502</v>
      </c>
      <c r="F88" s="1">
        <v>38.617055650131199</v>
      </c>
      <c r="G88" s="1">
        <v>2.6185592343972699</v>
      </c>
      <c r="H88" s="1">
        <v>2.5312686342413602</v>
      </c>
      <c r="I88" s="1">
        <v>8.7290600155910794E-2</v>
      </c>
      <c r="J88" s="1">
        <v>33.191388864427097</v>
      </c>
      <c r="K88" s="1">
        <v>8.0442260201014104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128</v>
      </c>
      <c r="B89" s="1" t="s">
        <v>120</v>
      </c>
      <c r="C89" s="1" t="s">
        <v>113</v>
      </c>
      <c r="D89" s="1" t="s">
        <v>107</v>
      </c>
      <c r="E89" s="1">
        <v>40.075579867187301</v>
      </c>
      <c r="F89" s="1">
        <v>37.525290105216897</v>
      </c>
      <c r="G89" s="1">
        <v>2.5502897619704301</v>
      </c>
      <c r="H89" s="1">
        <v>2.4653093201018299</v>
      </c>
      <c r="I89" s="1">
        <v>8.4980441868596601E-2</v>
      </c>
      <c r="J89" s="1">
        <v>32.226697733576302</v>
      </c>
      <c r="K89" s="1">
        <v>7.8488821336110099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128</v>
      </c>
      <c r="B90" s="1" t="s">
        <v>120</v>
      </c>
      <c r="C90" s="1" t="s">
        <v>114</v>
      </c>
      <c r="D90" s="1" t="s">
        <v>115</v>
      </c>
      <c r="E90" s="1">
        <v>38.9309004288057</v>
      </c>
      <c r="F90" s="1">
        <v>36.448373959362399</v>
      </c>
      <c r="G90" s="1">
        <v>2.48252646944337</v>
      </c>
      <c r="H90" s="1">
        <v>2.3998363248902002</v>
      </c>
      <c r="I90" s="1">
        <v>8.2690144553178205E-2</v>
      </c>
      <c r="J90" s="1">
        <v>31.277057016335199</v>
      </c>
      <c r="K90" s="1">
        <v>7.6538434124704899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128</v>
      </c>
      <c r="B91" s="1" t="s">
        <v>120</v>
      </c>
      <c r="C91" s="1" t="s">
        <v>116</v>
      </c>
      <c r="D91" s="1" t="s">
        <v>115</v>
      </c>
      <c r="E91" s="1">
        <v>37.8030455902068</v>
      </c>
      <c r="F91" s="1">
        <v>35.387663580553301</v>
      </c>
      <c r="G91" s="1">
        <v>2.4153820096534702</v>
      </c>
      <c r="H91" s="1">
        <v>2.3349586694931901</v>
      </c>
      <c r="I91" s="1">
        <v>8.0423340160279896E-2</v>
      </c>
      <c r="J91" s="1">
        <v>30.343538047221301</v>
      </c>
      <c r="K91" s="1">
        <v>7.4595075429854703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128</v>
      </c>
      <c r="B92" s="1" t="s">
        <v>120</v>
      </c>
      <c r="C92" s="1" t="s">
        <v>117</v>
      </c>
      <c r="D92" s="1" t="s">
        <v>115</v>
      </c>
      <c r="E92" s="1">
        <v>36.693315715859903</v>
      </c>
      <c r="F92" s="1">
        <v>34.344356567334302</v>
      </c>
      <c r="G92" s="1">
        <v>2.3489591485256098</v>
      </c>
      <c r="H92" s="1">
        <v>2.27077582271267</v>
      </c>
      <c r="I92" s="1">
        <v>7.8183325812941198E-2</v>
      </c>
      <c r="J92" s="1">
        <v>29.427071683113301</v>
      </c>
      <c r="K92" s="1">
        <v>7.26624403274666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128</v>
      </c>
      <c r="B93" s="1" t="s">
        <v>120</v>
      </c>
      <c r="C93" s="1" t="s">
        <v>118</v>
      </c>
      <c r="D93" s="1" t="s">
        <v>115</v>
      </c>
      <c r="E93" s="1">
        <v>35.602857031997999</v>
      </c>
      <c r="F93" s="1">
        <v>33.319505632996901</v>
      </c>
      <c r="G93" s="1">
        <v>2.28335139900117</v>
      </c>
      <c r="H93" s="1">
        <v>2.2073783122276098</v>
      </c>
      <c r="I93" s="1">
        <v>7.5973086773561002E-2</v>
      </c>
      <c r="J93" s="1">
        <v>28.528461641537799</v>
      </c>
      <c r="K93" s="1">
        <v>7.0743953904602801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128</v>
      </c>
      <c r="B94" s="1" t="s">
        <v>120</v>
      </c>
      <c r="C94" s="1" t="s">
        <v>119</v>
      </c>
      <c r="D94" s="1" t="s">
        <v>115</v>
      </c>
      <c r="E94" s="1">
        <v>34.532672139868801</v>
      </c>
      <c r="F94" s="1">
        <v>32.314028697569903</v>
      </c>
      <c r="G94" s="1">
        <v>2.2186434422989501</v>
      </c>
      <c r="H94" s="1">
        <v>2.1448481302428002</v>
      </c>
      <c r="I94" s="1">
        <v>7.3795312056151599E-2</v>
      </c>
      <c r="J94" s="1">
        <v>27.648394376398802</v>
      </c>
      <c r="K94" s="1">
        <v>6.8842777634700001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128</v>
      </c>
      <c r="B2" s="1" t="s">
        <v>121</v>
      </c>
      <c r="C2" s="1" t="s">
        <v>13</v>
      </c>
      <c r="D2" s="1" t="s">
        <v>14</v>
      </c>
      <c r="E2" s="1">
        <v>33.79942821353</v>
      </c>
      <c r="F2" s="1">
        <v>32.023887360346002</v>
      </c>
      <c r="G2" s="1">
        <v>1.77554085318403</v>
      </c>
      <c r="H2" s="1">
        <v>1.71399042465103</v>
      </c>
      <c r="I2" s="1">
        <v>6.1550428532994403E-2</v>
      </c>
      <c r="J2" s="1">
        <v>29.333233601453699</v>
      </c>
      <c r="K2" s="1">
        <v>4.4661946120762597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128</v>
      </c>
      <c r="B3" s="1" t="s">
        <v>121</v>
      </c>
      <c r="C3" s="1" t="s">
        <v>15</v>
      </c>
      <c r="D3" s="1" t="s">
        <v>14</v>
      </c>
      <c r="E3" s="1">
        <v>35.244038725582499</v>
      </c>
      <c r="F3" s="1">
        <v>33.391045566167399</v>
      </c>
      <c r="G3" s="1">
        <v>1.85299315941502</v>
      </c>
      <c r="H3" s="1">
        <v>1.78876983744261</v>
      </c>
      <c r="I3" s="1">
        <v>6.4223321972412095E-2</v>
      </c>
      <c r="J3" s="1">
        <v>30.577980108196702</v>
      </c>
      <c r="K3" s="1">
        <v>4.6660586173857803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128</v>
      </c>
      <c r="B4" s="1" t="s">
        <v>121</v>
      </c>
      <c r="C4" s="1" t="s">
        <v>16</v>
      </c>
      <c r="D4" s="1" t="s">
        <v>14</v>
      </c>
      <c r="E4" s="1">
        <v>36.760556975605702</v>
      </c>
      <c r="F4" s="1">
        <v>34.8260553614451</v>
      </c>
      <c r="G4" s="1">
        <v>1.93450161416058</v>
      </c>
      <c r="H4" s="1">
        <v>1.8674669356814999</v>
      </c>
      <c r="I4" s="1">
        <v>6.7034678479085993E-2</v>
      </c>
      <c r="J4" s="1">
        <v>31.883533548295201</v>
      </c>
      <c r="K4" s="1">
        <v>4.87702342731047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128</v>
      </c>
      <c r="B5" s="1" t="s">
        <v>121</v>
      </c>
      <c r="C5" s="1" t="s">
        <v>17</v>
      </c>
      <c r="D5" s="1" t="s">
        <v>14</v>
      </c>
      <c r="E5" s="1">
        <v>38.349723325266801</v>
      </c>
      <c r="F5" s="1">
        <v>36.329583329503002</v>
      </c>
      <c r="G5" s="1">
        <v>2.0201399957637798</v>
      </c>
      <c r="H5" s="1">
        <v>1.95015320877724</v>
      </c>
      <c r="I5" s="1">
        <v>6.9986786986542399E-2</v>
      </c>
      <c r="J5" s="1">
        <v>33.250336304793997</v>
      </c>
      <c r="K5" s="1">
        <v>5.0993870204728102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128</v>
      </c>
      <c r="B6" s="1" t="s">
        <v>121</v>
      </c>
      <c r="C6" s="1" t="s">
        <v>18</v>
      </c>
      <c r="D6" s="1" t="s">
        <v>19</v>
      </c>
      <c r="E6" s="1">
        <v>40.011877640827102</v>
      </c>
      <c r="F6" s="1">
        <v>37.901913873509201</v>
      </c>
      <c r="G6" s="1">
        <v>2.10996376731786</v>
      </c>
      <c r="H6" s="1">
        <v>2.0368824867736901</v>
      </c>
      <c r="I6" s="1">
        <v>7.3081280544169E-2</v>
      </c>
      <c r="J6" s="1">
        <v>34.6784675610023</v>
      </c>
      <c r="K6" s="1">
        <v>5.3334100798247901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128</v>
      </c>
      <c r="B7" s="1" t="s">
        <v>121</v>
      </c>
      <c r="C7" s="1" t="s">
        <v>20</v>
      </c>
      <c r="D7" s="1" t="s">
        <v>19</v>
      </c>
      <c r="E7" s="1">
        <v>41.746945364976398</v>
      </c>
      <c r="F7" s="1">
        <v>39.5429351346422</v>
      </c>
      <c r="G7" s="1">
        <v>2.2040102303342399</v>
      </c>
      <c r="H7" s="1">
        <v>2.1276910955077599</v>
      </c>
      <c r="I7" s="1">
        <v>7.6319134826479798E-2</v>
      </c>
      <c r="J7" s="1">
        <v>36.167626133378903</v>
      </c>
      <c r="K7" s="1">
        <v>5.57931923159747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128</v>
      </c>
      <c r="B8" s="1" t="s">
        <v>121</v>
      </c>
      <c r="C8" s="1" t="s">
        <v>21</v>
      </c>
      <c r="D8" s="1" t="s">
        <v>19</v>
      </c>
      <c r="E8" s="1">
        <v>43.554303780523902</v>
      </c>
      <c r="F8" s="1">
        <v>41.252013091465102</v>
      </c>
      <c r="G8" s="1">
        <v>2.3022906890587702</v>
      </c>
      <c r="H8" s="1">
        <v>2.22259028631556</v>
      </c>
      <c r="I8" s="1">
        <v>7.9700402743206805E-2</v>
      </c>
      <c r="J8" s="1">
        <v>37.717019055720002</v>
      </c>
      <c r="K8" s="1">
        <v>5.8372847248038697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128</v>
      </c>
      <c r="B9" s="1" t="s">
        <v>121</v>
      </c>
      <c r="C9" s="1" t="s">
        <v>22</v>
      </c>
      <c r="D9" s="1" t="s">
        <v>19</v>
      </c>
      <c r="E9" s="1">
        <v>45.432797946099598</v>
      </c>
      <c r="F9" s="1">
        <v>43.028006005645899</v>
      </c>
      <c r="G9" s="1">
        <v>2.4047919404537099</v>
      </c>
      <c r="H9" s="1">
        <v>2.32156767939053</v>
      </c>
      <c r="I9" s="1">
        <v>8.3224261063177901E-2</v>
      </c>
      <c r="J9" s="1">
        <v>39.325371663576497</v>
      </c>
      <c r="K9" s="1">
        <v>6.1074262825230701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128</v>
      </c>
      <c r="B10" s="1" t="s">
        <v>121</v>
      </c>
      <c r="C10" s="1" t="s">
        <v>23</v>
      </c>
      <c r="D10" s="1" t="s">
        <v>19</v>
      </c>
      <c r="E10" s="1">
        <v>47.380646804900799</v>
      </c>
      <c r="F10" s="1">
        <v>44.869175993130199</v>
      </c>
      <c r="G10" s="1">
        <v>2.51147081177057</v>
      </c>
      <c r="H10" s="1">
        <v>2.4245819866326799</v>
      </c>
      <c r="I10" s="1">
        <v>8.6888825137895906E-2</v>
      </c>
      <c r="J10" s="1">
        <v>40.9908491512805</v>
      </c>
      <c r="K10" s="1">
        <v>6.3897976536202101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128</v>
      </c>
      <c r="B11" s="1" t="s">
        <v>121</v>
      </c>
      <c r="C11" s="1" t="s">
        <v>24</v>
      </c>
      <c r="D11" s="1" t="s">
        <v>19</v>
      </c>
      <c r="E11" s="1">
        <v>49.395384753524503</v>
      </c>
      <c r="F11" s="1">
        <v>46.773133569114798</v>
      </c>
      <c r="G11" s="1">
        <v>2.6222511844096799</v>
      </c>
      <c r="H11" s="1">
        <v>2.5315601393970799</v>
      </c>
      <c r="I11" s="1">
        <v>9.0691045012601806E-2</v>
      </c>
      <c r="J11" s="1">
        <v>42.7110053262112</v>
      </c>
      <c r="K11" s="1">
        <v>6.6843794273132797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128</v>
      </c>
      <c r="B12" s="1" t="s">
        <v>121</v>
      </c>
      <c r="C12" s="1" t="s">
        <v>25</v>
      </c>
      <c r="D12" s="1" t="s">
        <v>19</v>
      </c>
      <c r="E12" s="1">
        <v>51.473814516233702</v>
      </c>
      <c r="F12" s="1">
        <v>48.736793316712998</v>
      </c>
      <c r="G12" s="1">
        <v>2.7370211995206999</v>
      </c>
      <c r="H12" s="1">
        <v>2.6423945885092999</v>
      </c>
      <c r="I12" s="1">
        <v>9.4626611011399395E-2</v>
      </c>
      <c r="J12" s="1">
        <v>44.482743539229602</v>
      </c>
      <c r="K12" s="1">
        <v>6.99107097700404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128</v>
      </c>
      <c r="B13" s="1" t="s">
        <v>121</v>
      </c>
      <c r="C13" s="1" t="s">
        <v>26</v>
      </c>
      <c r="D13" s="1" t="s">
        <v>27</v>
      </c>
      <c r="E13" s="1">
        <v>53.6119530773477</v>
      </c>
      <c r="F13" s="1">
        <v>50.756323433830197</v>
      </c>
      <c r="G13" s="1">
        <v>2.8556296435175099</v>
      </c>
      <c r="H13" s="1">
        <v>2.7569398091169601</v>
      </c>
      <c r="I13" s="1">
        <v>9.8689834400551305E-2</v>
      </c>
      <c r="J13" s="1">
        <v>46.302274203361797</v>
      </c>
      <c r="K13" s="1">
        <v>7.3096788739859599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128</v>
      </c>
      <c r="B14" s="1" t="s">
        <v>121</v>
      </c>
      <c r="C14" s="1" t="s">
        <v>28</v>
      </c>
      <c r="D14" s="1" t="s">
        <v>27</v>
      </c>
      <c r="E14" s="1">
        <v>55.804942524060898</v>
      </c>
      <c r="F14" s="1">
        <v>52.827060767630996</v>
      </c>
      <c r="G14" s="1">
        <v>2.9778817564299098</v>
      </c>
      <c r="H14" s="1">
        <v>2.87500825813621</v>
      </c>
      <c r="I14" s="1">
        <v>0.102873498293701</v>
      </c>
      <c r="J14" s="1">
        <v>48.165034595374102</v>
      </c>
      <c r="K14" s="1">
        <v>7.6399079286868199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128</v>
      </c>
      <c r="B15" s="1" t="s">
        <v>121</v>
      </c>
      <c r="C15" s="1" t="s">
        <v>29</v>
      </c>
      <c r="D15" s="1" t="s">
        <v>27</v>
      </c>
      <c r="E15" s="1">
        <v>58.047146591675599</v>
      </c>
      <c r="F15" s="1">
        <v>54.943604209853603</v>
      </c>
      <c r="G15" s="1">
        <v>3.1035423818219998</v>
      </c>
      <c r="H15" s="1">
        <v>2.99637340017689</v>
      </c>
      <c r="I15" s="1">
        <v>0.107168981645109</v>
      </c>
      <c r="J15" s="1">
        <v>50.0657836693143</v>
      </c>
      <c r="K15" s="1">
        <v>7.9813629223612903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128</v>
      </c>
      <c r="B16" s="1" t="s">
        <v>121</v>
      </c>
      <c r="C16" s="1" t="s">
        <v>30</v>
      </c>
      <c r="D16" s="1" t="s">
        <v>27</v>
      </c>
      <c r="E16" s="1">
        <v>60.331941686444097</v>
      </c>
      <c r="F16" s="1">
        <v>57.099617216611797</v>
      </c>
      <c r="G16" s="1">
        <v>3.2323244698322799</v>
      </c>
      <c r="H16" s="1">
        <v>3.1207586051362202</v>
      </c>
      <c r="I16" s="1">
        <v>0.111565864696058</v>
      </c>
      <c r="J16" s="1">
        <v>51.998423671055797</v>
      </c>
      <c r="K16" s="1">
        <v>8.3335180153882895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128</v>
      </c>
      <c r="B17" s="1" t="s">
        <v>121</v>
      </c>
      <c r="C17" s="1" t="s">
        <v>31</v>
      </c>
      <c r="D17" s="1" t="s">
        <v>27</v>
      </c>
      <c r="E17" s="1">
        <v>62.651799584274002</v>
      </c>
      <c r="F17" s="1">
        <v>59.287905697141802</v>
      </c>
      <c r="G17" s="1">
        <v>3.3638938871321802</v>
      </c>
      <c r="H17" s="1">
        <v>3.2478417950024698</v>
      </c>
      <c r="I17" s="1">
        <v>0.11605209212971</v>
      </c>
      <c r="J17" s="1">
        <v>53.956069237767402</v>
      </c>
      <c r="K17" s="1">
        <v>8.6957303465065596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128</v>
      </c>
      <c r="B18" s="1" t="s">
        <v>121</v>
      </c>
      <c r="C18" s="1" t="s">
        <v>32</v>
      </c>
      <c r="D18" s="1" t="s">
        <v>27</v>
      </c>
      <c r="E18" s="1">
        <v>64.9982016702252</v>
      </c>
      <c r="F18" s="1">
        <v>61.500339078861302</v>
      </c>
      <c r="G18" s="1">
        <v>3.4978625913639099</v>
      </c>
      <c r="H18" s="1">
        <v>3.3772488370370102</v>
      </c>
      <c r="I18" s="1">
        <v>0.120613754326896</v>
      </c>
      <c r="J18" s="1">
        <v>55.930986282432499</v>
      </c>
      <c r="K18" s="1">
        <v>9.0672153877926807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128</v>
      </c>
      <c r="B19" s="1" t="s">
        <v>121</v>
      </c>
      <c r="C19" s="1" t="s">
        <v>33</v>
      </c>
      <c r="D19" s="1" t="s">
        <v>27</v>
      </c>
      <c r="E19" s="1">
        <v>67.361803429480602</v>
      </c>
      <c r="F19" s="1">
        <v>63.728007651939699</v>
      </c>
      <c r="G19" s="1">
        <v>3.63379577754087</v>
      </c>
      <c r="H19" s="1">
        <v>3.5085604309301202</v>
      </c>
      <c r="I19" s="1">
        <v>0.125235346610756</v>
      </c>
      <c r="J19" s="1">
        <v>57.914743324080703</v>
      </c>
      <c r="K19" s="1">
        <v>9.4470601053998493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128</v>
      </c>
      <c r="B20" s="1" t="s">
        <v>121</v>
      </c>
      <c r="C20" s="1" t="s">
        <v>34</v>
      </c>
      <c r="D20" s="1" t="s">
        <v>35</v>
      </c>
      <c r="E20" s="1">
        <v>69.732312986666798</v>
      </c>
      <c r="F20" s="1">
        <v>65.961107995801797</v>
      </c>
      <c r="G20" s="1">
        <v>3.7712049908649998</v>
      </c>
      <c r="H20" s="1">
        <v>3.6413054564659402</v>
      </c>
      <c r="I20" s="1">
        <v>0.12989953439905499</v>
      </c>
      <c r="J20" s="1">
        <v>59.898108983463601</v>
      </c>
      <c r="K20" s="1">
        <v>9.8342040032032294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128</v>
      </c>
      <c r="B21" s="1" t="s">
        <v>121</v>
      </c>
      <c r="C21" s="1" t="s">
        <v>36</v>
      </c>
      <c r="D21" s="1" t="s">
        <v>35</v>
      </c>
      <c r="E21" s="1">
        <v>72.098582509225295</v>
      </c>
      <c r="F21" s="1">
        <v>68.189031376329496</v>
      </c>
      <c r="G21" s="1">
        <v>3.9095511328958299</v>
      </c>
      <c r="H21" s="1">
        <v>3.7749638616546601</v>
      </c>
      <c r="I21" s="1">
        <v>0.13458727124117001</v>
      </c>
      <c r="J21" s="1">
        <v>61.871141609204201</v>
      </c>
      <c r="K21" s="1">
        <v>10.227440900021101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128</v>
      </c>
      <c r="B22" s="1" t="s">
        <v>121</v>
      </c>
      <c r="C22" s="1" t="s">
        <v>37</v>
      </c>
      <c r="D22" s="1" t="s">
        <v>35</v>
      </c>
      <c r="E22" s="1">
        <v>74.448673515478504</v>
      </c>
      <c r="F22" s="1">
        <v>70.400427214912298</v>
      </c>
      <c r="G22" s="1">
        <v>4.04824630056617</v>
      </c>
      <c r="H22" s="1">
        <v>3.9089684257398001</v>
      </c>
      <c r="I22" s="1">
        <v>0.13927787482637599</v>
      </c>
      <c r="J22" s="1">
        <v>63.823255088286501</v>
      </c>
      <c r="K22" s="1">
        <v>10.625418427192001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128</v>
      </c>
      <c r="B23" s="1" t="s">
        <v>121</v>
      </c>
      <c r="C23" s="1" t="s">
        <v>38</v>
      </c>
      <c r="D23" s="1" t="s">
        <v>35</v>
      </c>
      <c r="E23" s="1">
        <v>76.769940248926204</v>
      </c>
      <c r="F23" s="1">
        <v>72.5832834803564</v>
      </c>
      <c r="G23" s="1">
        <v>4.1866567685697502</v>
      </c>
      <c r="H23" s="1">
        <v>4.0427076274382001</v>
      </c>
      <c r="I23" s="1">
        <v>0.14394914113155299</v>
      </c>
      <c r="J23" s="1">
        <v>65.743299220662095</v>
      </c>
      <c r="K23" s="1">
        <v>11.0266410282641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128</v>
      </c>
      <c r="B24" s="1" t="s">
        <v>121</v>
      </c>
      <c r="C24" s="1" t="s">
        <v>39</v>
      </c>
      <c r="D24" s="1" t="s">
        <v>35</v>
      </c>
      <c r="E24" s="1">
        <v>79.049192071833801</v>
      </c>
      <c r="F24" s="1">
        <v>74.7250826101276</v>
      </c>
      <c r="G24" s="1">
        <v>4.3241094617061204</v>
      </c>
      <c r="H24" s="1">
        <v>4.1755318770646701</v>
      </c>
      <c r="I24" s="1">
        <v>0.14857758464144399</v>
      </c>
      <c r="J24" s="1">
        <v>67.619712464335095</v>
      </c>
      <c r="K24" s="1">
        <v>11.429479607498701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128</v>
      </c>
      <c r="B25" s="1" t="s">
        <v>121</v>
      </c>
      <c r="C25" s="1" t="s">
        <v>40</v>
      </c>
      <c r="D25" s="1" t="s">
        <v>35</v>
      </c>
      <c r="E25" s="1">
        <v>81.272586492721999</v>
      </c>
      <c r="F25" s="1">
        <v>76.812701041060294</v>
      </c>
      <c r="G25" s="1">
        <v>4.4598854516616901</v>
      </c>
      <c r="H25" s="1">
        <v>4.3067472319461899</v>
      </c>
      <c r="I25" s="1">
        <v>0.15313821971550101</v>
      </c>
      <c r="J25" s="1">
        <v>69.4404341684168</v>
      </c>
      <c r="K25" s="1">
        <v>11.8321523243052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128</v>
      </c>
      <c r="B26" s="1" t="s">
        <v>121</v>
      </c>
      <c r="C26" s="1" t="s">
        <v>41</v>
      </c>
      <c r="D26" s="1" t="s">
        <v>35</v>
      </c>
      <c r="E26" s="1">
        <v>83.426263515202393</v>
      </c>
      <c r="F26" s="1">
        <v>78.833013472140806</v>
      </c>
      <c r="G26" s="1">
        <v>4.5932500430615804</v>
      </c>
      <c r="H26" s="1">
        <v>4.4356444145885598</v>
      </c>
      <c r="I26" s="1">
        <v>0.15760562847301399</v>
      </c>
      <c r="J26" s="1">
        <v>71.193473673761702</v>
      </c>
      <c r="K26" s="1">
        <v>12.232789841440701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128</v>
      </c>
      <c r="B27" s="1" t="s">
        <v>121</v>
      </c>
      <c r="C27" s="1" t="s">
        <v>42</v>
      </c>
      <c r="D27" s="1" t="s">
        <v>43</v>
      </c>
      <c r="E27" s="1">
        <v>85.495812485022896</v>
      </c>
      <c r="F27" s="1">
        <v>80.772386695635703</v>
      </c>
      <c r="G27" s="1">
        <v>4.7234257893872797</v>
      </c>
      <c r="H27" s="1">
        <v>4.5614727718976704</v>
      </c>
      <c r="I27" s="1">
        <v>0.161953017489611</v>
      </c>
      <c r="J27" s="1">
        <v>72.866441738728597</v>
      </c>
      <c r="K27" s="1">
        <v>12.629370746294301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128</v>
      </c>
      <c r="B28" s="1" t="s">
        <v>121</v>
      </c>
      <c r="C28" s="1" t="s">
        <v>44</v>
      </c>
      <c r="D28" s="1" t="s">
        <v>43</v>
      </c>
      <c r="E28" s="1">
        <v>87.467147467858993</v>
      </c>
      <c r="F28" s="1">
        <v>82.617513117203202</v>
      </c>
      <c r="G28" s="1">
        <v>4.8496343506558199</v>
      </c>
      <c r="H28" s="1">
        <v>4.6834806500474402</v>
      </c>
      <c r="I28" s="1">
        <v>0.166153700608383</v>
      </c>
      <c r="J28" s="1">
        <v>74.447333925954396</v>
      </c>
      <c r="K28" s="1">
        <v>13.0198135419046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128</v>
      </c>
      <c r="B29" s="1" t="s">
        <v>121</v>
      </c>
      <c r="C29" s="1" t="s">
        <v>45</v>
      </c>
      <c r="D29" s="1" t="s">
        <v>43</v>
      </c>
      <c r="E29" s="1">
        <v>89.326417261670002</v>
      </c>
      <c r="F29" s="1">
        <v>84.355323769678094</v>
      </c>
      <c r="G29" s="1">
        <v>4.9710934919918399</v>
      </c>
      <c r="H29" s="1">
        <v>4.8009125103883896</v>
      </c>
      <c r="I29" s="1">
        <v>0.17018098160345399</v>
      </c>
      <c r="J29" s="1">
        <v>75.9244426043402</v>
      </c>
      <c r="K29" s="1">
        <v>13.4019746573298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128</v>
      </c>
      <c r="B30" s="1" t="s">
        <v>121</v>
      </c>
      <c r="C30" s="1" t="s">
        <v>46</v>
      </c>
      <c r="D30" s="1" t="s">
        <v>43</v>
      </c>
      <c r="E30" s="1">
        <v>91.0598931583568</v>
      </c>
      <c r="F30" s="1">
        <v>85.972884697574301</v>
      </c>
      <c r="G30" s="1">
        <v>5.0870084607824904</v>
      </c>
      <c r="H30" s="1">
        <v>4.9130005845216003</v>
      </c>
      <c r="I30" s="1">
        <v>0.17400787626089201</v>
      </c>
      <c r="J30" s="1">
        <v>77.286275185832594</v>
      </c>
      <c r="K30" s="1">
        <v>13.7736179725242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128</v>
      </c>
      <c r="B31" s="1" t="s">
        <v>121</v>
      </c>
      <c r="C31" s="1" t="s">
        <v>47</v>
      </c>
      <c r="D31" s="1" t="s">
        <v>43</v>
      </c>
      <c r="E31" s="1">
        <v>92.654738968869793</v>
      </c>
      <c r="F31" s="1">
        <v>87.458125631895797</v>
      </c>
      <c r="G31" s="1">
        <v>5.1966133369739698</v>
      </c>
      <c r="H31" s="1">
        <v>5.0190047980842802</v>
      </c>
      <c r="I31" s="1">
        <v>0.177608538889688</v>
      </c>
      <c r="J31" s="1">
        <v>78.522217239711395</v>
      </c>
      <c r="K31" s="1">
        <v>14.1325217291584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128</v>
      </c>
      <c r="B32" s="1" t="s">
        <v>121</v>
      </c>
      <c r="C32" s="1" t="s">
        <v>48</v>
      </c>
      <c r="D32" s="1" t="s">
        <v>43</v>
      </c>
      <c r="E32" s="1">
        <v>94.098772158145593</v>
      </c>
      <c r="F32" s="1">
        <v>88.799613901606705</v>
      </c>
      <c r="G32" s="1">
        <v>5.2991582565388802</v>
      </c>
      <c r="H32" s="1">
        <v>5.1182004353650203</v>
      </c>
      <c r="I32" s="1">
        <v>0.180957821173859</v>
      </c>
      <c r="J32" s="1">
        <v>79.622326501957502</v>
      </c>
      <c r="K32" s="1">
        <v>14.476445656188099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128</v>
      </c>
      <c r="B33" s="1" t="s">
        <v>121</v>
      </c>
      <c r="C33" s="1" t="s">
        <v>49</v>
      </c>
      <c r="D33" s="1" t="s">
        <v>43</v>
      </c>
      <c r="E33" s="1">
        <v>95.380980800725894</v>
      </c>
      <c r="F33" s="1">
        <v>89.987045717860894</v>
      </c>
      <c r="G33" s="1">
        <v>5.3939350828650303</v>
      </c>
      <c r="H33" s="1">
        <v>5.2099029093382097</v>
      </c>
      <c r="I33" s="1">
        <v>0.18403217352682</v>
      </c>
      <c r="J33" s="1">
        <v>80.577790042013305</v>
      </c>
      <c r="K33" s="1">
        <v>14.803190758712599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128</v>
      </c>
      <c r="B34" s="1" t="s">
        <v>121</v>
      </c>
      <c r="C34" s="1" t="s">
        <v>50</v>
      </c>
      <c r="D34" s="1" t="s">
        <v>51</v>
      </c>
      <c r="E34" s="1">
        <v>96.491531695941006</v>
      </c>
      <c r="F34" s="1">
        <v>91.011248782823699</v>
      </c>
      <c r="G34" s="1">
        <v>5.4802829131172901</v>
      </c>
      <c r="H34" s="1">
        <v>5.2934731162639803</v>
      </c>
      <c r="I34" s="1">
        <v>0.18680979685331101</v>
      </c>
      <c r="J34" s="1">
        <v>81.380902160157703</v>
      </c>
      <c r="K34" s="1">
        <v>15.1106295357833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128</v>
      </c>
      <c r="B35" s="1" t="s">
        <v>121</v>
      </c>
      <c r="C35" s="1" t="s">
        <v>52</v>
      </c>
      <c r="D35" s="1" t="s">
        <v>51</v>
      </c>
      <c r="E35" s="1">
        <v>97.421692727816506</v>
      </c>
      <c r="F35" s="1">
        <v>91.8641125179646</v>
      </c>
      <c r="G35" s="1">
        <v>5.5575802098519098</v>
      </c>
      <c r="H35" s="1">
        <v>5.3683098108814997</v>
      </c>
      <c r="I35" s="1">
        <v>0.18927039897040901</v>
      </c>
      <c r="J35" s="1">
        <v>82.025018749725206</v>
      </c>
      <c r="K35" s="1">
        <v>15.3966739780913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128</v>
      </c>
      <c r="B36" s="1" t="s">
        <v>121</v>
      </c>
      <c r="C36" s="1" t="s">
        <v>53</v>
      </c>
      <c r="D36" s="1" t="s">
        <v>51</v>
      </c>
      <c r="E36" s="1">
        <v>98.164624786401205</v>
      </c>
      <c r="F36" s="1">
        <v>92.539330758016604</v>
      </c>
      <c r="G36" s="1">
        <v>5.6252940283845696</v>
      </c>
      <c r="H36" s="1">
        <v>5.4338971860030698</v>
      </c>
      <c r="I36" s="1">
        <v>0.191396842381507</v>
      </c>
      <c r="J36" s="1">
        <v>82.505200820906495</v>
      </c>
      <c r="K36" s="1">
        <v>15.659423965494801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128</v>
      </c>
      <c r="B37" s="1" t="s">
        <v>121</v>
      </c>
      <c r="C37" s="1" t="s">
        <v>54</v>
      </c>
      <c r="D37" s="1" t="s">
        <v>51</v>
      </c>
      <c r="E37" s="1">
        <v>98.714853171437696</v>
      </c>
      <c r="F37" s="1">
        <v>93.031903944034696</v>
      </c>
      <c r="G37" s="1">
        <v>5.6829492274030704</v>
      </c>
      <c r="H37" s="1">
        <v>5.4897751271970296</v>
      </c>
      <c r="I37" s="1">
        <v>0.19317410020603801</v>
      </c>
      <c r="J37" s="1">
        <v>82.817773086264694</v>
      </c>
      <c r="K37" s="1">
        <v>15.897080085173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128</v>
      </c>
      <c r="B38" s="1" t="s">
        <v>121</v>
      </c>
      <c r="C38" s="1" t="s">
        <v>55</v>
      </c>
      <c r="D38" s="1" t="s">
        <v>51</v>
      </c>
      <c r="E38" s="1">
        <v>99.068620874271602</v>
      </c>
      <c r="F38" s="1">
        <v>93.3384690145148</v>
      </c>
      <c r="G38" s="1">
        <v>5.73015185975673</v>
      </c>
      <c r="H38" s="1">
        <v>5.5355618299305602</v>
      </c>
      <c r="I38" s="1">
        <v>0.19459002982617099</v>
      </c>
      <c r="J38" s="1">
        <v>82.960602836602504</v>
      </c>
      <c r="K38" s="1">
        <v>16.108018037669101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128</v>
      </c>
      <c r="B39" s="1" t="s">
        <v>121</v>
      </c>
      <c r="C39" s="1" t="s">
        <v>56</v>
      </c>
      <c r="D39" s="1" t="s">
        <v>51</v>
      </c>
      <c r="E39" s="1">
        <v>99.223793140551905</v>
      </c>
      <c r="F39" s="1">
        <v>93.457201027141096</v>
      </c>
      <c r="G39" s="1">
        <v>5.7665921134107201</v>
      </c>
      <c r="H39" s="1">
        <v>5.5709566998285496</v>
      </c>
      <c r="I39" s="1">
        <v>0.19563541358216099</v>
      </c>
      <c r="J39" s="1">
        <v>82.932971478105301</v>
      </c>
      <c r="K39" s="1">
        <v>16.2908216624466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128</v>
      </c>
      <c r="B40" s="1" t="s">
        <v>121</v>
      </c>
      <c r="C40" s="1" t="s">
        <v>57</v>
      </c>
      <c r="D40" s="1" t="s">
        <v>51</v>
      </c>
      <c r="E40" s="1">
        <v>99.179968816102999</v>
      </c>
      <c r="F40" s="1">
        <v>93.3879200467196</v>
      </c>
      <c r="G40" s="1">
        <v>5.7920487693834497</v>
      </c>
      <c r="H40" s="1">
        <v>5.5957446453597797</v>
      </c>
      <c r="I40" s="1">
        <v>0.19630412402367001</v>
      </c>
      <c r="J40" s="1">
        <v>82.735679147093194</v>
      </c>
      <c r="K40" s="1">
        <v>16.444289669009802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128</v>
      </c>
      <c r="B41" s="1" t="s">
        <v>121</v>
      </c>
      <c r="C41" s="1" t="s">
        <v>58</v>
      </c>
      <c r="D41" s="1" t="s">
        <v>59</v>
      </c>
      <c r="E41" s="1">
        <v>98.938522218149899</v>
      </c>
      <c r="F41" s="1">
        <v>93.132127887803506</v>
      </c>
      <c r="G41" s="1">
        <v>5.8063943303463699</v>
      </c>
      <c r="H41" s="1">
        <v>5.6098010512056398</v>
      </c>
      <c r="I41" s="1">
        <v>0.19659327914073299</v>
      </c>
      <c r="J41" s="1">
        <v>82.371064243904598</v>
      </c>
      <c r="K41" s="1">
        <v>16.567457974245301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128</v>
      </c>
      <c r="B42" s="1" t="s">
        <v>121</v>
      </c>
      <c r="C42" s="1" t="s">
        <v>60</v>
      </c>
      <c r="D42" s="1" t="s">
        <v>59</v>
      </c>
      <c r="E42" s="1">
        <v>98.502608857405605</v>
      </c>
      <c r="F42" s="1">
        <v>92.693014265232193</v>
      </c>
      <c r="G42" s="1">
        <v>5.8095945921734096</v>
      </c>
      <c r="H42" s="1">
        <v>5.6130913590480498</v>
      </c>
      <c r="I42" s="1">
        <v>0.196503233125363</v>
      </c>
      <c r="J42" s="1">
        <v>81.843012581559705</v>
      </c>
      <c r="K42" s="1">
        <v>16.6595962758459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128</v>
      </c>
      <c r="B43" s="1" t="s">
        <v>121</v>
      </c>
      <c r="C43" s="1" t="s">
        <v>61</v>
      </c>
      <c r="D43" s="1" t="s">
        <v>59</v>
      </c>
      <c r="E43" s="1">
        <v>97.877019109255301</v>
      </c>
      <c r="F43" s="1">
        <v>92.075311703227001</v>
      </c>
      <c r="G43" s="1">
        <v>5.8017074060282896</v>
      </c>
      <c r="H43" s="1">
        <v>5.6056699222318196</v>
      </c>
      <c r="I43" s="1">
        <v>0.196037483796481</v>
      </c>
      <c r="J43" s="1">
        <v>81.156793393218194</v>
      </c>
      <c r="K43" s="1">
        <v>16.720225716037099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128</v>
      </c>
      <c r="B44" s="1" t="s">
        <v>121</v>
      </c>
      <c r="C44" s="1" t="s">
        <v>62</v>
      </c>
      <c r="D44" s="1" t="s">
        <v>59</v>
      </c>
      <c r="E44" s="1">
        <v>97.068150157815396</v>
      </c>
      <c r="F44" s="1">
        <v>91.285262826787601</v>
      </c>
      <c r="G44" s="1">
        <v>5.7828873310277702</v>
      </c>
      <c r="H44" s="1">
        <v>5.5876845443183196</v>
      </c>
      <c r="I44" s="1">
        <v>0.19520278670945501</v>
      </c>
      <c r="J44" s="1">
        <v>80.318999834394702</v>
      </c>
      <c r="K44" s="1">
        <v>16.7491503234207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128</v>
      </c>
      <c r="B45" s="1" t="s">
        <v>121</v>
      </c>
      <c r="C45" s="1" t="s">
        <v>63</v>
      </c>
      <c r="D45" s="1" t="s">
        <v>59</v>
      </c>
      <c r="E45" s="1">
        <v>96.083695047235196</v>
      </c>
      <c r="F45" s="1">
        <v>90.330327220993794</v>
      </c>
      <c r="G45" s="1">
        <v>5.7533678262413499</v>
      </c>
      <c r="H45" s="1">
        <v>5.5593592770668501</v>
      </c>
      <c r="I45" s="1">
        <v>0.194008549174497</v>
      </c>
      <c r="J45" s="1">
        <v>79.337287575359596</v>
      </c>
      <c r="K45" s="1">
        <v>16.7464074718756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128</v>
      </c>
      <c r="B46" s="1" t="s">
        <v>121</v>
      </c>
      <c r="C46" s="1" t="s">
        <v>64</v>
      </c>
      <c r="D46" s="1" t="s">
        <v>59</v>
      </c>
      <c r="E46" s="1">
        <v>94.932657522437097</v>
      </c>
      <c r="F46" s="1">
        <v>89.219191011015198</v>
      </c>
      <c r="G46" s="1">
        <v>5.7134665114218404</v>
      </c>
      <c r="H46" s="1">
        <v>5.5209995333060098</v>
      </c>
      <c r="I46" s="1">
        <v>0.19246697811583299</v>
      </c>
      <c r="J46" s="1">
        <v>78.220361971605499</v>
      </c>
      <c r="K46" s="1">
        <v>16.712295550831598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128</v>
      </c>
      <c r="B47" s="1" t="s">
        <v>121</v>
      </c>
      <c r="C47" s="1" t="s">
        <v>65</v>
      </c>
      <c r="D47" s="1" t="s">
        <v>59</v>
      </c>
      <c r="E47" s="1">
        <v>93.625140752347505</v>
      </c>
      <c r="F47" s="1">
        <v>87.961562981696105</v>
      </c>
      <c r="G47" s="1">
        <v>5.6635777706513997</v>
      </c>
      <c r="H47" s="1">
        <v>5.4729849754907001</v>
      </c>
      <c r="I47" s="1">
        <v>0.19059279516069799</v>
      </c>
      <c r="J47" s="1">
        <v>76.977773463436705</v>
      </c>
      <c r="K47" s="1">
        <v>16.6473672889108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128</v>
      </c>
      <c r="B48" s="1" t="s">
        <v>121</v>
      </c>
      <c r="C48" s="1" t="s">
        <v>66</v>
      </c>
      <c r="D48" s="1" t="s">
        <v>67</v>
      </c>
      <c r="E48" s="1">
        <v>92.172102203159298</v>
      </c>
      <c r="F48" s="1">
        <v>86.567941920051993</v>
      </c>
      <c r="G48" s="1">
        <v>5.6041602831073503</v>
      </c>
      <c r="H48" s="1">
        <v>5.4157574818626601</v>
      </c>
      <c r="I48" s="1">
        <v>0.188402801244689</v>
      </c>
      <c r="J48" s="1">
        <v>75.619702500840603</v>
      </c>
      <c r="K48" s="1">
        <v>16.552399702318699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128</v>
      </c>
      <c r="B49" s="1" t="s">
        <v>121</v>
      </c>
      <c r="C49" s="1" t="s">
        <v>68</v>
      </c>
      <c r="D49" s="1" t="s">
        <v>67</v>
      </c>
      <c r="E49" s="1">
        <v>90.585229255137705</v>
      </c>
      <c r="F49" s="1">
        <v>85.049496815501499</v>
      </c>
      <c r="G49" s="1">
        <v>5.5357324396362397</v>
      </c>
      <c r="H49" s="1">
        <v>5.3498167369336</v>
      </c>
      <c r="I49" s="1">
        <v>0.18591570270263899</v>
      </c>
      <c r="J49" s="1">
        <v>74.156840404824095</v>
      </c>
      <c r="K49" s="1">
        <v>16.428388850313699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128</v>
      </c>
      <c r="B50" s="1" t="s">
        <v>121</v>
      </c>
      <c r="C50" s="1" t="s">
        <v>69</v>
      </c>
      <c r="D50" s="1" t="s">
        <v>67</v>
      </c>
      <c r="E50" s="1">
        <v>88.876734790479702</v>
      </c>
      <c r="F50" s="1">
        <v>83.417872345255702</v>
      </c>
      <c r="G50" s="1">
        <v>5.4588624452239802</v>
      </c>
      <c r="H50" s="1">
        <v>5.27571068353362</v>
      </c>
      <c r="I50" s="1">
        <v>0.18315176169035799</v>
      </c>
      <c r="J50" s="1">
        <v>72.600207143291897</v>
      </c>
      <c r="K50" s="1">
        <v>16.276527647187802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128</v>
      </c>
      <c r="B51" s="1" t="s">
        <v>121</v>
      </c>
      <c r="C51" s="1" t="s">
        <v>70</v>
      </c>
      <c r="D51" s="1" t="s">
        <v>67</v>
      </c>
      <c r="E51" s="1">
        <v>87.059178122032307</v>
      </c>
      <c r="F51" s="1">
        <v>81.685019009070501</v>
      </c>
      <c r="G51" s="1">
        <v>5.3741591129616904</v>
      </c>
      <c r="H51" s="1">
        <v>5.1940266374579398</v>
      </c>
      <c r="I51" s="1">
        <v>0.180132475503755</v>
      </c>
      <c r="J51" s="1">
        <v>70.960994769411798</v>
      </c>
      <c r="K51" s="1">
        <v>16.098183352620399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128</v>
      </c>
      <c r="B52" s="1" t="s">
        <v>121</v>
      </c>
      <c r="C52" s="1" t="s">
        <v>71</v>
      </c>
      <c r="D52" s="1" t="s">
        <v>67</v>
      </c>
      <c r="E52" s="1">
        <v>85.145287716179197</v>
      </c>
      <c r="F52" s="1">
        <v>79.863025113800703</v>
      </c>
      <c r="G52" s="1">
        <v>5.2822626023785002</v>
      </c>
      <c r="H52" s="1">
        <v>5.1053823472548796</v>
      </c>
      <c r="I52" s="1">
        <v>0.17688025512361899</v>
      </c>
      <c r="J52" s="1">
        <v>69.250413276986905</v>
      </c>
      <c r="K52" s="1">
        <v>15.8948744391923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128</v>
      </c>
      <c r="B53" s="1" t="s">
        <v>121</v>
      </c>
      <c r="C53" s="1" t="s">
        <v>72</v>
      </c>
      <c r="D53" s="1" t="s">
        <v>67</v>
      </c>
      <c r="E53" s="1">
        <v>83.1478038015685</v>
      </c>
      <c r="F53" s="1">
        <v>77.963968195584997</v>
      </c>
      <c r="G53" s="1">
        <v>5.1838356059834902</v>
      </c>
      <c r="H53" s="1">
        <v>5.0104174820926604</v>
      </c>
      <c r="I53" s="1">
        <v>0.173418123890826</v>
      </c>
      <c r="J53" s="1">
        <v>67.479557135835705</v>
      </c>
      <c r="K53" s="1">
        <v>15.668246665732701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128</v>
      </c>
      <c r="B54" s="1" t="s">
        <v>121</v>
      </c>
      <c r="C54" s="1" t="s">
        <v>73</v>
      </c>
      <c r="D54" s="1" t="s">
        <v>67</v>
      </c>
      <c r="E54" s="1">
        <v>81.079312639534706</v>
      </c>
      <c r="F54" s="1">
        <v>75.999759004432306</v>
      </c>
      <c r="G54" s="1">
        <v>5.0795536351023198</v>
      </c>
      <c r="H54" s="1">
        <v>4.9097842465814097</v>
      </c>
      <c r="I54" s="1">
        <v>0.169769388520909</v>
      </c>
      <c r="J54" s="1">
        <v>65.659267245179805</v>
      </c>
      <c r="K54" s="1">
        <v>15.420045394354799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128</v>
      </c>
      <c r="B55" s="1" t="s">
        <v>121</v>
      </c>
      <c r="C55" s="1" t="s">
        <v>74</v>
      </c>
      <c r="D55" s="1" t="s">
        <v>75</v>
      </c>
      <c r="E55" s="1">
        <v>78.952158003063303</v>
      </c>
      <c r="F55" s="1">
        <v>73.982058986852707</v>
      </c>
      <c r="G55" s="1">
        <v>4.9700990162104901</v>
      </c>
      <c r="H55" s="1">
        <v>4.8041415748049499</v>
      </c>
      <c r="I55" s="1">
        <v>0.165957441405538</v>
      </c>
      <c r="J55" s="1">
        <v>63.800061875007501</v>
      </c>
      <c r="K55" s="1">
        <v>15.152096128055801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128</v>
      </c>
      <c r="B56" s="1" t="s">
        <v>121</v>
      </c>
      <c r="C56" s="1" t="s">
        <v>76</v>
      </c>
      <c r="D56" s="1" t="s">
        <v>75</v>
      </c>
      <c r="E56" s="1">
        <v>76.778252669451007</v>
      </c>
      <c r="F56" s="1">
        <v>71.922102946672894</v>
      </c>
      <c r="G56" s="1">
        <v>4.8561497227781398</v>
      </c>
      <c r="H56" s="1">
        <v>4.6941443395722899</v>
      </c>
      <c r="I56" s="1">
        <v>0.162005383205853</v>
      </c>
      <c r="J56" s="1">
        <v>61.911980328490998</v>
      </c>
      <c r="K56" s="1">
        <v>14.8662723409601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128</v>
      </c>
      <c r="B57" s="1" t="s">
        <v>121</v>
      </c>
      <c r="C57" s="1" t="s">
        <v>77</v>
      </c>
      <c r="D57" s="1" t="s">
        <v>75</v>
      </c>
      <c r="E57" s="1">
        <v>74.569023481713501</v>
      </c>
      <c r="F57" s="1">
        <v>69.830649667936598</v>
      </c>
      <c r="G57" s="1">
        <v>4.73837381377691</v>
      </c>
      <c r="H57" s="1">
        <v>4.5804379631145702</v>
      </c>
      <c r="I57" s="1">
        <v>0.157935850662347</v>
      </c>
      <c r="J57" s="1">
        <v>60.004550612715398</v>
      </c>
      <c r="K57" s="1">
        <v>14.5644728689981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128</v>
      </c>
      <c r="B58" s="1" t="s">
        <v>121</v>
      </c>
      <c r="C58" s="1" t="s">
        <v>78</v>
      </c>
      <c r="D58" s="1" t="s">
        <v>75</v>
      </c>
      <c r="E58" s="1">
        <v>72.335323737467704</v>
      </c>
      <c r="F58" s="1">
        <v>67.717899618421697</v>
      </c>
      <c r="G58" s="1">
        <v>4.6174241190460004</v>
      </c>
      <c r="H58" s="1">
        <v>4.4636532812018004</v>
      </c>
      <c r="I58" s="1">
        <v>0.153770837844206</v>
      </c>
      <c r="J58" s="1">
        <v>58.08671749082</v>
      </c>
      <c r="K58" s="1">
        <v>14.2486062466478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128</v>
      </c>
      <c r="B59" s="1" t="s">
        <v>121</v>
      </c>
      <c r="C59" s="1" t="s">
        <v>79</v>
      </c>
      <c r="D59" s="1" t="s">
        <v>75</v>
      </c>
      <c r="E59" s="1">
        <v>70.087365186647304</v>
      </c>
      <c r="F59" s="1">
        <v>65.593433279874802</v>
      </c>
      <c r="G59" s="1">
        <v>4.4939319067725503</v>
      </c>
      <c r="H59" s="1">
        <v>4.34440040888878</v>
      </c>
      <c r="I59" s="1">
        <v>0.14953149788377201</v>
      </c>
      <c r="J59" s="1">
        <v>56.166799301584497</v>
      </c>
      <c r="K59" s="1">
        <v>13.920565885062899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128</v>
      </c>
      <c r="B60" s="1" t="s">
        <v>121</v>
      </c>
      <c r="C60" s="1" t="s">
        <v>80</v>
      </c>
      <c r="D60" s="1" t="s">
        <v>75</v>
      </c>
      <c r="E60" s="1">
        <v>67.834665171052094</v>
      </c>
      <c r="F60" s="1">
        <v>63.466163322187001</v>
      </c>
      <c r="G60" s="1">
        <v>4.3685018488651304</v>
      </c>
      <c r="H60" s="1">
        <v>4.2232638630310699</v>
      </c>
      <c r="I60" s="1">
        <v>0.145237985834062</v>
      </c>
      <c r="J60" s="1">
        <v>54.252455037265001</v>
      </c>
      <c r="K60" s="1">
        <v>13.5822101337871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128</v>
      </c>
      <c r="B61" s="1" t="s">
        <v>121</v>
      </c>
      <c r="C61" s="1" t="s">
        <v>81</v>
      </c>
      <c r="D61" s="1" t="s">
        <v>75</v>
      </c>
      <c r="E61" s="1">
        <v>65.586026804666503</v>
      </c>
      <c r="F61" s="1">
        <v>61.344317738003703</v>
      </c>
      <c r="G61" s="1">
        <v>4.2417090666628203</v>
      </c>
      <c r="H61" s="1">
        <v>4.1007996956742199</v>
      </c>
      <c r="I61" s="1">
        <v>0.14090937098859599</v>
      </c>
      <c r="J61" s="1">
        <v>52.350678118922701</v>
      </c>
      <c r="K61" s="1">
        <v>13.235348685743901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128</v>
      </c>
      <c r="B62" s="1" t="s">
        <v>121</v>
      </c>
      <c r="C62" s="1" t="s">
        <v>82</v>
      </c>
      <c r="D62" s="1" t="s">
        <v>83</v>
      </c>
      <c r="E62" s="1">
        <v>63.349493852102299</v>
      </c>
      <c r="F62" s="1">
        <v>59.235398968677302</v>
      </c>
      <c r="G62" s="1">
        <v>4.1140948834250501</v>
      </c>
      <c r="H62" s="1">
        <v>3.9775313793309102</v>
      </c>
      <c r="I62" s="1">
        <v>0.136563504094145</v>
      </c>
      <c r="J62" s="1">
        <v>50.467768007076302</v>
      </c>
      <c r="K62" s="1">
        <v>12.881725845026001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128</v>
      </c>
      <c r="B63" s="1" t="s">
        <v>121</v>
      </c>
      <c r="C63" s="1" t="s">
        <v>84</v>
      </c>
      <c r="D63" s="1" t="s">
        <v>83</v>
      </c>
      <c r="E63" s="1">
        <v>61.132324859584998</v>
      </c>
      <c r="F63" s="1">
        <v>57.146169418367201</v>
      </c>
      <c r="G63" s="1">
        <v>3.98615544121781</v>
      </c>
      <c r="H63" s="1">
        <v>3.8539387412776298</v>
      </c>
      <c r="I63" s="1">
        <v>0.13221669994017801</v>
      </c>
      <c r="J63" s="1">
        <v>48.609365261994398</v>
      </c>
      <c r="K63" s="1">
        <v>12.522959597590701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128</v>
      </c>
      <c r="B64" s="1" t="s">
        <v>121</v>
      </c>
      <c r="C64" s="1" t="s">
        <v>85</v>
      </c>
      <c r="D64" s="1" t="s">
        <v>83</v>
      </c>
      <c r="E64" s="1">
        <v>58.9410028512577</v>
      </c>
      <c r="F64" s="1">
        <v>55.082658267614697</v>
      </c>
      <c r="G64" s="1">
        <v>3.8583445836429902</v>
      </c>
      <c r="H64" s="1">
        <v>3.7304607646288499</v>
      </c>
      <c r="I64" s="1">
        <v>0.12788381901413801</v>
      </c>
      <c r="J64" s="1">
        <v>46.780446342187801</v>
      </c>
      <c r="K64" s="1">
        <v>12.160556509069901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128</v>
      </c>
      <c r="B65" s="1" t="s">
        <v>121</v>
      </c>
      <c r="C65" s="1" t="s">
        <v>86</v>
      </c>
      <c r="D65" s="1" t="s">
        <v>83</v>
      </c>
      <c r="E65" s="1">
        <v>56.781317246135899</v>
      </c>
      <c r="F65" s="1">
        <v>53.050231380610697</v>
      </c>
      <c r="G65" s="1">
        <v>3.7310858655252201</v>
      </c>
      <c r="H65" s="1">
        <v>3.6075072410444702</v>
      </c>
      <c r="I65" s="1">
        <v>0.123578624480743</v>
      </c>
      <c r="J65" s="1">
        <v>44.985350483289103</v>
      </c>
      <c r="K65" s="1">
        <v>11.7959667628469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128</v>
      </c>
      <c r="B66" s="1" t="s">
        <v>121</v>
      </c>
      <c r="C66" s="1" t="s">
        <v>87</v>
      </c>
      <c r="D66" s="1" t="s">
        <v>83</v>
      </c>
      <c r="E66" s="1">
        <v>54.658377207919202</v>
      </c>
      <c r="F66" s="1">
        <v>51.053607187799599</v>
      </c>
      <c r="G66" s="1">
        <v>3.6047700201196</v>
      </c>
      <c r="H66" s="1">
        <v>3.4854563008339299</v>
      </c>
      <c r="I66" s="1">
        <v>0.119313719285671</v>
      </c>
      <c r="J66" s="1">
        <v>43.227809838521701</v>
      </c>
      <c r="K66" s="1">
        <v>11.430567369397499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128</v>
      </c>
      <c r="B67" s="1" t="s">
        <v>121</v>
      </c>
      <c r="C67" s="1" t="s">
        <v>88</v>
      </c>
      <c r="D67" s="1" t="s">
        <v>83</v>
      </c>
      <c r="E67" s="1">
        <v>52.576628473377298</v>
      </c>
      <c r="F67" s="1">
        <v>49.0968754225593</v>
      </c>
      <c r="G67" s="1">
        <v>3.47975305081791</v>
      </c>
      <c r="H67" s="1">
        <v>3.3646525493118702</v>
      </c>
      <c r="I67" s="1">
        <v>0.115100501506036</v>
      </c>
      <c r="J67" s="1">
        <v>41.510980103593702</v>
      </c>
      <c r="K67" s="1">
        <v>11.065648369783601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128</v>
      </c>
      <c r="B68" s="1" t="s">
        <v>121</v>
      </c>
      <c r="C68" s="1" t="s">
        <v>89</v>
      </c>
      <c r="D68" s="1" t="s">
        <v>83</v>
      </c>
      <c r="E68" s="1">
        <v>50.5398820815874</v>
      </c>
      <c r="F68" s="1">
        <v>47.183526465658097</v>
      </c>
      <c r="G68" s="1">
        <v>3.3563556159293002</v>
      </c>
      <c r="H68" s="1">
        <v>3.2454064565463998</v>
      </c>
      <c r="I68" s="1">
        <v>0.110949159382906</v>
      </c>
      <c r="J68" s="1">
        <v>39.837477637970203</v>
      </c>
      <c r="K68" s="1">
        <v>10.702404443617199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128</v>
      </c>
      <c r="B69" s="1" t="s">
        <v>121</v>
      </c>
      <c r="C69" s="1" t="s">
        <v>90</v>
      </c>
      <c r="D69" s="1" t="s">
        <v>91</v>
      </c>
      <c r="E69" s="1">
        <v>48.551347759699198</v>
      </c>
      <c r="F69" s="1">
        <v>45.316484475286899</v>
      </c>
      <c r="G69" s="1">
        <v>3.23486328441233</v>
      </c>
      <c r="H69" s="1">
        <v>3.12799459268959</v>
      </c>
      <c r="I69" s="1">
        <v>0.10686869172274401</v>
      </c>
      <c r="J69" s="1">
        <v>38.209417033932198</v>
      </c>
      <c r="K69" s="1">
        <v>10.341930725767099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128</v>
      </c>
      <c r="B70" s="1" t="s">
        <v>121</v>
      </c>
      <c r="C70" s="1" t="s">
        <v>92</v>
      </c>
      <c r="D70" s="1" t="s">
        <v>91</v>
      </c>
      <c r="E70" s="1">
        <v>46.613672261280797</v>
      </c>
      <c r="F70" s="1">
        <v>43.498144860692904</v>
      </c>
      <c r="G70" s="1">
        <v>3.1155274005879301</v>
      </c>
      <c r="H70" s="1">
        <v>3.0126604538644299</v>
      </c>
      <c r="I70" s="1">
        <v>0.102866946723501</v>
      </c>
      <c r="J70" s="1">
        <v>36.628450982565099</v>
      </c>
      <c r="K70" s="1">
        <v>9.98522127871572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128</v>
      </c>
      <c r="B71" s="1" t="s">
        <v>121</v>
      </c>
      <c r="C71" s="1" t="s">
        <v>93</v>
      </c>
      <c r="D71" s="1" t="s">
        <v>91</v>
      </c>
      <c r="E71" s="1">
        <v>44.728979033444602</v>
      </c>
      <c r="F71" s="1">
        <v>41.730412695279398</v>
      </c>
      <c r="G71" s="1">
        <v>2.9985663381652499</v>
      </c>
      <c r="H71" s="1">
        <v>2.8996156663291899</v>
      </c>
      <c r="I71" s="1">
        <v>9.8950671836057699E-2</v>
      </c>
      <c r="J71" s="1">
        <v>35.0958094598437</v>
      </c>
      <c r="K71" s="1">
        <v>9.63316957360089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128</v>
      </c>
      <c r="B72" s="1" t="s">
        <v>121</v>
      </c>
      <c r="C72" s="1" t="s">
        <v>94</v>
      </c>
      <c r="D72" s="1" t="s">
        <v>91</v>
      </c>
      <c r="E72" s="1">
        <v>42.898910054450603</v>
      </c>
      <c r="F72" s="1">
        <v>40.014742977351801</v>
      </c>
      <c r="G72" s="1">
        <v>2.8841670770987999</v>
      </c>
      <c r="H72" s="1">
        <v>2.7890415038899401</v>
      </c>
      <c r="I72" s="1">
        <v>9.5125573208856298E-2</v>
      </c>
      <c r="J72" s="1">
        <v>33.6123395983835</v>
      </c>
      <c r="K72" s="1">
        <v>9.2865704560671496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128</v>
      </c>
      <c r="B73" s="1" t="s">
        <v>121</v>
      </c>
      <c r="C73" s="1" t="s">
        <v>95</v>
      </c>
      <c r="D73" s="1" t="s">
        <v>91</v>
      </c>
      <c r="E73" s="1">
        <v>41.124667187075197</v>
      </c>
      <c r="F73" s="1">
        <v>38.352180225265599</v>
      </c>
      <c r="G73" s="1">
        <v>2.7724869618095598</v>
      </c>
      <c r="H73" s="1">
        <v>2.68109058198245</v>
      </c>
      <c r="I73" s="1">
        <v>9.1396379827111907E-2</v>
      </c>
      <c r="J73" s="1">
        <v>32.178543952474797</v>
      </c>
      <c r="K73" s="1">
        <v>8.9461232346003499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128</v>
      </c>
      <c r="B74" s="1" t="s">
        <v>121</v>
      </c>
      <c r="C74" s="1" t="s">
        <v>96</v>
      </c>
      <c r="D74" s="1" t="s">
        <v>91</v>
      </c>
      <c r="E74" s="1">
        <v>39.407052362827699</v>
      </c>
      <c r="F74" s="1">
        <v>36.743396809307598</v>
      </c>
      <c r="G74" s="1">
        <v>2.6636555535200701</v>
      </c>
      <c r="H74" s="1">
        <v>2.57588864380322</v>
      </c>
      <c r="I74" s="1">
        <v>8.7766909716852096E-2</v>
      </c>
      <c r="J74" s="1">
        <v>30.794616856134301</v>
      </c>
      <c r="K74" s="1">
        <v>8.6124355066933909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128</v>
      </c>
      <c r="B75" s="1" t="s">
        <v>121</v>
      </c>
      <c r="C75" s="1" t="s">
        <v>97</v>
      </c>
      <c r="D75" s="1" t="s">
        <v>91</v>
      </c>
      <c r="E75" s="1">
        <v>37.746508480533798</v>
      </c>
      <c r="F75" s="1">
        <v>35.188731844074702</v>
      </c>
      <c r="G75" s="1">
        <v>2.5577766364590802</v>
      </c>
      <c r="H75" s="1">
        <v>2.4735364958720401</v>
      </c>
      <c r="I75" s="1">
        <v>8.4240140587034398E-2</v>
      </c>
      <c r="J75" s="1">
        <v>29.4604807336415</v>
      </c>
      <c r="K75" s="1">
        <v>8.2860277468923105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128</v>
      </c>
      <c r="B76" s="1" t="s">
        <v>121</v>
      </c>
      <c r="C76" s="1" t="s">
        <v>98</v>
      </c>
      <c r="D76" s="1" t="s">
        <v>99</v>
      </c>
      <c r="E76" s="1">
        <v>36.143157432263102</v>
      </c>
      <c r="F76" s="1">
        <v>33.688227227983802</v>
      </c>
      <c r="G76" s="1">
        <v>2.4549302042792802</v>
      </c>
      <c r="H76" s="1">
        <v>2.3741119255032599</v>
      </c>
      <c r="I76" s="1">
        <v>8.0818278776027E-2</v>
      </c>
      <c r="J76" s="1">
        <v>28.175819164749999</v>
      </c>
      <c r="K76" s="1">
        <v>7.96733826751304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128</v>
      </c>
      <c r="B77" s="1" t="s">
        <v>121</v>
      </c>
      <c r="C77" s="1" t="s">
        <v>100</v>
      </c>
      <c r="D77" s="1" t="s">
        <v>99</v>
      </c>
      <c r="E77" s="1">
        <v>34.5968361721051</v>
      </c>
      <c r="F77" s="1">
        <v>32.241661739457903</v>
      </c>
      <c r="G77" s="1">
        <v>2.3551744326471602</v>
      </c>
      <c r="H77" s="1">
        <v>2.2776716056136799</v>
      </c>
      <c r="I77" s="1">
        <v>7.7502827033487098E-2</v>
      </c>
      <c r="J77" s="1">
        <v>26.940107740836801</v>
      </c>
      <c r="K77" s="1">
        <v>7.6567284312683004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128</v>
      </c>
      <c r="B78" s="1" t="s">
        <v>121</v>
      </c>
      <c r="C78" s="1" t="s">
        <v>101</v>
      </c>
      <c r="D78" s="1" t="s">
        <v>99</v>
      </c>
      <c r="E78" s="1">
        <v>33.1071317960239</v>
      </c>
      <c r="F78" s="1">
        <v>30.848584123880901</v>
      </c>
      <c r="G78" s="1">
        <v>2.2585476721430102</v>
      </c>
      <c r="H78" s="1">
        <v>2.18425301969316</v>
      </c>
      <c r="I78" s="1">
        <v>7.4294652449855406E-2</v>
      </c>
      <c r="J78" s="1">
        <v>25.752643648231</v>
      </c>
      <c r="K78" s="1">
        <v>7.35448814779292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128</v>
      </c>
      <c r="B79" s="1" t="s">
        <v>121</v>
      </c>
      <c r="C79" s="1" t="s">
        <v>102</v>
      </c>
      <c r="D79" s="1" t="s">
        <v>99</v>
      </c>
      <c r="E79" s="1">
        <v>31.6734126598333</v>
      </c>
      <c r="F79" s="1">
        <v>29.508342367769799</v>
      </c>
      <c r="G79" s="1">
        <v>2.16507029206341</v>
      </c>
      <c r="H79" s="1">
        <v>2.0938762433006799</v>
      </c>
      <c r="I79" s="1">
        <v>7.1194048762724393E-2</v>
      </c>
      <c r="J79" s="1">
        <v>24.612571474530199</v>
      </c>
      <c r="K79" s="1">
        <v>7.0608411853030804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128</v>
      </c>
      <c r="B80" s="1" t="s">
        <v>121</v>
      </c>
      <c r="C80" s="1" t="s">
        <v>103</v>
      </c>
      <c r="D80" s="1" t="s">
        <v>99</v>
      </c>
      <c r="E80" s="1">
        <v>30.294859587948</v>
      </c>
      <c r="F80" s="1">
        <v>28.220112998609199</v>
      </c>
      <c r="G80" s="1">
        <v>2.0747465893388299</v>
      </c>
      <c r="H80" s="1">
        <v>2.00654578888307</v>
      </c>
      <c r="I80" s="1">
        <v>6.8200800455758506E-2</v>
      </c>
      <c r="J80" s="1">
        <v>23.5189087474755</v>
      </c>
      <c r="K80" s="1">
        <v>6.7759508404725199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128</v>
      </c>
      <c r="B81" s="1" t="s">
        <v>121</v>
      </c>
      <c r="C81" s="1" t="s">
        <v>104</v>
      </c>
      <c r="D81" s="1" t="s">
        <v>99</v>
      </c>
      <c r="E81" s="1">
        <v>28.9704927592486</v>
      </c>
      <c r="F81" s="1">
        <v>26.982926256462299</v>
      </c>
      <c r="G81" s="1">
        <v>1.9875665027862599</v>
      </c>
      <c r="H81" s="1">
        <v>1.9222522629265399</v>
      </c>
      <c r="I81" s="1">
        <v>6.5314239859724996E-2</v>
      </c>
      <c r="J81" s="1">
        <v>22.470567536136599</v>
      </c>
      <c r="K81" s="1">
        <v>6.4999252231120499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128</v>
      </c>
      <c r="B82" s="1" t="s">
        <v>121</v>
      </c>
      <c r="C82" s="1" t="s">
        <v>105</v>
      </c>
      <c r="D82" s="1" t="s">
        <v>99</v>
      </c>
      <c r="E82" s="1">
        <v>27.699197171333498</v>
      </c>
      <c r="F82" s="1">
        <v>25.795689891561299</v>
      </c>
      <c r="G82" s="1">
        <v>1.9035072797722099</v>
      </c>
      <c r="H82" s="1">
        <v>1.8409739773770299</v>
      </c>
      <c r="I82" s="1">
        <v>6.25333023951814E-2</v>
      </c>
      <c r="J82" s="1">
        <v>21.466374662911999</v>
      </c>
      <c r="K82" s="1">
        <v>6.2328225084215303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128</v>
      </c>
      <c r="B83" s="1" t="s">
        <v>121</v>
      </c>
      <c r="C83" s="1" t="s">
        <v>106</v>
      </c>
      <c r="D83" s="1" t="s">
        <v>107</v>
      </c>
      <c r="E83" s="1">
        <v>26.479745811379701</v>
      </c>
      <c r="F83" s="1">
        <v>24.657210770867302</v>
      </c>
      <c r="G83" s="1">
        <v>1.8225350405123799</v>
      </c>
      <c r="H83" s="1">
        <v>1.7626784623851901</v>
      </c>
      <c r="I83" s="1">
        <v>5.98565781271862E-2</v>
      </c>
      <c r="J83" s="1">
        <v>20.505089821266701</v>
      </c>
      <c r="K83" s="1">
        <v>5.9746559901129102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128</v>
      </c>
      <c r="B84" s="1" t="s">
        <v>121</v>
      </c>
      <c r="C84" s="1" t="s">
        <v>108</v>
      </c>
      <c r="D84" s="1" t="s">
        <v>107</v>
      </c>
      <c r="E84" s="1">
        <v>25.310820472618499</v>
      </c>
      <c r="F84" s="1">
        <v>23.5662142418205</v>
      </c>
      <c r="G84" s="1">
        <v>1.7446062307980199</v>
      </c>
      <c r="H84" s="1">
        <v>1.68732387143901</v>
      </c>
      <c r="I84" s="1">
        <v>5.7282359359007599E-2</v>
      </c>
      <c r="J84" s="1">
        <v>19.585421580732199</v>
      </c>
      <c r="K84" s="1">
        <v>5.7253988918862602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128</v>
      </c>
      <c r="B85" s="1" t="s">
        <v>121</v>
      </c>
      <c r="C85" s="1" t="s">
        <v>109</v>
      </c>
      <c r="D85" s="1" t="s">
        <v>107</v>
      </c>
      <c r="E85" s="1">
        <v>24.1910305655752</v>
      </c>
      <c r="F85" s="1">
        <v>22.521361593032701</v>
      </c>
      <c r="G85" s="1">
        <v>1.6696689725424501</v>
      </c>
      <c r="H85" s="1">
        <v>1.61486028788308</v>
      </c>
      <c r="I85" s="1">
        <v>5.4808684659370298E-2</v>
      </c>
      <c r="J85" s="1">
        <v>18.7060416335156</v>
      </c>
      <c r="K85" s="1">
        <v>5.4849889320595802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128</v>
      </c>
      <c r="B86" s="1" t="s">
        <v>121</v>
      </c>
      <c r="C86" s="1" t="s">
        <v>110</v>
      </c>
      <c r="D86" s="1" t="s">
        <v>107</v>
      </c>
      <c r="E86" s="1">
        <v>23.118930047793501</v>
      </c>
      <c r="F86" s="1">
        <v>21.521265733209098</v>
      </c>
      <c r="G86" s="1">
        <v>1.59766431458442</v>
      </c>
      <c r="H86" s="1">
        <v>1.5452309351454201</v>
      </c>
      <c r="I86" s="1">
        <v>5.24333794389941E-2</v>
      </c>
      <c r="J86" s="1">
        <v>17.865597413401598</v>
      </c>
      <c r="K86" s="1">
        <v>5.2533326343918896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128</v>
      </c>
      <c r="B87" s="1" t="s">
        <v>121</v>
      </c>
      <c r="C87" s="1" t="s">
        <v>111</v>
      </c>
      <c r="D87" s="1" t="s">
        <v>107</v>
      </c>
      <c r="E87" s="1">
        <v>22.093032389953599</v>
      </c>
      <c r="F87" s="1">
        <v>20.564505016485999</v>
      </c>
      <c r="G87" s="1">
        <v>1.5285273734676299</v>
      </c>
      <c r="H87" s="1">
        <v>1.4783732807016301</v>
      </c>
      <c r="I87" s="1">
        <v>5.0154092765998297E-2</v>
      </c>
      <c r="J87" s="1">
        <v>17.0627230499421</v>
      </c>
      <c r="K87" s="1">
        <v>5.0303093400114802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128</v>
      </c>
      <c r="B88" s="1" t="s">
        <v>121</v>
      </c>
      <c r="C88" s="1" t="s">
        <v>112</v>
      </c>
      <c r="D88" s="1" t="s">
        <v>107</v>
      </c>
      <c r="E88" s="1">
        <v>21.111823922096502</v>
      </c>
      <c r="F88" s="1">
        <v>19.6496355405034</v>
      </c>
      <c r="G88" s="1">
        <v>1.4621883815930901</v>
      </c>
      <c r="H88" s="1">
        <v>1.41422005056478</v>
      </c>
      <c r="I88" s="1">
        <v>4.7968331028310801E-2</v>
      </c>
      <c r="J88" s="1">
        <v>16.296048960012499</v>
      </c>
      <c r="K88" s="1">
        <v>4.8157749620840304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128</v>
      </c>
      <c r="B89" s="1" t="s">
        <v>121</v>
      </c>
      <c r="C89" s="1" t="s">
        <v>113</v>
      </c>
      <c r="D89" s="1" t="s">
        <v>107</v>
      </c>
      <c r="E89" s="1">
        <v>20.173775064924701</v>
      </c>
      <c r="F89" s="1">
        <v>18.775201466475899</v>
      </c>
      <c r="G89" s="1">
        <v>1.3985735984487999</v>
      </c>
      <c r="H89" s="1">
        <v>1.35270011140039</v>
      </c>
      <c r="I89" s="1">
        <v>4.58734870484062E-2</v>
      </c>
      <c r="J89" s="1">
        <v>15.564209752053101</v>
      </c>
      <c r="K89" s="1">
        <v>4.6095653128715997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128</v>
      </c>
      <c r="B90" s="1" t="s">
        <v>121</v>
      </c>
      <c r="C90" s="1" t="s">
        <v>114</v>
      </c>
      <c r="D90" s="1" t="s">
        <v>115</v>
      </c>
      <c r="E90" s="1">
        <v>19.277351657374101</v>
      </c>
      <c r="F90" s="1">
        <v>17.9397454019084</v>
      </c>
      <c r="G90" s="1">
        <v>1.3376062554657799</v>
      </c>
      <c r="H90" s="1">
        <v>1.29373938532206</v>
      </c>
      <c r="I90" s="1">
        <v>4.3866870143721197E-2</v>
      </c>
      <c r="J90" s="1">
        <v>14.865852049954499</v>
      </c>
      <c r="K90" s="1">
        <v>4.41149960741964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128</v>
      </c>
      <c r="B91" s="1" t="s">
        <v>121</v>
      </c>
      <c r="C91" s="1" t="s">
        <v>116</v>
      </c>
      <c r="D91" s="1" t="s">
        <v>115</v>
      </c>
      <c r="E91" s="1">
        <v>18.421023255632001</v>
      </c>
      <c r="F91" s="1">
        <v>17.1418159942525</v>
      </c>
      <c r="G91" s="1">
        <v>1.27920726137951</v>
      </c>
      <c r="H91" s="1">
        <v>1.2372615328755601</v>
      </c>
      <c r="I91" s="1">
        <v>4.1945728503948898E-2</v>
      </c>
      <c r="J91" s="1">
        <v>14.1996401498468</v>
      </c>
      <c r="K91" s="1">
        <v>4.2213831057852298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128</v>
      </c>
      <c r="B92" s="1" t="s">
        <v>121</v>
      </c>
      <c r="C92" s="1" t="s">
        <v>117</v>
      </c>
      <c r="D92" s="1" t="s">
        <v>115</v>
      </c>
      <c r="E92" s="1">
        <v>17.603270594921</v>
      </c>
      <c r="F92" s="1">
        <v>16.379974714972299</v>
      </c>
      <c r="G92" s="1">
        <v>1.22329587994864</v>
      </c>
      <c r="H92" s="1">
        <v>1.18318860946438</v>
      </c>
      <c r="I92" s="1">
        <v>4.0107270484259799E-2</v>
      </c>
      <c r="J92" s="1">
        <v>13.5642608565476</v>
      </c>
      <c r="K92" s="1">
        <v>4.0390097383733297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128</v>
      </c>
      <c r="B93" s="1" t="s">
        <v>121</v>
      </c>
      <c r="C93" s="1" t="s">
        <v>118</v>
      </c>
      <c r="D93" s="1" t="s">
        <v>115</v>
      </c>
      <c r="E93" s="1">
        <v>16.822591702622599</v>
      </c>
      <c r="F93" s="1">
        <v>15.6528013694951</v>
      </c>
      <c r="G93" s="1">
        <v>1.1697903331275401</v>
      </c>
      <c r="H93" s="1">
        <v>1.1314416497847299</v>
      </c>
      <c r="I93" s="1">
        <v>3.8348683342807603E-2</v>
      </c>
      <c r="J93" s="1">
        <v>12.95842717078</v>
      </c>
      <c r="K93" s="1">
        <v>3.8641645318426501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128</v>
      </c>
      <c r="B94" s="1" t="s">
        <v>121</v>
      </c>
      <c r="C94" s="1" t="s">
        <v>119</v>
      </c>
      <c r="D94" s="1" t="s">
        <v>115</v>
      </c>
      <c r="E94" s="1">
        <v>16.0775082573902</v>
      </c>
      <c r="F94" s="1">
        <v>14.9588998863226</v>
      </c>
      <c r="G94" s="1">
        <v>1.11860837106767</v>
      </c>
      <c r="H94" s="1">
        <v>1.0819412198843901</v>
      </c>
      <c r="I94" s="1">
        <v>3.6667151183285403E-2</v>
      </c>
      <c r="J94" s="1">
        <v>12.3808824543228</v>
      </c>
      <c r="K94" s="1">
        <v>3.6966258030674699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129</v>
      </c>
      <c r="B2" s="1" t="s">
        <v>12</v>
      </c>
      <c r="C2" s="1" t="s">
        <v>13</v>
      </c>
      <c r="D2" s="1" t="s">
        <v>14</v>
      </c>
      <c r="E2" s="1">
        <v>13.6266986924793</v>
      </c>
      <c r="F2" s="1">
        <v>12.906572031664</v>
      </c>
      <c r="G2" s="1">
        <v>0.72012666081531795</v>
      </c>
      <c r="H2" s="1">
        <v>0.69519600200499798</v>
      </c>
      <c r="I2" s="1">
        <v>2.4930658810319601E-2</v>
      </c>
      <c r="J2" s="1">
        <v>11.801460313895401</v>
      </c>
      <c r="K2" s="1">
        <v>1.8252383785839299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129</v>
      </c>
      <c r="B3" s="1" t="s">
        <v>12</v>
      </c>
      <c r="C3" s="1" t="s">
        <v>15</v>
      </c>
      <c r="D3" s="1" t="s">
        <v>14</v>
      </c>
      <c r="E3" s="1">
        <v>13.619826084457401</v>
      </c>
      <c r="F3" s="1">
        <v>12.899666552303801</v>
      </c>
      <c r="G3" s="1">
        <v>0.72015953215365203</v>
      </c>
      <c r="H3" s="1">
        <v>0.69523076716032295</v>
      </c>
      <c r="I3" s="1">
        <v>2.4928764993329099E-2</v>
      </c>
      <c r="J3" s="1">
        <v>11.7932359372276</v>
      </c>
      <c r="K3" s="1">
        <v>1.82659014722983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129</v>
      </c>
      <c r="B4" s="1" t="s">
        <v>12</v>
      </c>
      <c r="C4" s="1" t="s">
        <v>16</v>
      </c>
      <c r="D4" s="1" t="s">
        <v>14</v>
      </c>
      <c r="E4" s="1">
        <v>13.607997341515199</v>
      </c>
      <c r="F4" s="1">
        <v>12.8880537915589</v>
      </c>
      <c r="G4" s="1">
        <v>0.71994354995631404</v>
      </c>
      <c r="H4" s="1">
        <v>0.69502539403350905</v>
      </c>
      <c r="I4" s="1">
        <v>2.4918155922805E-2</v>
      </c>
      <c r="J4" s="1">
        <v>11.780644338752101</v>
      </c>
      <c r="K4" s="1">
        <v>1.8273530027631399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129</v>
      </c>
      <c r="B5" s="1" t="s">
        <v>12</v>
      </c>
      <c r="C5" s="1" t="s">
        <v>17</v>
      </c>
      <c r="D5" s="1" t="s">
        <v>14</v>
      </c>
      <c r="E5" s="1">
        <v>13.5912474946205</v>
      </c>
      <c r="F5" s="1">
        <v>12.871767930491201</v>
      </c>
      <c r="G5" s="1">
        <v>0.71947956412930503</v>
      </c>
      <c r="H5" s="1">
        <v>0.694580695441678</v>
      </c>
      <c r="I5" s="1">
        <v>2.4898868687627199E-2</v>
      </c>
      <c r="J5" s="1">
        <v>11.7637216022625</v>
      </c>
      <c r="K5" s="1">
        <v>1.827525892358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129</v>
      </c>
      <c r="B6" s="1" t="s">
        <v>12</v>
      </c>
      <c r="C6" s="1" t="s">
        <v>18</v>
      </c>
      <c r="D6" s="1" t="s">
        <v>19</v>
      </c>
      <c r="E6" s="1">
        <v>13.5696178514726</v>
      </c>
      <c r="F6" s="1">
        <v>12.8508492033277</v>
      </c>
      <c r="G6" s="1">
        <v>0.71876864814490005</v>
      </c>
      <c r="H6" s="1">
        <v>0.69389769920061795</v>
      </c>
      <c r="I6" s="1">
        <v>2.4870948944282101E-2</v>
      </c>
      <c r="J6" s="1">
        <v>11.7425098679588</v>
      </c>
      <c r="K6" s="1">
        <v>1.82710798351381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129</v>
      </c>
      <c r="B7" s="1" t="s">
        <v>12</v>
      </c>
      <c r="C7" s="1" t="s">
        <v>20</v>
      </c>
      <c r="D7" s="1" t="s">
        <v>19</v>
      </c>
      <c r="E7" s="1">
        <v>13.5431587324695</v>
      </c>
      <c r="F7" s="1">
        <v>12.825346405031</v>
      </c>
      <c r="G7" s="1">
        <v>0.71781232743850198</v>
      </c>
      <c r="H7" s="1">
        <v>0.69297786925613003</v>
      </c>
      <c r="I7" s="1">
        <v>2.4834458182371701E-2</v>
      </c>
      <c r="J7" s="1">
        <v>11.7170592211061</v>
      </c>
      <c r="K7" s="1">
        <v>1.8260995113634599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129</v>
      </c>
      <c r="B8" s="1" t="s">
        <v>12</v>
      </c>
      <c r="C8" s="1" t="s">
        <v>21</v>
      </c>
      <c r="D8" s="1" t="s">
        <v>19</v>
      </c>
      <c r="E8" s="1">
        <v>13.5119281802725</v>
      </c>
      <c r="F8" s="1">
        <v>12.7953156746124</v>
      </c>
      <c r="G8" s="1">
        <v>0.71661250566007495</v>
      </c>
      <c r="H8" s="1">
        <v>0.69182303444611404</v>
      </c>
      <c r="I8" s="1">
        <v>2.4789471213960801E-2</v>
      </c>
      <c r="J8" s="1">
        <v>11.687426606307801</v>
      </c>
      <c r="K8" s="1">
        <v>1.82450157396464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129</v>
      </c>
      <c r="B9" s="1" t="s">
        <v>12</v>
      </c>
      <c r="C9" s="1" t="s">
        <v>22</v>
      </c>
      <c r="D9" s="1" t="s">
        <v>19</v>
      </c>
      <c r="E9" s="1">
        <v>13.4759940645881</v>
      </c>
      <c r="F9" s="1">
        <v>12.7608224729406</v>
      </c>
      <c r="G9" s="1">
        <v>0.71517159164756305</v>
      </c>
      <c r="H9" s="1">
        <v>0.69043551119869595</v>
      </c>
      <c r="I9" s="1">
        <v>2.4736080448867801E-2</v>
      </c>
      <c r="J9" s="1">
        <v>11.653677560043</v>
      </c>
      <c r="K9" s="1">
        <v>1.82231650454512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129</v>
      </c>
      <c r="B10" s="1" t="s">
        <v>12</v>
      </c>
      <c r="C10" s="1" t="s">
        <v>23</v>
      </c>
      <c r="D10" s="1" t="s">
        <v>19</v>
      </c>
      <c r="E10" s="1">
        <v>13.435430007486501</v>
      </c>
      <c r="F10" s="1">
        <v>12.721937703005</v>
      </c>
      <c r="G10" s="1">
        <v>0.713492304481535</v>
      </c>
      <c r="H10" s="1">
        <v>0.68881791549191396</v>
      </c>
      <c r="I10" s="1">
        <v>2.46743889896219E-2</v>
      </c>
      <c r="J10" s="1">
        <v>11.6158825647976</v>
      </c>
      <c r="K10" s="1">
        <v>1.81954744268894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129</v>
      </c>
      <c r="B11" s="1" t="s">
        <v>12</v>
      </c>
      <c r="C11" s="1" t="s">
        <v>24</v>
      </c>
      <c r="D11" s="1" t="s">
        <v>19</v>
      </c>
      <c r="E11" s="1">
        <v>13.3903165509986</v>
      </c>
      <c r="F11" s="1">
        <v>12.6787388035936</v>
      </c>
      <c r="G11" s="1">
        <v>0.71157774740499402</v>
      </c>
      <c r="H11" s="1">
        <v>0.68697323430795199</v>
      </c>
      <c r="I11" s="1">
        <v>2.46045130970418E-2</v>
      </c>
      <c r="J11" s="1">
        <v>11.5741179901809</v>
      </c>
      <c r="K11" s="1">
        <v>1.81619856081775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129</v>
      </c>
      <c r="B12" s="1" t="s">
        <v>12</v>
      </c>
      <c r="C12" s="1" t="s">
        <v>25</v>
      </c>
      <c r="D12" s="1" t="s">
        <v>19</v>
      </c>
      <c r="E12" s="1">
        <v>13.340743737869101</v>
      </c>
      <c r="F12" s="1">
        <v>12.6313122014908</v>
      </c>
      <c r="G12" s="1">
        <v>0.70943153637830303</v>
      </c>
      <c r="H12" s="1">
        <v>0.68490494967758497</v>
      </c>
      <c r="I12" s="1">
        <v>2.4526586700718101E-2</v>
      </c>
      <c r="J12" s="1">
        <v>11.528468372916899</v>
      </c>
      <c r="K12" s="1">
        <v>1.8122753649521799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129</v>
      </c>
      <c r="B13" s="1" t="s">
        <v>12</v>
      </c>
      <c r="C13" s="1" t="s">
        <v>26</v>
      </c>
      <c r="D13" s="1" t="s">
        <v>27</v>
      </c>
      <c r="E13" s="1">
        <v>13.286809463627201</v>
      </c>
      <c r="F13" s="1">
        <v>12.579751727983799</v>
      </c>
      <c r="G13" s="1">
        <v>0.70705773564335495</v>
      </c>
      <c r="H13" s="1">
        <v>0.68261697664849497</v>
      </c>
      <c r="I13" s="1">
        <v>2.44407589948601E-2</v>
      </c>
      <c r="J13" s="1">
        <v>11.4790248596894</v>
      </c>
      <c r="K13" s="1">
        <v>1.8077846039377701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129</v>
      </c>
      <c r="B14" s="1" t="s">
        <v>12</v>
      </c>
      <c r="C14" s="1" t="s">
        <v>28</v>
      </c>
      <c r="D14" s="1" t="s">
        <v>27</v>
      </c>
      <c r="E14" s="1">
        <v>13.228614723517699</v>
      </c>
      <c r="F14" s="1">
        <v>12.524154133280801</v>
      </c>
      <c r="G14" s="1">
        <v>0.70446059023682495</v>
      </c>
      <c r="H14" s="1">
        <v>0.68011340493408101</v>
      </c>
      <c r="I14" s="1">
        <v>2.4347185302744202E-2</v>
      </c>
      <c r="J14" s="1">
        <v>11.4258811842575</v>
      </c>
      <c r="K14" s="1">
        <v>1.80273353926021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129</v>
      </c>
      <c r="B15" s="1" t="s">
        <v>12</v>
      </c>
      <c r="C15" s="1" t="s">
        <v>29</v>
      </c>
      <c r="D15" s="1" t="s">
        <v>27</v>
      </c>
      <c r="E15" s="1">
        <v>13.166266848131899</v>
      </c>
      <c r="F15" s="1">
        <v>12.4646221463552</v>
      </c>
      <c r="G15" s="1">
        <v>0.70164470177673399</v>
      </c>
      <c r="H15" s="1">
        <v>0.67739866865101805</v>
      </c>
      <c r="I15" s="1">
        <v>2.4246033125716802E-2</v>
      </c>
      <c r="J15" s="1">
        <v>11.369136442183301</v>
      </c>
      <c r="K15" s="1">
        <v>1.79713040594861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129</v>
      </c>
      <c r="B16" s="1" t="s">
        <v>12</v>
      </c>
      <c r="C16" s="1" t="s">
        <v>30</v>
      </c>
      <c r="D16" s="1" t="s">
        <v>27</v>
      </c>
      <c r="E16" s="1">
        <v>13.099879233772601</v>
      </c>
      <c r="F16" s="1">
        <v>12.401264193796299</v>
      </c>
      <c r="G16" s="1">
        <v>0.69861503997627805</v>
      </c>
      <c r="H16" s="1">
        <v>0.67447755763169004</v>
      </c>
      <c r="I16" s="1">
        <v>2.41374823445887E-2</v>
      </c>
      <c r="J16" s="1">
        <v>11.3088947095042</v>
      </c>
      <c r="K16" s="1">
        <v>1.7909845242684299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129</v>
      </c>
      <c r="B17" s="1" t="s">
        <v>12</v>
      </c>
      <c r="C17" s="1" t="s">
        <v>31</v>
      </c>
      <c r="D17" s="1" t="s">
        <v>27</v>
      </c>
      <c r="E17" s="1">
        <v>13.0295702081432</v>
      </c>
      <c r="F17" s="1">
        <v>12.3341933537715</v>
      </c>
      <c r="G17" s="1">
        <v>0.69537685437168995</v>
      </c>
      <c r="H17" s="1">
        <v>0.67135513199117802</v>
      </c>
      <c r="I17" s="1">
        <v>2.4021722380511298E-2</v>
      </c>
      <c r="J17" s="1">
        <v>11.2452642228795</v>
      </c>
      <c r="K17" s="1">
        <v>1.78430598526371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129</v>
      </c>
      <c r="B18" s="1" t="s">
        <v>12</v>
      </c>
      <c r="C18" s="1" t="s">
        <v>32</v>
      </c>
      <c r="D18" s="1" t="s">
        <v>27</v>
      </c>
      <c r="E18" s="1">
        <v>12.9554569740065</v>
      </c>
      <c r="F18" s="1">
        <v>12.263521629247</v>
      </c>
      <c r="G18" s="1">
        <v>0.69193534475945995</v>
      </c>
      <c r="H18" s="1">
        <v>0.66803640390113195</v>
      </c>
      <c r="I18" s="1">
        <v>2.3898940858328499E-2</v>
      </c>
      <c r="J18" s="1">
        <v>11.1783521890021</v>
      </c>
      <c r="K18" s="1">
        <v>1.7771047850044099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129</v>
      </c>
      <c r="B19" s="1" t="s">
        <v>12</v>
      </c>
      <c r="C19" s="1" t="s">
        <v>33</v>
      </c>
      <c r="D19" s="1" t="s">
        <v>27</v>
      </c>
      <c r="E19" s="1">
        <v>12.8776774631844</v>
      </c>
      <c r="F19" s="1">
        <v>12.189380569461401</v>
      </c>
      <c r="G19" s="1">
        <v>0.68829689372297198</v>
      </c>
      <c r="H19" s="1">
        <v>0.66452752804065895</v>
      </c>
      <c r="I19" s="1">
        <v>2.37693656823127E-2</v>
      </c>
      <c r="J19" s="1">
        <v>11.108283266058599</v>
      </c>
      <c r="K19" s="1">
        <v>1.76939419712583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129</v>
      </c>
      <c r="B20" s="1" t="s">
        <v>12</v>
      </c>
      <c r="C20" s="1" t="s">
        <v>34</v>
      </c>
      <c r="D20" s="1" t="s">
        <v>35</v>
      </c>
      <c r="E20" s="1">
        <v>12.7963542179164</v>
      </c>
      <c r="F20" s="1">
        <v>12.1118870590794</v>
      </c>
      <c r="G20" s="1">
        <v>0.68446715883700104</v>
      </c>
      <c r="H20" s="1">
        <v>0.66083395985570903</v>
      </c>
      <c r="I20" s="1">
        <v>2.3633198981292E-2</v>
      </c>
      <c r="J20" s="1">
        <v>11.035168277535099</v>
      </c>
      <c r="K20" s="1">
        <v>1.7611859403813299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129</v>
      </c>
      <c r="B21" s="1" t="s">
        <v>12</v>
      </c>
      <c r="C21" s="1" t="s">
        <v>36</v>
      </c>
      <c r="D21" s="1" t="s">
        <v>35</v>
      </c>
      <c r="E21" s="1">
        <v>12.711627126395999</v>
      </c>
      <c r="F21" s="1">
        <v>12.031174505047501</v>
      </c>
      <c r="G21" s="1">
        <v>0.68045262134851003</v>
      </c>
      <c r="H21" s="1">
        <v>0.65696194923709195</v>
      </c>
      <c r="I21" s="1">
        <v>2.3490672111418101E-2</v>
      </c>
      <c r="J21" s="1">
        <v>10.9591336030464</v>
      </c>
      <c r="K21" s="1">
        <v>1.75249352334956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129</v>
      </c>
      <c r="B22" s="1" t="s">
        <v>12</v>
      </c>
      <c r="C22" s="1" t="s">
        <v>37</v>
      </c>
      <c r="D22" s="1" t="s">
        <v>35</v>
      </c>
      <c r="E22" s="1">
        <v>12.623625466313699</v>
      </c>
      <c r="F22" s="1">
        <v>11.9473661572954</v>
      </c>
      <c r="G22" s="1">
        <v>0.67625930901835096</v>
      </c>
      <c r="H22" s="1">
        <v>0.65291730911005497</v>
      </c>
      <c r="I22" s="1">
        <v>2.3341999908296201E-2</v>
      </c>
      <c r="J22" s="1">
        <v>10.8802958176499</v>
      </c>
      <c r="K22" s="1">
        <v>1.7433296486637799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129</v>
      </c>
      <c r="B23" s="1" t="s">
        <v>12</v>
      </c>
      <c r="C23" s="1" t="s">
        <v>38</v>
      </c>
      <c r="D23" s="1" t="s">
        <v>35</v>
      </c>
      <c r="E23" s="1">
        <v>12.5324956409012</v>
      </c>
      <c r="F23" s="1">
        <v>11.8606014280357</v>
      </c>
      <c r="G23" s="1">
        <v>0.67189421286553797</v>
      </c>
      <c r="H23" s="1">
        <v>0.64870678275591098</v>
      </c>
      <c r="I23" s="1">
        <v>2.31874301096269E-2</v>
      </c>
      <c r="J23" s="1">
        <v>10.798785993976701</v>
      </c>
      <c r="K23" s="1">
        <v>1.7337096469245601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129</v>
      </c>
      <c r="B24" s="1" t="s">
        <v>12</v>
      </c>
      <c r="C24" s="1" t="s">
        <v>39</v>
      </c>
      <c r="D24" s="1" t="s">
        <v>35</v>
      </c>
      <c r="E24" s="1">
        <v>12.438373948227801</v>
      </c>
      <c r="F24" s="1">
        <v>11.771010153926801</v>
      </c>
      <c r="G24" s="1">
        <v>0.66736379430099402</v>
      </c>
      <c r="H24" s="1">
        <v>0.64433660221663203</v>
      </c>
      <c r="I24" s="1">
        <v>2.3027192084361499E-2</v>
      </c>
      <c r="J24" s="1">
        <v>10.7147264276984</v>
      </c>
      <c r="K24" s="1">
        <v>1.72364752052939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129</v>
      </c>
      <c r="B25" s="1" t="s">
        <v>12</v>
      </c>
      <c r="C25" s="1" t="s">
        <v>40</v>
      </c>
      <c r="D25" s="1" t="s">
        <v>35</v>
      </c>
      <c r="E25" s="1">
        <v>12.341400683369899</v>
      </c>
      <c r="F25" s="1">
        <v>11.678725915462399</v>
      </c>
      <c r="G25" s="1">
        <v>0.66267476790743296</v>
      </c>
      <c r="H25" s="1">
        <v>0.63981324426228403</v>
      </c>
      <c r="I25" s="1">
        <v>2.2861523645148301E-2</v>
      </c>
      <c r="J25" s="1">
        <v>10.628242635475299</v>
      </c>
      <c r="K25" s="1">
        <v>1.7131580478945601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129</v>
      </c>
      <c r="B26" s="1" t="s">
        <v>12</v>
      </c>
      <c r="C26" s="1" t="s">
        <v>41</v>
      </c>
      <c r="D26" s="1" t="s">
        <v>35</v>
      </c>
      <c r="E26" s="1">
        <v>12.241719963124</v>
      </c>
      <c r="F26" s="1">
        <v>11.583885766171299</v>
      </c>
      <c r="G26" s="1">
        <v>0.65783419695268697</v>
      </c>
      <c r="H26" s="1">
        <v>0.635143523399747</v>
      </c>
      <c r="I26" s="1">
        <v>2.2690673552940299E-2</v>
      </c>
      <c r="J26" s="1">
        <v>10.5394626020194</v>
      </c>
      <c r="K26" s="1">
        <v>1.7022573611045899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129</v>
      </c>
      <c r="B27" s="1" t="s">
        <v>12</v>
      </c>
      <c r="C27" s="1" t="s">
        <v>42</v>
      </c>
      <c r="D27" s="1" t="s">
        <v>43</v>
      </c>
      <c r="E27" s="1">
        <v>12.1394812857804</v>
      </c>
      <c r="F27" s="1">
        <v>11.486631913814101</v>
      </c>
      <c r="G27" s="1">
        <v>0.65284937196630399</v>
      </c>
      <c r="H27" s="1">
        <v>0.630334473092512</v>
      </c>
      <c r="I27" s="1">
        <v>2.2514898873792401E-2</v>
      </c>
      <c r="J27" s="1">
        <v>10.448519300492</v>
      </c>
      <c r="K27" s="1">
        <v>1.6909619852884801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129</v>
      </c>
      <c r="B28" s="1" t="s">
        <v>12</v>
      </c>
      <c r="C28" s="1" t="s">
        <v>44</v>
      </c>
      <c r="D28" s="1" t="s">
        <v>43</v>
      </c>
      <c r="E28" s="1">
        <v>12.0348204849972</v>
      </c>
      <c r="F28" s="1">
        <v>11.3870935905066</v>
      </c>
      <c r="G28" s="1">
        <v>0.647726894490675</v>
      </c>
      <c r="H28" s="1">
        <v>0.62539246192324305</v>
      </c>
      <c r="I28" s="1">
        <v>2.23344325674316E-2</v>
      </c>
      <c r="J28" s="1">
        <v>10.3555336795856</v>
      </c>
      <c r="K28" s="1">
        <v>1.6792868054116801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129</v>
      </c>
      <c r="B29" s="1" t="s">
        <v>12</v>
      </c>
      <c r="C29" s="1" t="s">
        <v>45</v>
      </c>
      <c r="D29" s="1" t="s">
        <v>43</v>
      </c>
      <c r="E29" s="1">
        <v>11.927891180548199</v>
      </c>
      <c r="F29" s="1">
        <v>11.2854167392252</v>
      </c>
      <c r="G29" s="1">
        <v>0.64247444132300102</v>
      </c>
      <c r="H29" s="1">
        <v>0.620324897540106</v>
      </c>
      <c r="I29" s="1">
        <v>2.2149543782894798E-2</v>
      </c>
      <c r="J29" s="1">
        <v>10.2606413153914</v>
      </c>
      <c r="K29" s="1">
        <v>1.66724986515679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129</v>
      </c>
      <c r="B30" s="1" t="s">
        <v>12</v>
      </c>
      <c r="C30" s="1" t="s">
        <v>46</v>
      </c>
      <c r="D30" s="1" t="s">
        <v>43</v>
      </c>
      <c r="E30" s="1">
        <v>11.8188311420229</v>
      </c>
      <c r="F30" s="1">
        <v>11.1817323329795</v>
      </c>
      <c r="G30" s="1">
        <v>0.637098809043391</v>
      </c>
      <c r="H30" s="1">
        <v>0.615138337521142</v>
      </c>
      <c r="I30" s="1">
        <v>2.1960471522248799E-2</v>
      </c>
      <c r="J30" s="1">
        <v>10.1639643012098</v>
      </c>
      <c r="K30" s="1">
        <v>1.65486684081306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129</v>
      </c>
      <c r="B31" s="1" t="s">
        <v>12</v>
      </c>
      <c r="C31" s="1" t="s">
        <v>47</v>
      </c>
      <c r="D31" s="1" t="s">
        <v>43</v>
      </c>
      <c r="E31" s="1">
        <v>11.7077851172488</v>
      </c>
      <c r="F31" s="1">
        <v>11.076177874827</v>
      </c>
      <c r="G31" s="1">
        <v>0.63160724242181898</v>
      </c>
      <c r="H31" s="1">
        <v>0.60983977272589396</v>
      </c>
      <c r="I31" s="1">
        <v>2.1767469695925201E-2</v>
      </c>
      <c r="J31" s="1">
        <v>10.0656303182644</v>
      </c>
      <c r="K31" s="1">
        <v>1.6421547989844001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129</v>
      </c>
      <c r="B32" s="1" t="s">
        <v>12</v>
      </c>
      <c r="C32" s="1" t="s">
        <v>48</v>
      </c>
      <c r="D32" s="1" t="s">
        <v>43</v>
      </c>
      <c r="E32" s="1">
        <v>11.594891296029401</v>
      </c>
      <c r="F32" s="1">
        <v>10.9688846355698</v>
      </c>
      <c r="G32" s="1">
        <v>0.62600666045957398</v>
      </c>
      <c r="H32" s="1">
        <v>0.60443587968250601</v>
      </c>
      <c r="I32" s="1">
        <v>2.15707807770684E-2</v>
      </c>
      <c r="J32" s="1">
        <v>9.9657612488308107</v>
      </c>
      <c r="K32" s="1">
        <v>1.6291300471985499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129</v>
      </c>
      <c r="B33" s="1" t="s">
        <v>12</v>
      </c>
      <c r="C33" s="1" t="s">
        <v>49</v>
      </c>
      <c r="D33" s="1" t="s">
        <v>43</v>
      </c>
      <c r="E33" s="1">
        <v>11.4802883169671</v>
      </c>
      <c r="F33" s="1">
        <v>10.859984281067399</v>
      </c>
      <c r="G33" s="1">
        <v>0.62030403589971606</v>
      </c>
      <c r="H33" s="1">
        <v>0.59893338703019205</v>
      </c>
      <c r="I33" s="1">
        <v>2.13706488695239E-2</v>
      </c>
      <c r="J33" s="1">
        <v>9.8644791916131709</v>
      </c>
      <c r="K33" s="1">
        <v>1.61580912535391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129</v>
      </c>
      <c r="B34" s="1" t="s">
        <v>12</v>
      </c>
      <c r="C34" s="1" t="s">
        <v>50</v>
      </c>
      <c r="D34" s="1" t="s">
        <v>51</v>
      </c>
      <c r="E34" s="1">
        <v>11.3641289787376</v>
      </c>
      <c r="F34" s="1">
        <v>10.7496216986238</v>
      </c>
      <c r="G34" s="1">
        <v>0.61450728011378997</v>
      </c>
      <c r="H34" s="1">
        <v>0.59333993099832505</v>
      </c>
      <c r="I34" s="1">
        <v>2.1167349115465299E-2</v>
      </c>
      <c r="J34" s="1">
        <v>9.7619174168268898</v>
      </c>
      <c r="K34" s="1">
        <v>1.60221156191068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129</v>
      </c>
      <c r="B35" s="1" t="s">
        <v>12</v>
      </c>
      <c r="C35" s="1" t="s">
        <v>52</v>
      </c>
      <c r="D35" s="1" t="s">
        <v>51</v>
      </c>
      <c r="E35" s="1">
        <v>11.246540679421299</v>
      </c>
      <c r="F35" s="1">
        <v>10.6379178041106</v>
      </c>
      <c r="G35" s="1">
        <v>0.60862287531074499</v>
      </c>
      <c r="H35" s="1">
        <v>0.58766176746641596</v>
      </c>
      <c r="I35" s="1">
        <v>2.09611078443287E-2</v>
      </c>
      <c r="J35" s="1">
        <v>9.6581876945228107</v>
      </c>
      <c r="K35" s="1">
        <v>1.58835298489854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129</v>
      </c>
      <c r="B36" s="1" t="s">
        <v>12</v>
      </c>
      <c r="C36" s="1" t="s">
        <v>53</v>
      </c>
      <c r="D36" s="1" t="s">
        <v>51</v>
      </c>
      <c r="E36" s="1">
        <v>11.1276539972416</v>
      </c>
      <c r="F36" s="1">
        <v>10.524996607897799</v>
      </c>
      <c r="G36" s="1">
        <v>0.60265738934381496</v>
      </c>
      <c r="H36" s="1">
        <v>0.58190523436239505</v>
      </c>
      <c r="I36" s="1">
        <v>2.07521549814196E-2</v>
      </c>
      <c r="J36" s="1">
        <v>9.5534050217672206</v>
      </c>
      <c r="K36" s="1">
        <v>1.5742489754744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129</v>
      </c>
      <c r="B37" s="1" t="s">
        <v>12</v>
      </c>
      <c r="C37" s="1" t="s">
        <v>54</v>
      </c>
      <c r="D37" s="1" t="s">
        <v>51</v>
      </c>
      <c r="E37" s="1">
        <v>11.0076114399071</v>
      </c>
      <c r="F37" s="1">
        <v>10.410993070693801</v>
      </c>
      <c r="G37" s="1">
        <v>0.59661836921338396</v>
      </c>
      <c r="H37" s="1">
        <v>0.57607761753277198</v>
      </c>
      <c r="I37" s="1">
        <v>2.05407516806125E-2</v>
      </c>
      <c r="J37" s="1">
        <v>9.4476927265616197</v>
      </c>
      <c r="K37" s="1">
        <v>1.5599187133455199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129</v>
      </c>
      <c r="B38" s="1" t="s">
        <v>12</v>
      </c>
      <c r="C38" s="1" t="s">
        <v>55</v>
      </c>
      <c r="D38" s="1" t="s">
        <v>51</v>
      </c>
      <c r="E38" s="1">
        <v>10.8865358911613</v>
      </c>
      <c r="F38" s="1">
        <v>10.296023849094301</v>
      </c>
      <c r="G38" s="1">
        <v>0.59051204206700003</v>
      </c>
      <c r="H38" s="1">
        <v>0.57018492649958297</v>
      </c>
      <c r="I38" s="1">
        <v>2.0327115567416398E-2</v>
      </c>
      <c r="J38" s="1">
        <v>9.3411587639223495</v>
      </c>
      <c r="K38" s="1">
        <v>1.5453771272389101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129</v>
      </c>
      <c r="B39" s="1" t="s">
        <v>12</v>
      </c>
      <c r="C39" s="1" t="s">
        <v>56</v>
      </c>
      <c r="D39" s="1" t="s">
        <v>51</v>
      </c>
      <c r="E39" s="1">
        <v>10.764541117612399</v>
      </c>
      <c r="F39" s="1">
        <v>10.180196265708</v>
      </c>
      <c r="G39" s="1">
        <v>0.584344851904392</v>
      </c>
      <c r="H39" s="1">
        <v>0.56423338547780899</v>
      </c>
      <c r="I39" s="1">
        <v>2.0111466426583499E-2</v>
      </c>
      <c r="J39" s="1">
        <v>9.2338991845382701</v>
      </c>
      <c r="K39" s="1">
        <v>1.5306419330741601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129</v>
      </c>
      <c r="B40" s="1" t="s">
        <v>12</v>
      </c>
      <c r="C40" s="1" t="s">
        <v>57</v>
      </c>
      <c r="D40" s="1" t="s">
        <v>51</v>
      </c>
      <c r="E40" s="1">
        <v>10.641723629741699</v>
      </c>
      <c r="F40" s="1">
        <v>10.063601277717</v>
      </c>
      <c r="G40" s="1">
        <v>0.57812235202471796</v>
      </c>
      <c r="H40" s="1">
        <v>0.55822835898025902</v>
      </c>
      <c r="I40" s="1">
        <v>1.98939930444593E-2</v>
      </c>
      <c r="J40" s="1">
        <v>9.12599497255672</v>
      </c>
      <c r="K40" s="1">
        <v>1.51572865718496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129</v>
      </c>
      <c r="B41" s="1" t="s">
        <v>12</v>
      </c>
      <c r="C41" s="1" t="s">
        <v>58</v>
      </c>
      <c r="D41" s="1" t="s">
        <v>59</v>
      </c>
      <c r="E41" s="1">
        <v>10.5181882324867</v>
      </c>
      <c r="F41" s="1">
        <v>9.9463378647057805</v>
      </c>
      <c r="G41" s="1">
        <v>0.57185036778089704</v>
      </c>
      <c r="H41" s="1">
        <v>0.55217547288220004</v>
      </c>
      <c r="I41" s="1">
        <v>1.9674894898696799E-2</v>
      </c>
      <c r="J41" s="1">
        <v>9.0175352495690699</v>
      </c>
      <c r="K41" s="1">
        <v>1.5006529829176101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129</v>
      </c>
      <c r="B42" s="1" t="s">
        <v>12</v>
      </c>
      <c r="C42" s="1" t="s">
        <v>60</v>
      </c>
      <c r="D42" s="1" t="s">
        <v>59</v>
      </c>
      <c r="E42" s="1">
        <v>10.394041780423599</v>
      </c>
      <c r="F42" s="1">
        <v>9.8285070743405694</v>
      </c>
      <c r="G42" s="1">
        <v>0.56553470608305101</v>
      </c>
      <c r="H42" s="1">
        <v>0.54608033428426705</v>
      </c>
      <c r="I42" s="1">
        <v>1.9454371798783801E-2</v>
      </c>
      <c r="J42" s="1">
        <v>8.9086116395139605</v>
      </c>
      <c r="K42" s="1">
        <v>1.48543014090966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129</v>
      </c>
      <c r="B43" s="1" t="s">
        <v>12</v>
      </c>
      <c r="C43" s="1" t="s">
        <v>61</v>
      </c>
      <c r="D43" s="1" t="s">
        <v>59</v>
      </c>
      <c r="E43" s="1">
        <v>10.269390268029699</v>
      </c>
      <c r="F43" s="1">
        <v>9.7102092180507409</v>
      </c>
      <c r="G43" s="1">
        <v>0.55918104997899398</v>
      </c>
      <c r="H43" s="1">
        <v>0.53994843011267102</v>
      </c>
      <c r="I43" s="1">
        <v>1.92326198663227E-2</v>
      </c>
      <c r="J43" s="1">
        <v>8.7993154712878106</v>
      </c>
      <c r="K43" s="1">
        <v>1.4700747967419201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129</v>
      </c>
      <c r="B44" s="1" t="s">
        <v>12</v>
      </c>
      <c r="C44" s="1" t="s">
        <v>62</v>
      </c>
      <c r="D44" s="1" t="s">
        <v>59</v>
      </c>
      <c r="E44" s="1">
        <v>10.144338119069999</v>
      </c>
      <c r="F44" s="1">
        <v>9.5915431891941605</v>
      </c>
      <c r="G44" s="1">
        <v>0.552794929875842</v>
      </c>
      <c r="H44" s="1">
        <v>0.53378509940428698</v>
      </c>
      <c r="I44" s="1">
        <v>1.90098304715553E-2</v>
      </c>
      <c r="J44" s="1">
        <v>8.6897371129697305</v>
      </c>
      <c r="K44" s="1">
        <v>1.4546010061002701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129</v>
      </c>
      <c r="B45" s="1" t="s">
        <v>12</v>
      </c>
      <c r="C45" s="1" t="s">
        <v>63</v>
      </c>
      <c r="D45" s="1" t="s">
        <v>59</v>
      </c>
      <c r="E45" s="1">
        <v>10.018987316817899</v>
      </c>
      <c r="F45" s="1">
        <v>9.4726054261990296</v>
      </c>
      <c r="G45" s="1">
        <v>0.54638189061883402</v>
      </c>
      <c r="H45" s="1">
        <v>0.52759569623204505</v>
      </c>
      <c r="I45" s="1">
        <v>1.87861943867891E-2</v>
      </c>
      <c r="J45" s="1">
        <v>8.5799639962630305</v>
      </c>
      <c r="K45" s="1">
        <v>1.43902332055483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129</v>
      </c>
      <c r="B46" s="1" t="s">
        <v>12</v>
      </c>
      <c r="C46" s="1" t="s">
        <v>64</v>
      </c>
      <c r="D46" s="1" t="s">
        <v>59</v>
      </c>
      <c r="E46" s="1">
        <v>9.8934371509514705</v>
      </c>
      <c r="F46" s="1">
        <v>9.3534899924800197</v>
      </c>
      <c r="G46" s="1">
        <v>0.53994715847144403</v>
      </c>
      <c r="H46" s="1">
        <v>0.52138526576731703</v>
      </c>
      <c r="I46" s="1">
        <v>1.8561892704127201E-2</v>
      </c>
      <c r="J46" s="1">
        <v>8.4700822311673303</v>
      </c>
      <c r="K46" s="1">
        <v>1.42335491978414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129</v>
      </c>
      <c r="B47" s="1" t="s">
        <v>12</v>
      </c>
      <c r="C47" s="1" t="s">
        <v>65</v>
      </c>
      <c r="D47" s="1" t="s">
        <v>59</v>
      </c>
      <c r="E47" s="1">
        <v>9.7677853110014095</v>
      </c>
      <c r="F47" s="1">
        <v>9.2342894096052603</v>
      </c>
      <c r="G47" s="1">
        <v>0.533495901396148</v>
      </c>
      <c r="H47" s="1">
        <v>0.515158797099874</v>
      </c>
      <c r="I47" s="1">
        <v>1.83371042962743E-2</v>
      </c>
      <c r="J47" s="1">
        <v>8.3601763911987401</v>
      </c>
      <c r="K47" s="1">
        <v>1.40760891980267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129</v>
      </c>
      <c r="B48" s="1" t="s">
        <v>12</v>
      </c>
      <c r="C48" s="1" t="s">
        <v>66</v>
      </c>
      <c r="D48" s="1" t="s">
        <v>67</v>
      </c>
      <c r="E48" s="1">
        <v>9.6421232301353896</v>
      </c>
      <c r="F48" s="1">
        <v>9.1150900792587208</v>
      </c>
      <c r="G48" s="1">
        <v>0.52703315087666602</v>
      </c>
      <c r="H48" s="1">
        <v>0.50892114905178298</v>
      </c>
      <c r="I48" s="1">
        <v>1.81120018248834E-2</v>
      </c>
      <c r="J48" s="1">
        <v>8.2503245176415696</v>
      </c>
      <c r="K48" s="1">
        <v>1.39179871249382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129</v>
      </c>
      <c r="B49" s="1" t="s">
        <v>12</v>
      </c>
      <c r="C49" s="1" t="s">
        <v>68</v>
      </c>
      <c r="D49" s="1" t="s">
        <v>67</v>
      </c>
      <c r="E49" s="1">
        <v>9.5165421321536705</v>
      </c>
      <c r="F49" s="1">
        <v>8.9959783924671193</v>
      </c>
      <c r="G49" s="1">
        <v>0.52056373968654601</v>
      </c>
      <c r="H49" s="1">
        <v>0.50267698717785503</v>
      </c>
      <c r="I49" s="1">
        <v>1.7886752508691501E-2</v>
      </c>
      <c r="J49" s="1">
        <v>8.1406055470244993</v>
      </c>
      <c r="K49" s="1">
        <v>1.3759365851291601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129</v>
      </c>
      <c r="B50" s="1" t="s">
        <v>12</v>
      </c>
      <c r="C50" s="1" t="s">
        <v>69</v>
      </c>
      <c r="D50" s="1" t="s">
        <v>67</v>
      </c>
      <c r="E50" s="1">
        <v>9.3911289659907204</v>
      </c>
      <c r="F50" s="1">
        <v>8.8770365930033908</v>
      </c>
      <c r="G50" s="1">
        <v>0.51409237298732802</v>
      </c>
      <c r="H50" s="1">
        <v>0.49643085459127301</v>
      </c>
      <c r="I50" s="1">
        <v>1.7661518396055401E-2</v>
      </c>
      <c r="J50" s="1">
        <v>8.0310941496361501</v>
      </c>
      <c r="K50" s="1">
        <v>1.3600348163545699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129</v>
      </c>
      <c r="B51" s="1" t="s">
        <v>12</v>
      </c>
      <c r="C51" s="1" t="s">
        <v>70</v>
      </c>
      <c r="D51" s="1" t="s">
        <v>67</v>
      </c>
      <c r="E51" s="1">
        <v>9.2659676070649901</v>
      </c>
      <c r="F51" s="1">
        <v>8.7583439954472802</v>
      </c>
      <c r="G51" s="1">
        <v>0.50762361161771397</v>
      </c>
      <c r="H51" s="1">
        <v>0.49018715521738498</v>
      </c>
      <c r="I51" s="1">
        <v>1.7436456400329401E-2</v>
      </c>
      <c r="J51" s="1">
        <v>7.9218622300753401</v>
      </c>
      <c r="K51" s="1">
        <v>1.34410537698965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129</v>
      </c>
      <c r="B52" s="1" t="s">
        <v>12</v>
      </c>
      <c r="C52" s="1" t="s">
        <v>71</v>
      </c>
      <c r="D52" s="1" t="s">
        <v>67</v>
      </c>
      <c r="E52" s="1">
        <v>9.1411386621688901</v>
      </c>
      <c r="F52" s="1">
        <v>8.63997680733757</v>
      </c>
      <c r="G52" s="1">
        <v>0.50116185483132403</v>
      </c>
      <c r="H52" s="1">
        <v>0.48395013707586398</v>
      </c>
      <c r="I52" s="1">
        <v>1.72117177554604E-2</v>
      </c>
      <c r="J52" s="1">
        <v>7.8129787981566103</v>
      </c>
      <c r="K52" s="1">
        <v>1.32815986401229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129</v>
      </c>
      <c r="B53" s="1" t="s">
        <v>12</v>
      </c>
      <c r="C53" s="1" t="s">
        <v>72</v>
      </c>
      <c r="D53" s="1" t="s">
        <v>67</v>
      </c>
      <c r="E53" s="1">
        <v>9.0167200250243997</v>
      </c>
      <c r="F53" s="1">
        <v>8.5220086619812001</v>
      </c>
      <c r="G53" s="1">
        <v>0.49471136304320101</v>
      </c>
      <c r="H53" s="1">
        <v>0.47772391418911297</v>
      </c>
      <c r="I53" s="1">
        <v>1.69874488540879E-2</v>
      </c>
      <c r="J53" s="1">
        <v>7.7045104879906603</v>
      </c>
      <c r="K53" s="1">
        <v>1.3122095370337401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129</v>
      </c>
      <c r="B54" s="1" t="s">
        <v>12</v>
      </c>
      <c r="C54" s="1" t="s">
        <v>73</v>
      </c>
      <c r="D54" s="1" t="s">
        <v>67</v>
      </c>
      <c r="E54" s="1">
        <v>8.89278544531013</v>
      </c>
      <c r="F54" s="1">
        <v>8.4045092376356898</v>
      </c>
      <c r="G54" s="1">
        <v>0.48827620767444102</v>
      </c>
      <c r="H54" s="1">
        <v>0.471512418358212</v>
      </c>
      <c r="I54" s="1">
        <v>1.6763789316228898E-2</v>
      </c>
      <c r="J54" s="1">
        <v>7.5965201725746603</v>
      </c>
      <c r="K54" s="1">
        <v>1.29626527273547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129</v>
      </c>
      <c r="B55" s="1" t="s">
        <v>12</v>
      </c>
      <c r="C55" s="1" t="s">
        <v>74</v>
      </c>
      <c r="D55" s="1" t="s">
        <v>75</v>
      </c>
      <c r="E55" s="1">
        <v>8.7694054225341507</v>
      </c>
      <c r="F55" s="1">
        <v>8.2875451233785409</v>
      </c>
      <c r="G55" s="1">
        <v>0.48186029915561202</v>
      </c>
      <c r="H55" s="1">
        <v>0.46531942604962101</v>
      </c>
      <c r="I55" s="1">
        <v>1.65408731059912E-2</v>
      </c>
      <c r="J55" s="1">
        <v>7.4890678482894302</v>
      </c>
      <c r="K55" s="1">
        <v>1.2803375742447201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129</v>
      </c>
      <c r="B56" s="1" t="s">
        <v>12</v>
      </c>
      <c r="C56" s="1" t="s">
        <v>76</v>
      </c>
      <c r="D56" s="1" t="s">
        <v>75</v>
      </c>
      <c r="E56" s="1">
        <v>8.6466471493332495</v>
      </c>
      <c r="F56" s="1">
        <v>8.1711797593668507</v>
      </c>
      <c r="G56" s="1">
        <v>0.47546738996640697</v>
      </c>
      <c r="H56" s="1">
        <v>0.45914856137580701</v>
      </c>
      <c r="I56" s="1">
        <v>1.6318828590600101E-2</v>
      </c>
      <c r="J56" s="1">
        <v>7.3822105511630003</v>
      </c>
      <c r="K56" s="1">
        <v>1.2644365981702601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129</v>
      </c>
      <c r="B57" s="1" t="s">
        <v>12</v>
      </c>
      <c r="C57" s="1" t="s">
        <v>77</v>
      </c>
      <c r="D57" s="1" t="s">
        <v>75</v>
      </c>
      <c r="E57" s="1">
        <v>8.5245745662648904</v>
      </c>
      <c r="F57" s="1">
        <v>8.0554734938540999</v>
      </c>
      <c r="G57" s="1">
        <v>0.46910107241079202</v>
      </c>
      <c r="H57" s="1">
        <v>0.45300329390822103</v>
      </c>
      <c r="I57" s="1">
        <v>1.60977785025706E-2</v>
      </c>
      <c r="J57" s="1">
        <v>7.2760024337004801</v>
      </c>
      <c r="K57" s="1">
        <v>1.2485721325644099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129</v>
      </c>
      <c r="B58" s="1" t="s">
        <v>12</v>
      </c>
      <c r="C58" s="1" t="s">
        <v>78</v>
      </c>
      <c r="D58" s="1" t="s">
        <v>75</v>
      </c>
      <c r="E58" s="1">
        <v>8.4032469505492209</v>
      </c>
      <c r="F58" s="1">
        <v>7.94048224306332</v>
      </c>
      <c r="G58" s="1">
        <v>0.46276470748590298</v>
      </c>
      <c r="H58" s="1">
        <v>0.44688687003514599</v>
      </c>
      <c r="I58" s="1">
        <v>1.5877837450757101E-2</v>
      </c>
      <c r="J58" s="1">
        <v>7.1704935228687798</v>
      </c>
      <c r="K58" s="1">
        <v>1.2327534276804399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129</v>
      </c>
      <c r="B59" s="1" t="s">
        <v>12</v>
      </c>
      <c r="C59" s="1" t="s">
        <v>79</v>
      </c>
      <c r="D59" s="1" t="s">
        <v>75</v>
      </c>
      <c r="E59" s="1">
        <v>8.2827232156186206</v>
      </c>
      <c r="F59" s="1">
        <v>7.8262615906343402</v>
      </c>
      <c r="G59" s="1">
        <v>0.456461624984281</v>
      </c>
      <c r="H59" s="1">
        <v>0.440802505928863</v>
      </c>
      <c r="I59" s="1">
        <v>1.56591190554182E-2</v>
      </c>
      <c r="J59" s="1">
        <v>7.0657335993046102</v>
      </c>
      <c r="K59" s="1">
        <v>1.2169896163140099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129</v>
      </c>
      <c r="B60" s="1" t="s">
        <v>12</v>
      </c>
      <c r="C60" s="1" t="s">
        <v>80</v>
      </c>
      <c r="D60" s="1" t="s">
        <v>75</v>
      </c>
      <c r="E60" s="1">
        <v>8.1630574306348294</v>
      </c>
      <c r="F60" s="1">
        <v>7.7128625204611803</v>
      </c>
      <c r="G60" s="1">
        <v>0.45019491017364799</v>
      </c>
      <c r="H60" s="1">
        <v>0.43475318179011302</v>
      </c>
      <c r="I60" s="1">
        <v>1.5441728383535301E-2</v>
      </c>
      <c r="J60" s="1">
        <v>6.9617681823851401</v>
      </c>
      <c r="K60" s="1">
        <v>1.20128924824969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129</v>
      </c>
      <c r="B61" s="1" t="s">
        <v>12</v>
      </c>
      <c r="C61" s="1" t="s">
        <v>81</v>
      </c>
      <c r="D61" s="1" t="s">
        <v>75</v>
      </c>
      <c r="E61" s="1">
        <v>8.0443030353842797</v>
      </c>
      <c r="F61" s="1">
        <v>7.6003354284099602</v>
      </c>
      <c r="G61" s="1">
        <v>0.44396760697432602</v>
      </c>
      <c r="H61" s="1">
        <v>0.428741837841771</v>
      </c>
      <c r="I61" s="1">
        <v>1.5225769132554599E-2</v>
      </c>
      <c r="J61" s="1">
        <v>6.8586422928111999</v>
      </c>
      <c r="K61" s="1">
        <v>1.1856607425730901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129</v>
      </c>
      <c r="B62" s="1" t="s">
        <v>12</v>
      </c>
      <c r="C62" s="1" t="s">
        <v>82</v>
      </c>
      <c r="D62" s="1" t="s">
        <v>83</v>
      </c>
      <c r="E62" s="1">
        <v>7.92650956080284</v>
      </c>
      <c r="F62" s="1">
        <v>7.4887269931142404</v>
      </c>
      <c r="G62" s="1">
        <v>0.43778256768860302</v>
      </c>
      <c r="H62" s="1">
        <v>0.42277122943691903</v>
      </c>
      <c r="I62" s="1">
        <v>1.50113382516847E-2</v>
      </c>
      <c r="J62" s="1">
        <v>6.75639748022384</v>
      </c>
      <c r="K62" s="1">
        <v>1.170112080579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129</v>
      </c>
      <c r="B63" s="1" t="s">
        <v>12</v>
      </c>
      <c r="C63" s="1" t="s">
        <v>84</v>
      </c>
      <c r="D63" s="1" t="s">
        <v>83</v>
      </c>
      <c r="E63" s="1">
        <v>7.8097107500911802</v>
      </c>
      <c r="F63" s="1">
        <v>7.3780696191367596</v>
      </c>
      <c r="G63" s="1">
        <v>0.43164113095441298</v>
      </c>
      <c r="H63" s="1">
        <v>0.41684264546689398</v>
      </c>
      <c r="I63" s="1">
        <v>1.4798485487519599E-2</v>
      </c>
      <c r="J63" s="1">
        <v>6.6550655187272998</v>
      </c>
      <c r="K63" s="1">
        <v>1.15464523136388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129</v>
      </c>
      <c r="B64" s="1" t="s">
        <v>12</v>
      </c>
      <c r="C64" s="1" t="s">
        <v>85</v>
      </c>
      <c r="D64" s="1" t="s">
        <v>83</v>
      </c>
      <c r="E64" s="1">
        <v>7.6939448347122497</v>
      </c>
      <c r="F64" s="1">
        <v>7.2684004341463302</v>
      </c>
      <c r="G64" s="1">
        <v>0.42554440056592002</v>
      </c>
      <c r="H64" s="1">
        <v>0.41095714449618198</v>
      </c>
      <c r="I64" s="1">
        <v>1.45872560697383E-2</v>
      </c>
      <c r="J64" s="1">
        <v>6.5546847776731898</v>
      </c>
      <c r="K64" s="1">
        <v>1.1392600570390601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129</v>
      </c>
      <c r="B65" s="1" t="s">
        <v>12</v>
      </c>
      <c r="C65" s="1" t="s">
        <v>86</v>
      </c>
      <c r="D65" s="1" t="s">
        <v>83</v>
      </c>
      <c r="E65" s="1">
        <v>7.5792461943915104</v>
      </c>
      <c r="F65" s="1">
        <v>7.1597524802203596</v>
      </c>
      <c r="G65" s="1">
        <v>0.419493714171147</v>
      </c>
      <c r="H65" s="1">
        <v>0.40511601419540999</v>
      </c>
      <c r="I65" s="1">
        <v>1.43776999757369E-2</v>
      </c>
      <c r="J65" s="1">
        <v>6.4552877811006502</v>
      </c>
      <c r="K65" s="1">
        <v>1.12395841329086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129</v>
      </c>
      <c r="B66" s="1" t="s">
        <v>12</v>
      </c>
      <c r="C66" s="1" t="s">
        <v>87</v>
      </c>
      <c r="D66" s="1" t="s">
        <v>83</v>
      </c>
      <c r="E66" s="1">
        <v>7.4656489960558901</v>
      </c>
      <c r="F66" s="1">
        <v>7.0521582278103203</v>
      </c>
      <c r="G66" s="1">
        <v>0.41349076824557202</v>
      </c>
      <c r="H66" s="1">
        <v>0.39932089147296101</v>
      </c>
      <c r="I66" s="1">
        <v>1.4169876772610999E-2</v>
      </c>
      <c r="J66" s="1">
        <v>6.3569047455572001</v>
      </c>
      <c r="K66" s="1">
        <v>1.1087442504987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129</v>
      </c>
      <c r="B67" s="1" t="s">
        <v>12</v>
      </c>
      <c r="C67" s="1" t="s">
        <v>88</v>
      </c>
      <c r="D67" s="1" t="s">
        <v>83</v>
      </c>
      <c r="E67" s="1">
        <v>7.3531838836618304</v>
      </c>
      <c r="F67" s="1">
        <v>6.9456466177465197</v>
      </c>
      <c r="G67" s="1">
        <v>0.40753726591531197</v>
      </c>
      <c r="H67" s="1">
        <v>0.39357342113367699</v>
      </c>
      <c r="I67" s="1">
        <v>1.39638447816349E-2</v>
      </c>
      <c r="J67" s="1">
        <v>6.25956173020636</v>
      </c>
      <c r="K67" s="1">
        <v>1.09362215345547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129</v>
      </c>
      <c r="B68" s="1" t="s">
        <v>12</v>
      </c>
      <c r="C68" s="1" t="s">
        <v>89</v>
      </c>
      <c r="D68" s="1" t="s">
        <v>83</v>
      </c>
      <c r="E68" s="1">
        <v>7.2418829334689701</v>
      </c>
      <c r="F68" s="1">
        <v>6.8402478063201198</v>
      </c>
      <c r="G68" s="1">
        <v>0.40163512714885702</v>
      </c>
      <c r="H68" s="1">
        <v>0.38787545839820597</v>
      </c>
      <c r="I68" s="1">
        <v>1.3759668750651301E-2</v>
      </c>
      <c r="J68" s="1">
        <v>6.1632852248543903</v>
      </c>
      <c r="K68" s="1">
        <v>1.0785977086145899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129</v>
      </c>
      <c r="B69" s="1" t="s">
        <v>12</v>
      </c>
      <c r="C69" s="1" t="s">
        <v>90</v>
      </c>
      <c r="D69" s="1" t="s">
        <v>91</v>
      </c>
      <c r="E69" s="1">
        <v>7.1317709194627197</v>
      </c>
      <c r="F69" s="1">
        <v>6.7359849879966696</v>
      </c>
      <c r="G69" s="1">
        <v>0.39578593146605301</v>
      </c>
      <c r="H69" s="1">
        <v>0.38222853017275499</v>
      </c>
      <c r="I69" s="1">
        <v>1.35574012932976E-2</v>
      </c>
      <c r="J69" s="1">
        <v>6.0680951343686198</v>
      </c>
      <c r="K69" s="1">
        <v>1.0636757850941101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129</v>
      </c>
      <c r="B70" s="1" t="s">
        <v>12</v>
      </c>
      <c r="C70" s="1" t="s">
        <v>92</v>
      </c>
      <c r="D70" s="1" t="s">
        <v>91</v>
      </c>
      <c r="E70" s="1">
        <v>7.0228779859614798</v>
      </c>
      <c r="F70" s="1">
        <v>6.6328863467250301</v>
      </c>
      <c r="G70" s="1">
        <v>0.38999163923644398</v>
      </c>
      <c r="H70" s="1">
        <v>0.37663453177114598</v>
      </c>
      <c r="I70" s="1">
        <v>1.3357107465297899E-2</v>
      </c>
      <c r="J70" s="1">
        <v>5.9740154578456997</v>
      </c>
      <c r="K70" s="1">
        <v>1.04886252811578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129</v>
      </c>
      <c r="B71" s="1" t="s">
        <v>12</v>
      </c>
      <c r="C71" s="1" t="s">
        <v>93</v>
      </c>
      <c r="D71" s="1" t="s">
        <v>91</v>
      </c>
      <c r="E71" s="1">
        <v>6.91522839726081</v>
      </c>
      <c r="F71" s="1">
        <v>6.5309745158187802</v>
      </c>
      <c r="G71" s="1">
        <v>0.38425388144202399</v>
      </c>
      <c r="H71" s="1">
        <v>0.37109504038024299</v>
      </c>
      <c r="I71" s="1">
        <v>1.31588410617807E-2</v>
      </c>
      <c r="J71" s="1">
        <v>5.88106520894853</v>
      </c>
      <c r="K71" s="1">
        <v>1.0341631883122799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129</v>
      </c>
      <c r="B72" s="1" t="s">
        <v>12</v>
      </c>
      <c r="C72" s="1" t="s">
        <v>94</v>
      </c>
      <c r="D72" s="1" t="s">
        <v>91</v>
      </c>
      <c r="E72" s="1">
        <v>6.8088438942910701</v>
      </c>
      <c r="F72" s="1">
        <v>6.4302697099678303</v>
      </c>
      <c r="G72" s="1">
        <v>0.37857418432323803</v>
      </c>
      <c r="H72" s="1">
        <v>0.36561153229050303</v>
      </c>
      <c r="I72" s="1">
        <v>1.2962652032734801E-2</v>
      </c>
      <c r="J72" s="1">
        <v>5.7892610518260597</v>
      </c>
      <c r="K72" s="1">
        <v>1.01958284246501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129</v>
      </c>
      <c r="B73" s="1" t="s">
        <v>12</v>
      </c>
      <c r="C73" s="1" t="s">
        <v>95</v>
      </c>
      <c r="D73" s="1" t="s">
        <v>91</v>
      </c>
      <c r="E73" s="1">
        <v>6.7037436764335796</v>
      </c>
      <c r="F73" s="1">
        <v>6.33078972413242</v>
      </c>
      <c r="G73" s="1">
        <v>0.37295395230115802</v>
      </c>
      <c r="H73" s="1">
        <v>0.360185366286007</v>
      </c>
      <c r="I73" s="1">
        <v>1.27685860151507E-2</v>
      </c>
      <c r="J73" s="1">
        <v>5.6986173778313596</v>
      </c>
      <c r="K73" s="1">
        <v>1.00512629860222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129</v>
      </c>
      <c r="B74" s="1" t="s">
        <v>12</v>
      </c>
      <c r="C74" s="1" t="s">
        <v>96</v>
      </c>
      <c r="D74" s="1" t="s">
        <v>91</v>
      </c>
      <c r="E74" s="1">
        <v>6.5999454851378996</v>
      </c>
      <c r="F74" s="1">
        <v>6.2325509716224596</v>
      </c>
      <c r="G74" s="1">
        <v>0.367394513515439</v>
      </c>
      <c r="H74" s="1">
        <v>0.354817827516129</v>
      </c>
      <c r="I74" s="1">
        <v>1.25766859993094E-2</v>
      </c>
      <c r="J74" s="1">
        <v>5.6091473112774803</v>
      </c>
      <c r="K74" s="1">
        <v>0.99079817386041702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129</v>
      </c>
      <c r="B75" s="1" t="s">
        <v>12</v>
      </c>
      <c r="C75" s="1" t="s">
        <v>97</v>
      </c>
      <c r="D75" s="1" t="s">
        <v>91</v>
      </c>
      <c r="E75" s="1">
        <v>6.4974651002141997</v>
      </c>
      <c r="F75" s="1">
        <v>6.1355680075768797</v>
      </c>
      <c r="G75" s="1">
        <v>0.36189709263731401</v>
      </c>
      <c r="H75" s="1">
        <v>0.349510101245395</v>
      </c>
      <c r="I75" s="1">
        <v>1.2386991391919001E-2</v>
      </c>
      <c r="J75" s="1">
        <v>5.5208622764563398</v>
      </c>
      <c r="K75" s="1">
        <v>0.97660282375785901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129</v>
      </c>
      <c r="B76" s="1" t="s">
        <v>12</v>
      </c>
      <c r="C76" s="1" t="s">
        <v>98</v>
      </c>
      <c r="D76" s="1" t="s">
        <v>99</v>
      </c>
      <c r="E76" s="1">
        <v>6.3963160595214603</v>
      </c>
      <c r="F76" s="1">
        <v>6.0398532648579897</v>
      </c>
      <c r="G76" s="1">
        <v>0.35646279466347502</v>
      </c>
      <c r="H76" s="1">
        <v>0.34426325719775402</v>
      </c>
      <c r="I76" s="1">
        <v>1.21995374657211E-2</v>
      </c>
      <c r="J76" s="1">
        <v>5.4337717628628699</v>
      </c>
      <c r="K76" s="1">
        <v>0.96254429665858898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129</v>
      </c>
      <c r="B77" s="1" t="s">
        <v>12</v>
      </c>
      <c r="C77" s="1" t="s">
        <v>100</v>
      </c>
      <c r="D77" s="1" t="s">
        <v>99</v>
      </c>
      <c r="E77" s="1">
        <v>6.2965100296816496</v>
      </c>
      <c r="F77" s="1">
        <v>5.9454174080830997</v>
      </c>
      <c r="G77" s="1">
        <v>0.35109262159854798</v>
      </c>
      <c r="H77" s="1">
        <v>0.33907826563924798</v>
      </c>
      <c r="I77" s="1">
        <v>1.2014355959300199E-2</v>
      </c>
      <c r="J77" s="1">
        <v>5.34788366294074</v>
      </c>
      <c r="K77" s="1">
        <v>0.94862636674090495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129</v>
      </c>
      <c r="B78" s="1" t="s">
        <v>12</v>
      </c>
      <c r="C78" s="1" t="s">
        <v>101</v>
      </c>
      <c r="D78" s="1" t="s">
        <v>99</v>
      </c>
      <c r="E78" s="1">
        <v>6.1980569716334299</v>
      </c>
      <c r="F78" s="1">
        <v>5.8522694918803797</v>
      </c>
      <c r="G78" s="1">
        <v>0.34578747975304802</v>
      </c>
      <c r="H78" s="1">
        <v>0.33395600441220302</v>
      </c>
      <c r="I78" s="1">
        <v>1.1831475340844499E-2</v>
      </c>
      <c r="J78" s="1">
        <v>5.2632044237856901</v>
      </c>
      <c r="K78" s="1">
        <v>0.93485254784774197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129</v>
      </c>
      <c r="B79" s="1" t="s">
        <v>12</v>
      </c>
      <c r="C79" s="1" t="s">
        <v>102</v>
      </c>
      <c r="D79" s="1" t="s">
        <v>99</v>
      </c>
      <c r="E79" s="1">
        <v>6.1009650639794</v>
      </c>
      <c r="F79" s="1">
        <v>5.7604168892294298</v>
      </c>
      <c r="G79" s="1">
        <v>0.34054817474997301</v>
      </c>
      <c r="H79" s="1">
        <v>0.328897254107482</v>
      </c>
      <c r="I79" s="1">
        <v>1.1650920642490299E-2</v>
      </c>
      <c r="J79" s="1">
        <v>5.1797389861676999</v>
      </c>
      <c r="K79" s="1">
        <v>0.92122607781170596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129</v>
      </c>
      <c r="B80" s="1" t="s">
        <v>12</v>
      </c>
      <c r="C80" s="1" t="s">
        <v>103</v>
      </c>
      <c r="D80" s="1" t="s">
        <v>99</v>
      </c>
      <c r="E80" s="1">
        <v>6.0052408366024901</v>
      </c>
      <c r="F80" s="1">
        <v>5.6698654186862196</v>
      </c>
      <c r="G80" s="1">
        <v>0.33537541791627101</v>
      </c>
      <c r="H80" s="1">
        <v>0.32390270422955098</v>
      </c>
      <c r="I80" s="1">
        <v>1.14727136867201E-2</v>
      </c>
      <c r="J80" s="1">
        <v>5.0974909040924601</v>
      </c>
      <c r="K80" s="1">
        <v>0.907749932510027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129</v>
      </c>
      <c r="B81" s="1" t="s">
        <v>12</v>
      </c>
      <c r="C81" s="1" t="s">
        <v>104</v>
      </c>
      <c r="D81" s="1" t="s">
        <v>99</v>
      </c>
      <c r="E81" s="1">
        <v>5.9108892032288596</v>
      </c>
      <c r="F81" s="1">
        <v>5.5806193765727503</v>
      </c>
      <c r="G81" s="1">
        <v>0.33026982665610799</v>
      </c>
      <c r="H81" s="1">
        <v>0.31897295354650701</v>
      </c>
      <c r="I81" s="1">
        <v>1.1296873109600499E-2</v>
      </c>
      <c r="J81" s="1">
        <v>5.0164623807339899</v>
      </c>
      <c r="K81" s="1">
        <v>0.89442682249487204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129</v>
      </c>
      <c r="B82" s="1" t="s">
        <v>12</v>
      </c>
      <c r="C82" s="1" t="s">
        <v>105</v>
      </c>
      <c r="D82" s="1" t="s">
        <v>99</v>
      </c>
      <c r="E82" s="1">
        <v>5.8179134827641201</v>
      </c>
      <c r="F82" s="1">
        <v>5.4926815578243202</v>
      </c>
      <c r="G82" s="1">
        <v>0.32523192493979902</v>
      </c>
      <c r="H82" s="1">
        <v>0.31410851055720101</v>
      </c>
      <c r="I82" s="1">
        <v>1.1123414382597599E-2</v>
      </c>
      <c r="J82" s="1">
        <v>4.9366542905767599</v>
      </c>
      <c r="K82" s="1">
        <v>0.88125919218736304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129</v>
      </c>
      <c r="B83" s="1" t="s">
        <v>12</v>
      </c>
      <c r="C83" s="1" t="s">
        <v>106</v>
      </c>
      <c r="D83" s="1" t="s">
        <v>107</v>
      </c>
      <c r="E83" s="1">
        <v>5.7263155934823304</v>
      </c>
      <c r="F83" s="1">
        <v>5.4060534391586499</v>
      </c>
      <c r="G83" s="1">
        <v>0.32026215432368299</v>
      </c>
      <c r="H83" s="1">
        <v>0.30930980413539999</v>
      </c>
      <c r="I83" s="1">
        <v>1.0952350188283101E-2</v>
      </c>
      <c r="J83" s="1">
        <v>4.8580663432473701</v>
      </c>
      <c r="K83" s="1">
        <v>0.86824925023496602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129</v>
      </c>
      <c r="B84" s="1" t="s">
        <v>12</v>
      </c>
      <c r="C84" s="1" t="s">
        <v>108</v>
      </c>
      <c r="D84" s="1" t="s">
        <v>107</v>
      </c>
      <c r="E84" s="1">
        <v>5.63609609523595</v>
      </c>
      <c r="F84" s="1">
        <v>5.3207352205300902</v>
      </c>
      <c r="G84" s="1">
        <v>0.315360874705859</v>
      </c>
      <c r="H84" s="1">
        <v>0.30457718424807001</v>
      </c>
      <c r="I84" s="1">
        <v>1.0783690457789E-2</v>
      </c>
      <c r="J84" s="1">
        <v>4.7806971285325703</v>
      </c>
      <c r="K84" s="1">
        <v>0.855398966703379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129</v>
      </c>
      <c r="B85" s="1" t="s">
        <v>12</v>
      </c>
      <c r="C85" s="1" t="s">
        <v>109</v>
      </c>
      <c r="D85" s="1" t="s">
        <v>107</v>
      </c>
      <c r="E85" s="1">
        <v>5.5472542359120904</v>
      </c>
      <c r="F85" s="1">
        <v>5.2367258697043502</v>
      </c>
      <c r="G85" s="1">
        <v>0.31052836620774099</v>
      </c>
      <c r="H85" s="1">
        <v>0.29991092376740602</v>
      </c>
      <c r="I85" s="1">
        <v>1.0617442440335899E-2</v>
      </c>
      <c r="J85" s="1">
        <v>4.7045441599032802</v>
      </c>
      <c r="K85" s="1">
        <v>0.84271007600880499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129</v>
      </c>
      <c r="B86" s="1" t="s">
        <v>12</v>
      </c>
      <c r="C86" s="1" t="s">
        <v>110</v>
      </c>
      <c r="D86" s="1" t="s">
        <v>107</v>
      </c>
      <c r="E86" s="1">
        <v>5.4597880188073296</v>
      </c>
      <c r="F86" s="1">
        <v>5.1540231851770404</v>
      </c>
      <c r="G86" s="1">
        <v>0.305764833630285</v>
      </c>
      <c r="H86" s="1">
        <v>0.29531122277963401</v>
      </c>
      <c r="I86" s="1">
        <v>1.0453610850650901E-2</v>
      </c>
      <c r="J86" s="1">
        <v>4.6296039277260403</v>
      </c>
      <c r="K86" s="1">
        <v>0.83018409108129099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129</v>
      </c>
      <c r="B87" s="1" t="s">
        <v>12</v>
      </c>
      <c r="C87" s="1" t="s">
        <v>111</v>
      </c>
      <c r="D87" s="1" t="s">
        <v>107</v>
      </c>
      <c r="E87" s="1">
        <v>5.3736942841588498</v>
      </c>
      <c r="F87" s="1">
        <v>5.0726238739553597</v>
      </c>
      <c r="G87" s="1">
        <v>0.30107041020349401</v>
      </c>
      <c r="H87" s="1">
        <v>0.29077821220043898</v>
      </c>
      <c r="I87" s="1">
        <v>1.0292198003054901E-2</v>
      </c>
      <c r="J87" s="1">
        <v>4.5558719730813602</v>
      </c>
      <c r="K87" s="1">
        <v>0.81782231107749803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129</v>
      </c>
      <c r="B88" s="1" t="s">
        <v>12</v>
      </c>
      <c r="C88" s="1" t="s">
        <v>112</v>
      </c>
      <c r="D88" s="1" t="s">
        <v>107</v>
      </c>
      <c r="E88" s="1">
        <v>5.2889687947997297</v>
      </c>
      <c r="F88" s="1">
        <v>4.9925236332176501</v>
      </c>
      <c r="G88" s="1">
        <v>0.29644516158207501</v>
      </c>
      <c r="H88" s="1">
        <v>0.28631195762821898</v>
      </c>
      <c r="I88" s="1">
        <v>1.0133203953855901E-2</v>
      </c>
      <c r="J88" s="1">
        <v>4.48334296499202</v>
      </c>
      <c r="K88" s="1">
        <v>0.80562582980770603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129</v>
      </c>
      <c r="B89" s="1" t="s">
        <v>12</v>
      </c>
      <c r="C89" s="1" t="s">
        <v>113</v>
      </c>
      <c r="D89" s="1" t="s">
        <v>107</v>
      </c>
      <c r="E89" s="1">
        <v>5.2056062621752703</v>
      </c>
      <c r="F89" s="1">
        <v>4.9137171747131898</v>
      </c>
      <c r="G89" s="1">
        <v>0.29188908746207998</v>
      </c>
      <c r="H89" s="1">
        <v>0.28191246090661398</v>
      </c>
      <c r="I89" s="1">
        <v>9.9766265554661598E-3</v>
      </c>
      <c r="J89" s="1">
        <v>4.4120107215676398</v>
      </c>
      <c r="K89" s="1">
        <v>0.79359554060762705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129</v>
      </c>
      <c r="B90" s="1" t="s">
        <v>12</v>
      </c>
      <c r="C90" s="1" t="s">
        <v>114</v>
      </c>
      <c r="D90" s="1" t="s">
        <v>115</v>
      </c>
      <c r="E90" s="1">
        <v>5.1236004020236798</v>
      </c>
      <c r="F90" s="1">
        <v>4.8361982773249297</v>
      </c>
      <c r="G90" s="1">
        <v>0.28740212469874499</v>
      </c>
      <c r="H90" s="1">
        <v>0.277579663135745</v>
      </c>
      <c r="I90" s="1">
        <v>9.82246156299936E-3</v>
      </c>
      <c r="J90" s="1">
        <v>4.3418682572213498</v>
      </c>
      <c r="K90" s="1">
        <v>0.78173214480233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129</v>
      </c>
      <c r="B91" s="1" t="s">
        <v>12</v>
      </c>
      <c r="C91" s="1" t="s">
        <v>116</v>
      </c>
      <c r="D91" s="1" t="s">
        <v>115</v>
      </c>
      <c r="E91" s="1">
        <v>5.0429440153215399</v>
      </c>
      <c r="F91" s="1">
        <v>4.7599598638557996</v>
      </c>
      <c r="G91" s="1">
        <v>0.28298415146574002</v>
      </c>
      <c r="H91" s="1">
        <v>0.27331344868656998</v>
      </c>
      <c r="I91" s="1">
        <v>9.6707027791698309E-3</v>
      </c>
      <c r="J91" s="1">
        <v>4.2729078534526099</v>
      </c>
      <c r="K91" s="1">
        <v>0.77003616186893098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129</v>
      </c>
      <c r="B92" s="1" t="s">
        <v>12</v>
      </c>
      <c r="C92" s="1" t="s">
        <v>117</v>
      </c>
      <c r="D92" s="1" t="s">
        <v>115</v>
      </c>
      <c r="E92" s="1">
        <v>4.9636290527440998</v>
      </c>
      <c r="F92" s="1">
        <v>4.6849940620142396</v>
      </c>
      <c r="G92" s="1">
        <v>0.27863499072985298</v>
      </c>
      <c r="H92" s="1">
        <v>0.26911364855579001</v>
      </c>
      <c r="I92" s="1">
        <v>9.5213421740636701E-3</v>
      </c>
      <c r="J92" s="1">
        <v>4.2051211142822398</v>
      </c>
      <c r="K92" s="1">
        <v>0.75850793846186204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129</v>
      </c>
      <c r="B93" s="1" t="s">
        <v>12</v>
      </c>
      <c r="C93" s="1" t="s">
        <v>118</v>
      </c>
      <c r="D93" s="1" t="s">
        <v>115</v>
      </c>
      <c r="E93" s="1">
        <v>4.8856466619777201</v>
      </c>
      <c r="F93" s="1">
        <v>4.6112922490849799</v>
      </c>
      <c r="G93" s="1">
        <v>0.27435441289274698</v>
      </c>
      <c r="H93" s="1">
        <v>0.26498004291723398</v>
      </c>
      <c r="I93" s="1">
        <v>9.3743699755132592E-3</v>
      </c>
      <c r="J93" s="1">
        <v>4.1384990064160201</v>
      </c>
      <c r="K93" s="1">
        <v>0.74714765556169904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129</v>
      </c>
      <c r="B94" s="1" t="s">
        <v>12</v>
      </c>
      <c r="C94" s="1" t="s">
        <v>119</v>
      </c>
      <c r="D94" s="1" t="s">
        <v>115</v>
      </c>
      <c r="E94" s="1">
        <v>4.8089872417310904</v>
      </c>
      <c r="F94" s="1">
        <v>4.53884510296428</v>
      </c>
      <c r="G94" s="1">
        <v>0.27014213876681098</v>
      </c>
      <c r="H94" s="1">
        <v>0.26091236399562101</v>
      </c>
      <c r="I94" s="1">
        <v>9.2297747711903196E-3</v>
      </c>
      <c r="J94" s="1">
        <v>4.0730319053240702</v>
      </c>
      <c r="K94" s="1">
        <v>0.73595533640702404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129</v>
      </c>
      <c r="B2" s="1" t="s">
        <v>120</v>
      </c>
      <c r="C2" s="1" t="s">
        <v>13</v>
      </c>
      <c r="D2" s="1" t="s">
        <v>14</v>
      </c>
      <c r="E2" s="1">
        <v>17.409669763790699</v>
      </c>
      <c r="F2" s="1">
        <v>16.493853544444399</v>
      </c>
      <c r="G2" s="1">
        <v>0.91581621934635504</v>
      </c>
      <c r="H2" s="1">
        <v>0.88407845660411399</v>
      </c>
      <c r="I2" s="1">
        <v>3.1737762742241903E-2</v>
      </c>
      <c r="J2" s="1">
        <v>15.1019763540688</v>
      </c>
      <c r="K2" s="1">
        <v>2.3076934097219102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129</v>
      </c>
      <c r="B3" s="1" t="s">
        <v>120</v>
      </c>
      <c r="C3" s="1" t="s">
        <v>15</v>
      </c>
      <c r="D3" s="1" t="s">
        <v>14</v>
      </c>
      <c r="E3" s="1">
        <v>17.789133347706599</v>
      </c>
      <c r="F3" s="1">
        <v>16.852879838420201</v>
      </c>
      <c r="G3" s="1">
        <v>0.93625350928640505</v>
      </c>
      <c r="H3" s="1">
        <v>0.90381114964215503</v>
      </c>
      <c r="I3" s="1">
        <v>3.2442359644250698E-2</v>
      </c>
      <c r="J3" s="1">
        <v>15.4284100228124</v>
      </c>
      <c r="K3" s="1">
        <v>2.3607233248942001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129</v>
      </c>
      <c r="B4" s="1" t="s">
        <v>120</v>
      </c>
      <c r="C4" s="1" t="s">
        <v>16</v>
      </c>
      <c r="D4" s="1" t="s">
        <v>14</v>
      </c>
      <c r="E4" s="1">
        <v>18.183932352740001</v>
      </c>
      <c r="F4" s="1">
        <v>17.226382807562299</v>
      </c>
      <c r="G4" s="1">
        <v>0.95754954517770996</v>
      </c>
      <c r="H4" s="1">
        <v>0.92437322886946605</v>
      </c>
      <c r="I4" s="1">
        <v>3.3176316308243997E-2</v>
      </c>
      <c r="J4" s="1">
        <v>15.767847781472801</v>
      </c>
      <c r="K4" s="1">
        <v>2.4160845712672399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129</v>
      </c>
      <c r="B5" s="1" t="s">
        <v>120</v>
      </c>
      <c r="C5" s="1" t="s">
        <v>17</v>
      </c>
      <c r="D5" s="1" t="s">
        <v>14</v>
      </c>
      <c r="E5" s="1">
        <v>18.594487975969699</v>
      </c>
      <c r="F5" s="1">
        <v>17.614757572110101</v>
      </c>
      <c r="G5" s="1">
        <v>0.97973040385959498</v>
      </c>
      <c r="H5" s="1">
        <v>0.94578989757545395</v>
      </c>
      <c r="I5" s="1">
        <v>3.3940506284140699E-2</v>
      </c>
      <c r="J5" s="1">
        <v>16.120632505123599</v>
      </c>
      <c r="K5" s="1">
        <v>2.47385547084617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129</v>
      </c>
      <c r="B6" s="1" t="s">
        <v>120</v>
      </c>
      <c r="C6" s="1" t="s">
        <v>18</v>
      </c>
      <c r="D6" s="1" t="s">
        <v>19</v>
      </c>
      <c r="E6" s="1">
        <v>19.0212004001338</v>
      </c>
      <c r="F6" s="1">
        <v>18.018379084717001</v>
      </c>
      <c r="G6" s="1">
        <v>1.00282131541677</v>
      </c>
      <c r="H6" s="1">
        <v>0.96808554362862798</v>
      </c>
      <c r="I6" s="1">
        <v>3.47357717881367E-2</v>
      </c>
      <c r="J6" s="1">
        <v>16.487087355883499</v>
      </c>
      <c r="K6" s="1">
        <v>2.5341130442502502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129</v>
      </c>
      <c r="B7" s="1" t="s">
        <v>120</v>
      </c>
      <c r="C7" s="1" t="s">
        <v>20</v>
      </c>
      <c r="D7" s="1" t="s">
        <v>19</v>
      </c>
      <c r="E7" s="1">
        <v>19.464432742859302</v>
      </c>
      <c r="F7" s="1">
        <v>18.437586914259001</v>
      </c>
      <c r="G7" s="1">
        <v>1.0268458286003499</v>
      </c>
      <c r="H7" s="1">
        <v>0.99128293389512101</v>
      </c>
      <c r="I7" s="1">
        <v>3.5562894705224501E-2</v>
      </c>
      <c r="J7" s="1">
        <v>16.867501803754301</v>
      </c>
      <c r="K7" s="1">
        <v>2.5969309391049702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129</v>
      </c>
      <c r="B8" s="1" t="s">
        <v>120</v>
      </c>
      <c r="C8" s="1" t="s">
        <v>21</v>
      </c>
      <c r="D8" s="1" t="s">
        <v>19</v>
      </c>
      <c r="E8" s="1">
        <v>19.9245277357007</v>
      </c>
      <c r="F8" s="1">
        <v>18.872700950144502</v>
      </c>
      <c r="G8" s="1">
        <v>1.05182678555624</v>
      </c>
      <c r="H8" s="1">
        <v>1.0154041559362801</v>
      </c>
      <c r="I8" s="1">
        <v>3.64226296199575E-2</v>
      </c>
      <c r="J8" s="1">
        <v>17.2621455363142</v>
      </c>
      <c r="K8" s="1">
        <v>2.66238219938651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129</v>
      </c>
      <c r="B9" s="1" t="s">
        <v>120</v>
      </c>
      <c r="C9" s="1" t="s">
        <v>22</v>
      </c>
      <c r="D9" s="1" t="s">
        <v>19</v>
      </c>
      <c r="E9" s="1">
        <v>20.401766704839101</v>
      </c>
      <c r="F9" s="1">
        <v>19.323982595980102</v>
      </c>
      <c r="G9" s="1">
        <v>1.0777841088590101</v>
      </c>
      <c r="H9" s="1">
        <v>1.0404684813088401</v>
      </c>
      <c r="I9" s="1">
        <v>3.7315627550175402E-2</v>
      </c>
      <c r="J9" s="1">
        <v>17.671233193271402</v>
      </c>
      <c r="K9" s="1">
        <v>2.73053351156776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129</v>
      </c>
      <c r="B10" s="1" t="s">
        <v>120</v>
      </c>
      <c r="C10" s="1" t="s">
        <v>23</v>
      </c>
      <c r="D10" s="1" t="s">
        <v>19</v>
      </c>
      <c r="E10" s="1">
        <v>20.896410639901699</v>
      </c>
      <c r="F10" s="1">
        <v>19.7916735343873</v>
      </c>
      <c r="G10" s="1">
        <v>1.1047371055144499</v>
      </c>
      <c r="H10" s="1">
        <v>1.0664945908263399</v>
      </c>
      <c r="I10" s="1">
        <v>3.8242514688108797E-2</v>
      </c>
      <c r="J10" s="1">
        <v>18.0949591675131</v>
      </c>
      <c r="K10" s="1">
        <v>2.8014514723886701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129</v>
      </c>
      <c r="B11" s="1" t="s">
        <v>120</v>
      </c>
      <c r="C11" s="1" t="s">
        <v>24</v>
      </c>
      <c r="D11" s="1" t="s">
        <v>19</v>
      </c>
      <c r="E11" s="1">
        <v>21.408666485999699</v>
      </c>
      <c r="F11" s="1">
        <v>20.275963870723199</v>
      </c>
      <c r="G11" s="1">
        <v>1.1327026152765001</v>
      </c>
      <c r="H11" s="1">
        <v>1.0934987864427199</v>
      </c>
      <c r="I11" s="1">
        <v>3.9203828833777397E-2</v>
      </c>
      <c r="J11" s="1">
        <v>18.533468815664001</v>
      </c>
      <c r="K11" s="1">
        <v>2.8751976703356799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129</v>
      </c>
      <c r="B12" s="1" t="s">
        <v>120</v>
      </c>
      <c r="C12" s="1" t="s">
        <v>25</v>
      </c>
      <c r="D12" s="1" t="s">
        <v>19</v>
      </c>
      <c r="E12" s="1">
        <v>21.9386721725722</v>
      </c>
      <c r="F12" s="1">
        <v>20.7769779579667</v>
      </c>
      <c r="G12" s="1">
        <v>1.16169421460555</v>
      </c>
      <c r="H12" s="1">
        <v>1.12149422273215</v>
      </c>
      <c r="I12" s="1">
        <v>4.0199991873403097E-2</v>
      </c>
      <c r="J12" s="1">
        <v>18.986845520164501</v>
      </c>
      <c r="K12" s="1">
        <v>2.9518266524077501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129</v>
      </c>
      <c r="B13" s="1" t="s">
        <v>120</v>
      </c>
      <c r="C13" s="1" t="s">
        <v>26</v>
      </c>
      <c r="D13" s="1" t="s">
        <v>27</v>
      </c>
      <c r="E13" s="1">
        <v>22.486525499915299</v>
      </c>
      <c r="F13" s="1">
        <v>21.294801615755301</v>
      </c>
      <c r="G13" s="1">
        <v>1.19172388416</v>
      </c>
      <c r="H13" s="1">
        <v>1.15049251773114</v>
      </c>
      <c r="I13" s="1">
        <v>4.12313664288642E-2</v>
      </c>
      <c r="J13" s="1">
        <v>19.4551348980076</v>
      </c>
      <c r="K13" s="1">
        <v>3.03139060190763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129</v>
      </c>
      <c r="B14" s="1" t="s">
        <v>120</v>
      </c>
      <c r="C14" s="1" t="s">
        <v>28</v>
      </c>
      <c r="D14" s="1" t="s">
        <v>27</v>
      </c>
      <c r="E14" s="1">
        <v>23.052221956502901</v>
      </c>
      <c r="F14" s="1">
        <v>21.829423492091301</v>
      </c>
      <c r="G14" s="1">
        <v>1.2227984644116201</v>
      </c>
      <c r="H14" s="1">
        <v>1.1805003292831799</v>
      </c>
      <c r="I14" s="1">
        <v>4.2298135128443097E-2</v>
      </c>
      <c r="J14" s="1">
        <v>19.9382924287072</v>
      </c>
      <c r="K14" s="1">
        <v>3.1139295277956598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129</v>
      </c>
      <c r="B15" s="1" t="s">
        <v>120</v>
      </c>
      <c r="C15" s="1" t="s">
        <v>29</v>
      </c>
      <c r="D15" s="1" t="s">
        <v>27</v>
      </c>
      <c r="E15" s="1">
        <v>23.635708436196399</v>
      </c>
      <c r="F15" s="1">
        <v>22.3807856285908</v>
      </c>
      <c r="G15" s="1">
        <v>1.2549228076055501</v>
      </c>
      <c r="H15" s="1">
        <v>1.2115224002757601</v>
      </c>
      <c r="I15" s="1">
        <v>4.3400407329789399E-2</v>
      </c>
      <c r="J15" s="1">
        <v>20.436228179525301</v>
      </c>
      <c r="K15" s="1">
        <v>3.1994802566710199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129</v>
      </c>
      <c r="B16" s="1" t="s">
        <v>120</v>
      </c>
      <c r="C16" s="1" t="s">
        <v>30</v>
      </c>
      <c r="D16" s="1" t="s">
        <v>27</v>
      </c>
      <c r="E16" s="1">
        <v>24.236838253779499</v>
      </c>
      <c r="F16" s="1">
        <v>22.948741070495799</v>
      </c>
      <c r="G16" s="1">
        <v>1.2880971832836901</v>
      </c>
      <c r="H16" s="1">
        <v>1.2435590523215201</v>
      </c>
      <c r="I16" s="1">
        <v>4.4538130962176403E-2</v>
      </c>
      <c r="J16" s="1">
        <v>20.948769092579301</v>
      </c>
      <c r="K16" s="1">
        <v>3.28806916120022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129</v>
      </c>
      <c r="B17" s="1" t="s">
        <v>120</v>
      </c>
      <c r="C17" s="1" t="s">
        <v>31</v>
      </c>
      <c r="D17" s="1" t="s">
        <v>27</v>
      </c>
      <c r="E17" s="1">
        <v>24.855379962369099</v>
      </c>
      <c r="F17" s="1">
        <v>23.533062115830099</v>
      </c>
      <c r="G17" s="1">
        <v>1.3223178465390399</v>
      </c>
      <c r="H17" s="1">
        <v>1.27660673512263</v>
      </c>
      <c r="I17" s="1">
        <v>4.5711111416409198E-2</v>
      </c>
      <c r="J17" s="1">
        <v>21.4756660343763</v>
      </c>
      <c r="K17" s="1">
        <v>3.3797139279928201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129</v>
      </c>
      <c r="B18" s="1" t="s">
        <v>120</v>
      </c>
      <c r="C18" s="1" t="s">
        <v>32</v>
      </c>
      <c r="D18" s="1" t="s">
        <v>27</v>
      </c>
      <c r="E18" s="1">
        <v>25.490993217973401</v>
      </c>
      <c r="F18" s="1">
        <v>24.133417616038699</v>
      </c>
      <c r="G18" s="1">
        <v>1.35757560193472</v>
      </c>
      <c r="H18" s="1">
        <v>1.3106566388773899</v>
      </c>
      <c r="I18" s="1">
        <v>4.6918963057329101E-2</v>
      </c>
      <c r="J18" s="1">
        <v>22.016573814619999</v>
      </c>
      <c r="K18" s="1">
        <v>3.4744194033534099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129</v>
      </c>
      <c r="B19" s="1" t="s">
        <v>120</v>
      </c>
      <c r="C19" s="1" t="s">
        <v>33</v>
      </c>
      <c r="D19" s="1" t="s">
        <v>27</v>
      </c>
      <c r="E19" s="1">
        <v>26.143229475796801</v>
      </c>
      <c r="F19" s="1">
        <v>24.749373557998702</v>
      </c>
      <c r="G19" s="1">
        <v>1.39385591779812</v>
      </c>
      <c r="H19" s="1">
        <v>1.3456948052106901</v>
      </c>
      <c r="I19" s="1">
        <v>4.8161112587433302E-2</v>
      </c>
      <c r="J19" s="1">
        <v>22.571051344631499</v>
      </c>
      <c r="K19" s="1">
        <v>3.57217813116534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129</v>
      </c>
      <c r="B20" s="1" t="s">
        <v>120</v>
      </c>
      <c r="C20" s="1" t="s">
        <v>34</v>
      </c>
      <c r="D20" s="1" t="s">
        <v>35</v>
      </c>
      <c r="E20" s="1">
        <v>26.811555680158001</v>
      </c>
      <c r="F20" s="1">
        <v>25.3804154652554</v>
      </c>
      <c r="G20" s="1">
        <v>1.4311402149025501</v>
      </c>
      <c r="H20" s="1">
        <v>1.38170337152303</v>
      </c>
      <c r="I20" s="1">
        <v>4.9436843379517703E-2</v>
      </c>
      <c r="J20" s="1">
        <v>23.1385819432797</v>
      </c>
      <c r="K20" s="1">
        <v>3.67297373687832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129</v>
      </c>
      <c r="B21" s="1" t="s">
        <v>120</v>
      </c>
      <c r="C21" s="1" t="s">
        <v>36</v>
      </c>
      <c r="D21" s="1" t="s">
        <v>35</v>
      </c>
      <c r="E21" s="1">
        <v>27.495288060065</v>
      </c>
      <c r="F21" s="1">
        <v>26.025885949920401</v>
      </c>
      <c r="G21" s="1">
        <v>1.46940211014464</v>
      </c>
      <c r="H21" s="1">
        <v>1.4186569427390501</v>
      </c>
      <c r="I21" s="1">
        <v>5.0745167405593802E-2</v>
      </c>
      <c r="J21" s="1">
        <v>23.718517478465898</v>
      </c>
      <c r="K21" s="1">
        <v>3.7767705815991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129</v>
      </c>
      <c r="B22" s="1" t="s">
        <v>120</v>
      </c>
      <c r="C22" s="1" t="s">
        <v>37</v>
      </c>
      <c r="D22" s="1" t="s">
        <v>35</v>
      </c>
      <c r="E22" s="1">
        <v>28.193626307725101</v>
      </c>
      <c r="F22" s="1">
        <v>26.6850170306619</v>
      </c>
      <c r="G22" s="1">
        <v>1.50860927706322</v>
      </c>
      <c r="H22" s="1">
        <v>1.45652438783112</v>
      </c>
      <c r="I22" s="1">
        <v>5.2084889232098801E-2</v>
      </c>
      <c r="J22" s="1">
        <v>24.3101076560595</v>
      </c>
      <c r="K22" s="1">
        <v>3.8835186516656601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129</v>
      </c>
      <c r="B23" s="1" t="s">
        <v>120</v>
      </c>
      <c r="C23" s="1" t="s">
        <v>38</v>
      </c>
      <c r="D23" s="1" t="s">
        <v>35</v>
      </c>
      <c r="E23" s="1">
        <v>28.905645825621502</v>
      </c>
      <c r="F23" s="1">
        <v>27.356922708185699</v>
      </c>
      <c r="G23" s="1">
        <v>1.54872311743584</v>
      </c>
      <c r="H23" s="1">
        <v>1.4952685234076499</v>
      </c>
      <c r="I23" s="1">
        <v>5.34545940281871E-2</v>
      </c>
      <c r="J23" s="1">
        <v>24.9124928389319</v>
      </c>
      <c r="K23" s="1">
        <v>3.9931529866896298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129</v>
      </c>
      <c r="B24" s="1" t="s">
        <v>120</v>
      </c>
      <c r="C24" s="1" t="s">
        <v>39</v>
      </c>
      <c r="D24" s="1" t="s">
        <v>35</v>
      </c>
      <c r="E24" s="1">
        <v>29.6302840776304</v>
      </c>
      <c r="F24" s="1">
        <v>28.040586262831798</v>
      </c>
      <c r="G24" s="1">
        <v>1.58969781479863</v>
      </c>
      <c r="H24" s="1">
        <v>1.53484519827615</v>
      </c>
      <c r="I24" s="1">
        <v>5.4852616522474203E-2</v>
      </c>
      <c r="J24" s="1">
        <v>25.524693518201101</v>
      </c>
      <c r="K24" s="1">
        <v>4.1055905594293103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129</v>
      </c>
      <c r="B25" s="1" t="s">
        <v>120</v>
      </c>
      <c r="C25" s="1" t="s">
        <v>40</v>
      </c>
      <c r="D25" s="1" t="s">
        <v>35</v>
      </c>
      <c r="E25" s="1">
        <v>30.366329763979198</v>
      </c>
      <c r="F25" s="1">
        <v>28.734850073447799</v>
      </c>
      <c r="G25" s="1">
        <v>1.63147969053141</v>
      </c>
      <c r="H25" s="1">
        <v>1.57520267127062</v>
      </c>
      <c r="I25" s="1">
        <v>5.6277019260790699E-2</v>
      </c>
      <c r="J25" s="1">
        <v>26.145601350358898</v>
      </c>
      <c r="K25" s="1">
        <v>4.22072841362034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129</v>
      </c>
      <c r="B26" s="1" t="s">
        <v>120</v>
      </c>
      <c r="C26" s="1" t="s">
        <v>41</v>
      </c>
      <c r="D26" s="1" t="s">
        <v>35</v>
      </c>
      <c r="E26" s="1">
        <v>31.112455583480401</v>
      </c>
      <c r="F26" s="1">
        <v>29.438446771864101</v>
      </c>
      <c r="G26" s="1">
        <v>1.6740088116162899</v>
      </c>
      <c r="H26" s="1">
        <v>1.6162831624035101</v>
      </c>
      <c r="I26" s="1">
        <v>5.7725649212781199E-2</v>
      </c>
      <c r="J26" s="1">
        <v>26.774008240373</v>
      </c>
      <c r="K26" s="1">
        <v>4.33844734310739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129</v>
      </c>
      <c r="B27" s="1" t="s">
        <v>120</v>
      </c>
      <c r="C27" s="1" t="s">
        <v>42</v>
      </c>
      <c r="D27" s="1" t="s">
        <v>43</v>
      </c>
      <c r="E27" s="1">
        <v>31.867157577042899</v>
      </c>
      <c r="F27" s="1">
        <v>30.149941850969899</v>
      </c>
      <c r="G27" s="1">
        <v>1.7172157260729799</v>
      </c>
      <c r="H27" s="1">
        <v>1.6580197008675901</v>
      </c>
      <c r="I27" s="1">
        <v>5.9196025205394701E-2</v>
      </c>
      <c r="J27" s="1">
        <v>27.408554148757101</v>
      </c>
      <c r="K27" s="1">
        <v>4.45860342828579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129</v>
      </c>
      <c r="B28" s="1" t="s">
        <v>120</v>
      </c>
      <c r="C28" s="1" t="s">
        <v>44</v>
      </c>
      <c r="D28" s="1" t="s">
        <v>43</v>
      </c>
      <c r="E28" s="1">
        <v>32.628800697785898</v>
      </c>
      <c r="F28" s="1">
        <v>30.867776863446799</v>
      </c>
      <c r="G28" s="1">
        <v>1.76102383433914</v>
      </c>
      <c r="H28" s="1">
        <v>1.7003384140374</v>
      </c>
      <c r="I28" s="1">
        <v>6.0685420301749102E-2</v>
      </c>
      <c r="J28" s="1">
        <v>28.0477667691889</v>
      </c>
      <c r="K28" s="1">
        <v>4.5810339285970096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129</v>
      </c>
      <c r="B29" s="1" t="s">
        <v>120</v>
      </c>
      <c r="C29" s="1" t="s">
        <v>45</v>
      </c>
      <c r="D29" s="1" t="s">
        <v>43</v>
      </c>
      <c r="E29" s="1">
        <v>33.395596130079497</v>
      </c>
      <c r="F29" s="1">
        <v>31.590248382960201</v>
      </c>
      <c r="G29" s="1">
        <v>1.80534774711929</v>
      </c>
      <c r="H29" s="1">
        <v>1.7431569387739501</v>
      </c>
      <c r="I29" s="1">
        <v>6.2190808345338799E-2</v>
      </c>
      <c r="J29" s="1">
        <v>28.690044430240501</v>
      </c>
      <c r="K29" s="1">
        <v>4.7055516998390301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129</v>
      </c>
      <c r="B30" s="1" t="s">
        <v>120</v>
      </c>
      <c r="C30" s="1" t="s">
        <v>46</v>
      </c>
      <c r="D30" s="1" t="s">
        <v>43</v>
      </c>
      <c r="E30" s="1">
        <v>34.165618811381201</v>
      </c>
      <c r="F30" s="1">
        <v>32.315524174262897</v>
      </c>
      <c r="G30" s="1">
        <v>1.8500946371183</v>
      </c>
      <c r="H30" s="1">
        <v>1.78638572962061</v>
      </c>
      <c r="I30" s="1">
        <v>6.3708907497684999E-2</v>
      </c>
      <c r="J30" s="1">
        <v>29.333668827545502</v>
      </c>
      <c r="K30" s="1">
        <v>4.8319499838356501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129</v>
      </c>
      <c r="B31" s="1" t="s">
        <v>120</v>
      </c>
      <c r="C31" s="1" t="s">
        <v>47</v>
      </c>
      <c r="D31" s="1" t="s">
        <v>43</v>
      </c>
      <c r="E31" s="1">
        <v>34.9367987397804</v>
      </c>
      <c r="F31" s="1">
        <v>33.041635860448899</v>
      </c>
      <c r="G31" s="1">
        <v>1.8951628793313999</v>
      </c>
      <c r="H31" s="1">
        <v>1.8299267392740299</v>
      </c>
      <c r="I31" s="1">
        <v>6.5236140057369496E-2</v>
      </c>
      <c r="J31" s="1">
        <v>29.976802661135</v>
      </c>
      <c r="K31" s="1">
        <v>4.9599960786453403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129</v>
      </c>
      <c r="B32" s="1" t="s">
        <v>120</v>
      </c>
      <c r="C32" s="1" t="s">
        <v>48</v>
      </c>
      <c r="D32" s="1" t="s">
        <v>43</v>
      </c>
      <c r="E32" s="1">
        <v>35.706922081804102</v>
      </c>
      <c r="F32" s="1">
        <v>33.766479425650701</v>
      </c>
      <c r="G32" s="1">
        <v>1.9404426561534101</v>
      </c>
      <c r="H32" s="1">
        <v>1.8736740069284601</v>
      </c>
      <c r="I32" s="1">
        <v>6.6768649224951501E-2</v>
      </c>
      <c r="J32" s="1">
        <v>30.617487459083598</v>
      </c>
      <c r="K32" s="1">
        <v>5.0894346227205398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129</v>
      </c>
      <c r="B33" s="1" t="s">
        <v>120</v>
      </c>
      <c r="C33" s="1" t="s">
        <v>49</v>
      </c>
      <c r="D33" s="1" t="s">
        <v>43</v>
      </c>
      <c r="E33" s="1">
        <v>36.473681343000202</v>
      </c>
      <c r="F33" s="1">
        <v>34.487863275956201</v>
      </c>
      <c r="G33" s="1">
        <v>1.98581806704396</v>
      </c>
      <c r="H33" s="1">
        <v>1.91751569075824</v>
      </c>
      <c r="I33" s="1">
        <v>6.8302376285723304E-2</v>
      </c>
      <c r="J33" s="1">
        <v>31.253690135739902</v>
      </c>
      <c r="K33" s="1">
        <v>5.2199912072602404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129</v>
      </c>
      <c r="B34" s="1" t="s">
        <v>120</v>
      </c>
      <c r="C34" s="1" t="s">
        <v>50</v>
      </c>
      <c r="D34" s="1" t="s">
        <v>51</v>
      </c>
      <c r="E34" s="1">
        <v>37.2346025720108</v>
      </c>
      <c r="F34" s="1">
        <v>35.203439405878001</v>
      </c>
      <c r="G34" s="1">
        <v>2.03116316613277</v>
      </c>
      <c r="H34" s="1">
        <v>1.9613302418173599</v>
      </c>
      <c r="I34" s="1">
        <v>6.9832924315413006E-2</v>
      </c>
      <c r="J34" s="1">
        <v>31.883240608393699</v>
      </c>
      <c r="K34" s="1">
        <v>5.35136196361705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129</v>
      </c>
      <c r="B35" s="1" t="s">
        <v>120</v>
      </c>
      <c r="C35" s="1" t="s">
        <v>52</v>
      </c>
      <c r="D35" s="1" t="s">
        <v>51</v>
      </c>
      <c r="E35" s="1">
        <v>37.987161090967497</v>
      </c>
      <c r="F35" s="1">
        <v>35.910813128167597</v>
      </c>
      <c r="G35" s="1">
        <v>2.07634796279986</v>
      </c>
      <c r="H35" s="1">
        <v>2.00499219599731</v>
      </c>
      <c r="I35" s="1">
        <v>7.1355766802544199E-2</v>
      </c>
      <c r="J35" s="1">
        <v>32.503932688120003</v>
      </c>
      <c r="K35" s="1">
        <v>5.4832284028474998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129</v>
      </c>
      <c r="B36" s="1" t="s">
        <v>120</v>
      </c>
      <c r="C36" s="1" t="s">
        <v>53</v>
      </c>
      <c r="D36" s="1" t="s">
        <v>51</v>
      </c>
      <c r="E36" s="1">
        <v>38.7286604549016</v>
      </c>
      <c r="F36" s="1">
        <v>36.607428543441102</v>
      </c>
      <c r="G36" s="1">
        <v>2.1212319114604901</v>
      </c>
      <c r="H36" s="1">
        <v>2.0483658883248701</v>
      </c>
      <c r="I36" s="1">
        <v>7.2866023135624902E-2</v>
      </c>
      <c r="J36" s="1">
        <v>33.1134199038924</v>
      </c>
      <c r="K36" s="1">
        <v>5.6152405510091503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129</v>
      </c>
      <c r="B37" s="1" t="s">
        <v>120</v>
      </c>
      <c r="C37" s="1" t="s">
        <v>54</v>
      </c>
      <c r="D37" s="1" t="s">
        <v>51</v>
      </c>
      <c r="E37" s="1">
        <v>39.4564317737618</v>
      </c>
      <c r="F37" s="1">
        <v>37.290758073009002</v>
      </c>
      <c r="G37" s="1">
        <v>2.1656737007528299</v>
      </c>
      <c r="H37" s="1">
        <v>2.0913148975519902</v>
      </c>
      <c r="I37" s="1">
        <v>7.4358803200838999E-2</v>
      </c>
      <c r="J37" s="1">
        <v>33.709392396671397</v>
      </c>
      <c r="K37" s="1">
        <v>5.7470393770903803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129</v>
      </c>
      <c r="B38" s="1" t="s">
        <v>120</v>
      </c>
      <c r="C38" s="1" t="s">
        <v>55</v>
      </c>
      <c r="D38" s="1" t="s">
        <v>51</v>
      </c>
      <c r="E38" s="1">
        <v>40.167657404762302</v>
      </c>
      <c r="F38" s="1">
        <v>37.958134538343799</v>
      </c>
      <c r="G38" s="1">
        <v>2.20952286641855</v>
      </c>
      <c r="H38" s="1">
        <v>2.13369395651736</v>
      </c>
      <c r="I38" s="1">
        <v>7.58289099011875E-2</v>
      </c>
      <c r="J38" s="1">
        <v>34.289418890832003</v>
      </c>
      <c r="K38" s="1">
        <v>5.8782385139303504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129</v>
      </c>
      <c r="B39" s="1" t="s">
        <v>120</v>
      </c>
      <c r="C39" s="1" t="s">
        <v>56</v>
      </c>
      <c r="D39" s="1" t="s">
        <v>51</v>
      </c>
      <c r="E39" s="1">
        <v>40.859404796470599</v>
      </c>
      <c r="F39" s="1">
        <v>38.606782509213197</v>
      </c>
      <c r="G39" s="1">
        <v>2.2526222872574202</v>
      </c>
      <c r="H39" s="1">
        <v>2.1753513671064701</v>
      </c>
      <c r="I39" s="1">
        <v>7.7270920150940905E-2</v>
      </c>
      <c r="J39" s="1">
        <v>34.850971946433098</v>
      </c>
      <c r="K39" s="1">
        <v>6.0084328500374804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129</v>
      </c>
      <c r="B40" s="1" t="s">
        <v>120</v>
      </c>
      <c r="C40" s="1" t="s">
        <v>57</v>
      </c>
      <c r="D40" s="1" t="s">
        <v>51</v>
      </c>
      <c r="E40" s="1">
        <v>41.528758774768903</v>
      </c>
      <c r="F40" s="1">
        <v>39.233944796732601</v>
      </c>
      <c r="G40" s="1">
        <v>2.2948139780362999</v>
      </c>
      <c r="H40" s="1">
        <v>2.2161345834408901</v>
      </c>
      <c r="I40" s="1">
        <v>7.8679394595407598E-2</v>
      </c>
      <c r="J40" s="1">
        <v>35.391549399091303</v>
      </c>
      <c r="K40" s="1">
        <v>6.1372093756776396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129</v>
      </c>
      <c r="B41" s="1" t="s">
        <v>120</v>
      </c>
      <c r="C41" s="1" t="s">
        <v>58</v>
      </c>
      <c r="D41" s="1" t="s">
        <v>59</v>
      </c>
      <c r="E41" s="1">
        <v>42.172744456941999</v>
      </c>
      <c r="F41" s="1">
        <v>39.8368101705599</v>
      </c>
      <c r="G41" s="1">
        <v>2.3359342863821002</v>
      </c>
      <c r="H41" s="1">
        <v>2.2558855694707098</v>
      </c>
      <c r="I41" s="1">
        <v>8.0048716911387596E-2</v>
      </c>
      <c r="J41" s="1">
        <v>35.908611783951102</v>
      </c>
      <c r="K41" s="1">
        <v>6.2641326729908897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129</v>
      </c>
      <c r="B42" s="1" t="s">
        <v>120</v>
      </c>
      <c r="C42" s="1" t="s">
        <v>60</v>
      </c>
      <c r="D42" s="1" t="s">
        <v>59</v>
      </c>
      <c r="E42" s="1">
        <v>42.788515826486801</v>
      </c>
      <c r="F42" s="1">
        <v>40.412693096578799</v>
      </c>
      <c r="G42" s="1">
        <v>2.37582272990795</v>
      </c>
      <c r="H42" s="1">
        <v>2.2944493215230302</v>
      </c>
      <c r="I42" s="1">
        <v>8.1373408384928098E-2</v>
      </c>
      <c r="J42" s="1">
        <v>36.399752125817798</v>
      </c>
      <c r="K42" s="1">
        <v>6.38876370066893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129</v>
      </c>
      <c r="B43" s="1" t="s">
        <v>120</v>
      </c>
      <c r="C43" s="1" t="s">
        <v>61</v>
      </c>
      <c r="D43" s="1" t="s">
        <v>59</v>
      </c>
      <c r="E43" s="1">
        <v>43.373190099151799</v>
      </c>
      <c r="F43" s="1">
        <v>40.958875710424103</v>
      </c>
      <c r="G43" s="1">
        <v>2.41431438872777</v>
      </c>
      <c r="H43" s="1">
        <v>2.33166653295662</v>
      </c>
      <c r="I43" s="1">
        <v>8.2647855771151593E-2</v>
      </c>
      <c r="J43" s="1">
        <v>36.862545917839199</v>
      </c>
      <c r="K43" s="1">
        <v>6.5106441813126299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129</v>
      </c>
      <c r="B44" s="1" t="s">
        <v>120</v>
      </c>
      <c r="C44" s="1" t="s">
        <v>62</v>
      </c>
      <c r="D44" s="1" t="s">
        <v>59</v>
      </c>
      <c r="E44" s="1">
        <v>43.923981352735403</v>
      </c>
      <c r="F44" s="1">
        <v>41.472734947219998</v>
      </c>
      <c r="G44" s="1">
        <v>2.4512464055154202</v>
      </c>
      <c r="H44" s="1">
        <v>2.3673798648894602</v>
      </c>
      <c r="I44" s="1">
        <v>8.3866540625954306E-2</v>
      </c>
      <c r="J44" s="1">
        <v>37.294670075571197</v>
      </c>
      <c r="K44" s="1">
        <v>6.6293112771642102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129</v>
      </c>
      <c r="B45" s="1" t="s">
        <v>120</v>
      </c>
      <c r="C45" s="1" t="s">
        <v>63</v>
      </c>
      <c r="D45" s="1" t="s">
        <v>59</v>
      </c>
      <c r="E45" s="1">
        <v>44.438234284056598</v>
      </c>
      <c r="F45" s="1">
        <v>41.951773933562201</v>
      </c>
      <c r="G45" s="1">
        <v>2.4864603504943998</v>
      </c>
      <c r="H45" s="1">
        <v>2.4014362337606499</v>
      </c>
      <c r="I45" s="1">
        <v>8.5024116733749405E-2</v>
      </c>
      <c r="J45" s="1">
        <v>37.693928838762702</v>
      </c>
      <c r="K45" s="1">
        <v>6.7443054452939304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129</v>
      </c>
      <c r="B46" s="1" t="s">
        <v>120</v>
      </c>
      <c r="C46" s="1" t="s">
        <v>64</v>
      </c>
      <c r="D46" s="1" t="s">
        <v>59</v>
      </c>
      <c r="E46" s="1">
        <v>44.9133625377059</v>
      </c>
      <c r="F46" s="1">
        <v>42.393563848288998</v>
      </c>
      <c r="G46" s="1">
        <v>2.51979868941685</v>
      </c>
      <c r="H46" s="1">
        <v>2.43368339949836</v>
      </c>
      <c r="I46" s="1">
        <v>8.6115289918490295E-2</v>
      </c>
      <c r="J46" s="1">
        <v>38.0582019263775</v>
      </c>
      <c r="K46" s="1">
        <v>6.8551606113283396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129</v>
      </c>
      <c r="B47" s="1" t="s">
        <v>120</v>
      </c>
      <c r="C47" s="1" t="s">
        <v>65</v>
      </c>
      <c r="D47" s="1" t="s">
        <v>59</v>
      </c>
      <c r="E47" s="1">
        <v>45.347060469445097</v>
      </c>
      <c r="F47" s="1">
        <v>42.795944307452302</v>
      </c>
      <c r="G47" s="1">
        <v>2.5511161619928302</v>
      </c>
      <c r="H47" s="1">
        <v>2.4639809514646198</v>
      </c>
      <c r="I47" s="1">
        <v>8.7135210528209203E-2</v>
      </c>
      <c r="J47" s="1">
        <v>38.385626859897201</v>
      </c>
      <c r="K47" s="1">
        <v>6.9614336095478997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129</v>
      </c>
      <c r="B48" s="1" t="s">
        <v>120</v>
      </c>
      <c r="C48" s="1" t="s">
        <v>66</v>
      </c>
      <c r="D48" s="1" t="s">
        <v>67</v>
      </c>
      <c r="E48" s="1">
        <v>45.7370411614787</v>
      </c>
      <c r="F48" s="1">
        <v>43.1567753809545</v>
      </c>
      <c r="G48" s="1">
        <v>2.58026578052415</v>
      </c>
      <c r="H48" s="1">
        <v>2.4921867906173301</v>
      </c>
      <c r="I48" s="1">
        <v>8.8078989906823807E-2</v>
      </c>
      <c r="J48" s="1">
        <v>38.674372967212904</v>
      </c>
      <c r="K48" s="1">
        <v>7.0626681942658198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129</v>
      </c>
      <c r="B49" s="1" t="s">
        <v>120</v>
      </c>
      <c r="C49" s="1" t="s">
        <v>68</v>
      </c>
      <c r="D49" s="1" t="s">
        <v>67</v>
      </c>
      <c r="E49" s="1">
        <v>46.081264809595403</v>
      </c>
      <c r="F49" s="1">
        <v>43.474153526396996</v>
      </c>
      <c r="G49" s="1">
        <v>2.6071112831983898</v>
      </c>
      <c r="H49" s="1">
        <v>2.5181691546111402</v>
      </c>
      <c r="I49" s="1">
        <v>8.8942128587246094E-2</v>
      </c>
      <c r="J49" s="1">
        <v>38.922836976460999</v>
      </c>
      <c r="K49" s="1">
        <v>7.1584278331344002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129</v>
      </c>
      <c r="B50" s="1" t="s">
        <v>120</v>
      </c>
      <c r="C50" s="1" t="s">
        <v>69</v>
      </c>
      <c r="D50" s="1" t="s">
        <v>67</v>
      </c>
      <c r="E50" s="1">
        <v>46.377933487833701</v>
      </c>
      <c r="F50" s="1">
        <v>43.746405753023097</v>
      </c>
      <c r="G50" s="1">
        <v>2.6315277348105899</v>
      </c>
      <c r="H50" s="1">
        <v>2.5418072044386002</v>
      </c>
      <c r="I50" s="1">
        <v>8.9720530371984603E-2</v>
      </c>
      <c r="J50" s="1">
        <v>39.129633448134904</v>
      </c>
      <c r="K50" s="1">
        <v>7.2483000396987602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129</v>
      </c>
      <c r="B51" s="1" t="s">
        <v>120</v>
      </c>
      <c r="C51" s="1" t="s">
        <v>70</v>
      </c>
      <c r="D51" s="1" t="s">
        <v>67</v>
      </c>
      <c r="E51" s="1">
        <v>46.625442130364299</v>
      </c>
      <c r="F51" s="1">
        <v>43.972044669809797</v>
      </c>
      <c r="G51" s="1">
        <v>2.6533974605544999</v>
      </c>
      <c r="H51" s="1">
        <v>2.5629870876960998</v>
      </c>
      <c r="I51" s="1">
        <v>9.0410372858394206E-2</v>
      </c>
      <c r="J51" s="1">
        <v>39.293560789522402</v>
      </c>
      <c r="K51" s="1">
        <v>7.3318813408419299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129</v>
      </c>
      <c r="B52" s="1" t="s">
        <v>120</v>
      </c>
      <c r="C52" s="1" t="s">
        <v>71</v>
      </c>
      <c r="D52" s="1" t="s">
        <v>67</v>
      </c>
      <c r="E52" s="1">
        <v>46.822443128704499</v>
      </c>
      <c r="F52" s="1">
        <v>44.149827452290701</v>
      </c>
      <c r="G52" s="1">
        <v>2.6726156764137898</v>
      </c>
      <c r="H52" s="1">
        <v>2.5816073910199302</v>
      </c>
      <c r="I52" s="1">
        <v>9.1008285393859897E-2</v>
      </c>
      <c r="J52" s="1">
        <v>39.413644482020601</v>
      </c>
      <c r="K52" s="1">
        <v>7.4087986466839304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129</v>
      </c>
      <c r="B53" s="1" t="s">
        <v>120</v>
      </c>
      <c r="C53" s="1" t="s">
        <v>72</v>
      </c>
      <c r="D53" s="1" t="s">
        <v>67</v>
      </c>
      <c r="E53" s="1">
        <v>46.967908833697798</v>
      </c>
      <c r="F53" s="1">
        <v>44.278816459902998</v>
      </c>
      <c r="G53" s="1">
        <v>2.6890923737947499</v>
      </c>
      <c r="H53" s="1">
        <v>2.5975809486157502</v>
      </c>
      <c r="I53" s="1">
        <v>9.1511425178998004E-2</v>
      </c>
      <c r="J53" s="1">
        <v>39.4891993488976</v>
      </c>
      <c r="K53" s="1">
        <v>7.4787094848001399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129</v>
      </c>
      <c r="B54" s="1" t="s">
        <v>120</v>
      </c>
      <c r="C54" s="1" t="s">
        <v>73</v>
      </c>
      <c r="D54" s="1" t="s">
        <v>67</v>
      </c>
      <c r="E54" s="1">
        <v>47.060997472679503</v>
      </c>
      <c r="F54" s="1">
        <v>44.358250493787899</v>
      </c>
      <c r="G54" s="1">
        <v>2.70274697889166</v>
      </c>
      <c r="H54" s="1">
        <v>2.61082969987508</v>
      </c>
      <c r="I54" s="1">
        <v>9.1917279016577397E-2</v>
      </c>
      <c r="J54" s="1">
        <v>39.519703419623802</v>
      </c>
      <c r="K54" s="1">
        <v>7.54129405305574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129</v>
      </c>
      <c r="B55" s="1" t="s">
        <v>120</v>
      </c>
      <c r="C55" s="1" t="s">
        <v>74</v>
      </c>
      <c r="D55" s="1" t="s">
        <v>75</v>
      </c>
      <c r="E55" s="1">
        <v>47.1012346632073</v>
      </c>
      <c r="F55" s="1">
        <v>44.3877173353128</v>
      </c>
      <c r="G55" s="1">
        <v>2.71351732789444</v>
      </c>
      <c r="H55" s="1">
        <v>2.6212933491382402</v>
      </c>
      <c r="I55" s="1">
        <v>9.2223978756205499E-2</v>
      </c>
      <c r="J55" s="1">
        <v>39.504958671642001</v>
      </c>
      <c r="K55" s="1">
        <v>7.5962759915652702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129</v>
      </c>
      <c r="B56" s="1" t="s">
        <v>120</v>
      </c>
      <c r="C56" s="1" t="s">
        <v>76</v>
      </c>
      <c r="D56" s="1" t="s">
        <v>75</v>
      </c>
      <c r="E56" s="1">
        <v>47.088358475530697</v>
      </c>
      <c r="F56" s="1">
        <v>44.367006684905199</v>
      </c>
      <c r="G56" s="1">
        <v>2.7213517906254601</v>
      </c>
      <c r="H56" s="1">
        <v>2.6289217643945402</v>
      </c>
      <c r="I56" s="1">
        <v>9.2430026230919796E-2</v>
      </c>
      <c r="J56" s="1">
        <v>39.444955058449203</v>
      </c>
      <c r="K56" s="1">
        <v>7.6434034170814904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129</v>
      </c>
      <c r="B57" s="1" t="s">
        <v>120</v>
      </c>
      <c r="C57" s="1" t="s">
        <v>77</v>
      </c>
      <c r="D57" s="1" t="s">
        <v>75</v>
      </c>
      <c r="E57" s="1">
        <v>47.022397774758097</v>
      </c>
      <c r="F57" s="1">
        <v>44.296183430619301</v>
      </c>
      <c r="G57" s="1">
        <v>2.7262143441388398</v>
      </c>
      <c r="H57" s="1">
        <v>2.6336798823800902</v>
      </c>
      <c r="I57" s="1">
        <v>9.2534461758753503E-2</v>
      </c>
      <c r="J57" s="1">
        <v>39.339933002621102</v>
      </c>
      <c r="K57" s="1">
        <v>7.6824647721369796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129</v>
      </c>
      <c r="B58" s="1" t="s">
        <v>120</v>
      </c>
      <c r="C58" s="1" t="s">
        <v>78</v>
      </c>
      <c r="D58" s="1" t="s">
        <v>75</v>
      </c>
      <c r="E58" s="1">
        <v>46.903732910037199</v>
      </c>
      <c r="F58" s="1">
        <v>44.175644970493202</v>
      </c>
      <c r="G58" s="1">
        <v>2.7280879395439999</v>
      </c>
      <c r="H58" s="1">
        <v>2.63555096006412</v>
      </c>
      <c r="I58" s="1">
        <v>9.2536979479882403E-2</v>
      </c>
      <c r="J58" s="1">
        <v>39.190435040284498</v>
      </c>
      <c r="K58" s="1">
        <v>7.7132978697527301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129</v>
      </c>
      <c r="B59" s="1" t="s">
        <v>120</v>
      </c>
      <c r="C59" s="1" t="s">
        <v>79</v>
      </c>
      <c r="D59" s="1" t="s">
        <v>75</v>
      </c>
      <c r="E59" s="1">
        <v>46.732942448430599</v>
      </c>
      <c r="F59" s="1">
        <v>44.005974898928699</v>
      </c>
      <c r="G59" s="1">
        <v>2.7269675495019299</v>
      </c>
      <c r="H59" s="1">
        <v>2.6345298716207002</v>
      </c>
      <c r="I59" s="1">
        <v>9.2437677881227295E-2</v>
      </c>
      <c r="J59" s="1">
        <v>38.997166503088003</v>
      </c>
      <c r="K59" s="1">
        <v>7.7357759453426702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129</v>
      </c>
      <c r="B60" s="1" t="s">
        <v>120</v>
      </c>
      <c r="C60" s="1" t="s">
        <v>80</v>
      </c>
      <c r="D60" s="1" t="s">
        <v>75</v>
      </c>
      <c r="E60" s="1">
        <v>46.510907887894597</v>
      </c>
      <c r="F60" s="1">
        <v>43.788043898887302</v>
      </c>
      <c r="G60" s="1">
        <v>2.7228639890072701</v>
      </c>
      <c r="H60" s="1">
        <v>2.6306267838236201</v>
      </c>
      <c r="I60" s="1">
        <v>9.2237205183646601E-2</v>
      </c>
      <c r="J60" s="1">
        <v>38.761096032964197</v>
      </c>
      <c r="K60" s="1">
        <v>7.7498118549304502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129</v>
      </c>
      <c r="B61" s="1" t="s">
        <v>120</v>
      </c>
      <c r="C61" s="1" t="s">
        <v>81</v>
      </c>
      <c r="D61" s="1" t="s">
        <v>75</v>
      </c>
      <c r="E61" s="1">
        <v>46.238769377249902</v>
      </c>
      <c r="F61" s="1">
        <v>43.522965692514298</v>
      </c>
      <c r="G61" s="1">
        <v>2.7158036847355702</v>
      </c>
      <c r="H61" s="1">
        <v>2.6238669495258899</v>
      </c>
      <c r="I61" s="1">
        <v>9.1936735209679099E-2</v>
      </c>
      <c r="J61" s="1">
        <v>38.483405131084098</v>
      </c>
      <c r="K61" s="1">
        <v>7.7553642461657901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129</v>
      </c>
      <c r="B62" s="1" t="s">
        <v>120</v>
      </c>
      <c r="C62" s="1" t="s">
        <v>82</v>
      </c>
      <c r="D62" s="1" t="s">
        <v>83</v>
      </c>
      <c r="E62" s="1">
        <v>45.917886021227801</v>
      </c>
      <c r="F62" s="1">
        <v>43.212058925069698</v>
      </c>
      <c r="G62" s="1">
        <v>2.7058270961581301</v>
      </c>
      <c r="H62" s="1">
        <v>2.6142891874071301</v>
      </c>
      <c r="I62" s="1">
        <v>9.1537908751003996E-2</v>
      </c>
      <c r="J62" s="1">
        <v>38.165450803029799</v>
      </c>
      <c r="K62" s="1">
        <v>7.7524352181980101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129</v>
      </c>
      <c r="B63" s="1" t="s">
        <v>120</v>
      </c>
      <c r="C63" s="1" t="s">
        <v>84</v>
      </c>
      <c r="D63" s="1" t="s">
        <v>83</v>
      </c>
      <c r="E63" s="1">
        <v>45.549832940900103</v>
      </c>
      <c r="F63" s="1">
        <v>42.856850946755898</v>
      </c>
      <c r="G63" s="1">
        <v>2.6929819941441799</v>
      </c>
      <c r="H63" s="1">
        <v>2.6019393430074</v>
      </c>
      <c r="I63" s="1">
        <v>9.1042651136778494E-2</v>
      </c>
      <c r="J63" s="1">
        <v>37.808800683942998</v>
      </c>
      <c r="K63" s="1">
        <v>7.7410322569571104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129</v>
      </c>
      <c r="B64" s="1" t="s">
        <v>120</v>
      </c>
      <c r="C64" s="1" t="s">
        <v>85</v>
      </c>
      <c r="D64" s="1" t="s">
        <v>83</v>
      </c>
      <c r="E64" s="1">
        <v>45.136353817143103</v>
      </c>
      <c r="F64" s="1">
        <v>42.4590283459708</v>
      </c>
      <c r="G64" s="1">
        <v>2.67732547117232</v>
      </c>
      <c r="H64" s="1">
        <v>2.58687226393103</v>
      </c>
      <c r="I64" s="1">
        <v>9.0453207241288996E-2</v>
      </c>
      <c r="J64" s="1">
        <v>37.415166016990497</v>
      </c>
      <c r="K64" s="1">
        <v>7.7211878001526202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129</v>
      </c>
      <c r="B65" s="1" t="s">
        <v>120</v>
      </c>
      <c r="C65" s="1" t="s">
        <v>86</v>
      </c>
      <c r="D65" s="1" t="s">
        <v>83</v>
      </c>
      <c r="E65" s="1">
        <v>44.679423063833099</v>
      </c>
      <c r="F65" s="1">
        <v>42.020491680250103</v>
      </c>
      <c r="G65" s="1">
        <v>2.6589313835830399</v>
      </c>
      <c r="H65" s="1">
        <v>2.5691590162676601</v>
      </c>
      <c r="I65" s="1">
        <v>8.9772367315382504E-2</v>
      </c>
      <c r="J65" s="1">
        <v>36.9864316513261</v>
      </c>
      <c r="K65" s="1">
        <v>7.6929914125069701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129</v>
      </c>
      <c r="B66" s="1" t="s">
        <v>120</v>
      </c>
      <c r="C66" s="1" t="s">
        <v>87</v>
      </c>
      <c r="D66" s="1" t="s">
        <v>83</v>
      </c>
      <c r="E66" s="1">
        <v>44.181159855447902</v>
      </c>
      <c r="F66" s="1">
        <v>41.543272452616499</v>
      </c>
      <c r="G66" s="1">
        <v>2.6378874028314501</v>
      </c>
      <c r="H66" s="1">
        <v>2.5488840501365799</v>
      </c>
      <c r="I66" s="1">
        <v>8.9003352694867699E-2</v>
      </c>
      <c r="J66" s="1">
        <v>36.524572436654303</v>
      </c>
      <c r="K66" s="1">
        <v>7.6565874187936496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129</v>
      </c>
      <c r="B67" s="1" t="s">
        <v>120</v>
      </c>
      <c r="C67" s="1" t="s">
        <v>88</v>
      </c>
      <c r="D67" s="1" t="s">
        <v>83</v>
      </c>
      <c r="E67" s="1">
        <v>43.643846818853902</v>
      </c>
      <c r="F67" s="1">
        <v>41.029553047308703</v>
      </c>
      <c r="G67" s="1">
        <v>2.6142937715452002</v>
      </c>
      <c r="H67" s="1">
        <v>2.52614398172615</v>
      </c>
      <c r="I67" s="1">
        <v>8.8149789819046601E-2</v>
      </c>
      <c r="J67" s="1">
        <v>36.031682215359901</v>
      </c>
      <c r="K67" s="1">
        <v>7.6121646034940103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129</v>
      </c>
      <c r="B68" s="1" t="s">
        <v>120</v>
      </c>
      <c r="C68" s="1" t="s">
        <v>89</v>
      </c>
      <c r="D68" s="1" t="s">
        <v>83</v>
      </c>
      <c r="E68" s="1">
        <v>43.069897589412399</v>
      </c>
      <c r="F68" s="1">
        <v>40.481635903530503</v>
      </c>
      <c r="G68" s="1">
        <v>2.5882616858819798</v>
      </c>
      <c r="H68" s="1">
        <v>2.5010460323956099</v>
      </c>
      <c r="I68" s="1">
        <v>8.7215653486372904E-2</v>
      </c>
      <c r="J68" s="1">
        <v>35.509945168332003</v>
      </c>
      <c r="K68" s="1">
        <v>7.5599524210804203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129</v>
      </c>
      <c r="B69" s="1" t="s">
        <v>120</v>
      </c>
      <c r="C69" s="1" t="s">
        <v>90</v>
      </c>
      <c r="D69" s="1" t="s">
        <v>91</v>
      </c>
      <c r="E69" s="1">
        <v>42.461822301977598</v>
      </c>
      <c r="F69" s="1">
        <v>39.901910950751301</v>
      </c>
      <c r="G69" s="1">
        <v>2.5599113512263001</v>
      </c>
      <c r="H69" s="1">
        <v>2.47370615076</v>
      </c>
      <c r="I69" s="1">
        <v>8.6205200466299703E-2</v>
      </c>
      <c r="J69" s="1">
        <v>34.9616066202911</v>
      </c>
      <c r="K69" s="1">
        <v>7.5002156816865098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129</v>
      </c>
      <c r="B70" s="1" t="s">
        <v>120</v>
      </c>
      <c r="C70" s="1" t="s">
        <v>92</v>
      </c>
      <c r="D70" s="1" t="s">
        <v>91</v>
      </c>
      <c r="E70" s="1">
        <v>41.8222038759288</v>
      </c>
      <c r="F70" s="1">
        <v>39.2928334686261</v>
      </c>
      <c r="G70" s="1">
        <v>2.5293704073027099</v>
      </c>
      <c r="H70" s="1">
        <v>2.4442474898637299</v>
      </c>
      <c r="I70" s="1">
        <v>8.5122917438981593E-2</v>
      </c>
      <c r="J70" s="1">
        <v>34.388954346595398</v>
      </c>
      <c r="K70" s="1">
        <v>7.4332495293334198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129</v>
      </c>
      <c r="B71" s="1" t="s">
        <v>120</v>
      </c>
      <c r="C71" s="1" t="s">
        <v>93</v>
      </c>
      <c r="D71" s="1" t="s">
        <v>91</v>
      </c>
      <c r="E71" s="1">
        <v>41.153680303075603</v>
      </c>
      <c r="F71" s="1">
        <v>38.6569071983578</v>
      </c>
      <c r="G71" s="1">
        <v>2.4967731047177302</v>
      </c>
      <c r="H71" s="1">
        <v>2.4127996130921199</v>
      </c>
      <c r="I71" s="1">
        <v>8.3973491625606203E-2</v>
      </c>
      <c r="J71" s="1">
        <v>33.794302587774403</v>
      </c>
      <c r="K71" s="1">
        <v>7.3593777153011901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129</v>
      </c>
      <c r="B72" s="1" t="s">
        <v>120</v>
      </c>
      <c r="C72" s="1" t="s">
        <v>94</v>
      </c>
      <c r="D72" s="1" t="s">
        <v>91</v>
      </c>
      <c r="E72" s="1">
        <v>40.458916861004298</v>
      </c>
      <c r="F72" s="1">
        <v>37.996658233115298</v>
      </c>
      <c r="G72" s="1">
        <v>2.4622586278889802</v>
      </c>
      <c r="H72" s="1">
        <v>2.3794968735633999</v>
      </c>
      <c r="I72" s="1">
        <v>8.2761754325574297E-2</v>
      </c>
      <c r="J72" s="1">
        <v>33.179969181776798</v>
      </c>
      <c r="K72" s="1">
        <v>7.2789476792274899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129</v>
      </c>
      <c r="B73" s="1" t="s">
        <v>120</v>
      </c>
      <c r="C73" s="1" t="s">
        <v>95</v>
      </c>
      <c r="D73" s="1" t="s">
        <v>91</v>
      </c>
      <c r="E73" s="1">
        <v>39.740593150744502</v>
      </c>
      <c r="F73" s="1">
        <v>37.314623133777303</v>
      </c>
      <c r="G73" s="1">
        <v>2.4259700169672498</v>
      </c>
      <c r="H73" s="1">
        <v>2.3444773703648099</v>
      </c>
      <c r="I73" s="1">
        <v>8.1492646602438698E-2</v>
      </c>
      <c r="J73" s="1">
        <v>32.548266592968901</v>
      </c>
      <c r="K73" s="1">
        <v>7.1923265577756004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129</v>
      </c>
      <c r="B74" s="1" t="s">
        <v>120</v>
      </c>
      <c r="C74" s="1" t="s">
        <v>96</v>
      </c>
      <c r="D74" s="1" t="s">
        <v>91</v>
      </c>
      <c r="E74" s="1">
        <v>39.001375544709397</v>
      </c>
      <c r="F74" s="1">
        <v>36.613322696692897</v>
      </c>
      <c r="G74" s="1">
        <v>2.38805284801647</v>
      </c>
      <c r="H74" s="1">
        <v>2.3078816754672098</v>
      </c>
      <c r="I74" s="1">
        <v>8.0171172549253295E-2</v>
      </c>
      <c r="J74" s="1">
        <v>31.901477269049401</v>
      </c>
      <c r="K74" s="1">
        <v>7.0998982756600002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129</v>
      </c>
      <c r="B75" s="1" t="s">
        <v>120</v>
      </c>
      <c r="C75" s="1" t="s">
        <v>97</v>
      </c>
      <c r="D75" s="1" t="s">
        <v>91</v>
      </c>
      <c r="E75" s="1">
        <v>38.2438962792436</v>
      </c>
      <c r="F75" s="1">
        <v>35.895242384158202</v>
      </c>
      <c r="G75" s="1">
        <v>2.3486538950854099</v>
      </c>
      <c r="H75" s="1">
        <v>2.2698515403318198</v>
      </c>
      <c r="I75" s="1">
        <v>7.8802354753591E-2</v>
      </c>
      <c r="J75" s="1">
        <v>31.241836871052499</v>
      </c>
      <c r="K75" s="1">
        <v>7.0020594081911902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129</v>
      </c>
      <c r="B76" s="1" t="s">
        <v>120</v>
      </c>
      <c r="C76" s="1" t="s">
        <v>98</v>
      </c>
      <c r="D76" s="1" t="s">
        <v>99</v>
      </c>
      <c r="E76" s="1">
        <v>37.4707469164589</v>
      </c>
      <c r="F76" s="1">
        <v>35.1628264445648</v>
      </c>
      <c r="G76" s="1">
        <v>2.3079204718941</v>
      </c>
      <c r="H76" s="1">
        <v>2.2305292579928802</v>
      </c>
      <c r="I76" s="1">
        <v>7.7391213901215103E-2</v>
      </c>
      <c r="J76" s="1">
        <v>30.571530405509101</v>
      </c>
      <c r="K76" s="1">
        <v>6.8992165109498602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129</v>
      </c>
      <c r="B77" s="1" t="s">
        <v>120</v>
      </c>
      <c r="C77" s="1" t="s">
        <v>100</v>
      </c>
      <c r="D77" s="1" t="s">
        <v>99</v>
      </c>
      <c r="E77" s="1">
        <v>36.684459411221297</v>
      </c>
      <c r="F77" s="1">
        <v>34.418460117267301</v>
      </c>
      <c r="G77" s="1">
        <v>2.2659992939540001</v>
      </c>
      <c r="H77" s="1">
        <v>2.1900565635198701</v>
      </c>
      <c r="I77" s="1">
        <v>7.5942730434130995E-2</v>
      </c>
      <c r="J77" s="1">
        <v>29.892676615335098</v>
      </c>
      <c r="K77" s="1">
        <v>6.7917827958862604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129</v>
      </c>
      <c r="B78" s="1" t="s">
        <v>120</v>
      </c>
      <c r="C78" s="1" t="s">
        <v>101</v>
      </c>
      <c r="D78" s="1" t="s">
        <v>99</v>
      </c>
      <c r="E78" s="1">
        <v>35.887487308127703</v>
      </c>
      <c r="F78" s="1">
        <v>33.664452070149601</v>
      </c>
      <c r="G78" s="1">
        <v>2.22303523797803</v>
      </c>
      <c r="H78" s="1">
        <v>2.1485734344863898</v>
      </c>
      <c r="I78" s="1">
        <v>7.4461803491639902E-2</v>
      </c>
      <c r="J78" s="1">
        <v>29.207313111981499</v>
      </c>
      <c r="K78" s="1">
        <v>6.6801741961461198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129</v>
      </c>
      <c r="B79" s="1" t="s">
        <v>120</v>
      </c>
      <c r="C79" s="1" t="s">
        <v>102</v>
      </c>
      <c r="D79" s="1" t="s">
        <v>99</v>
      </c>
      <c r="E79" s="1">
        <v>35.082199940973197</v>
      </c>
      <c r="F79" s="1">
        <v>32.903029179868703</v>
      </c>
      <c r="G79" s="1">
        <v>2.1791707611045301</v>
      </c>
      <c r="H79" s="1">
        <v>2.10621752820132</v>
      </c>
      <c r="I79" s="1">
        <v>7.2953232903208806E-2</v>
      </c>
      <c r="J79" s="1">
        <v>28.517392925219799</v>
      </c>
      <c r="K79" s="1">
        <v>6.5648070157534004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129</v>
      </c>
      <c r="B80" s="1" t="s">
        <v>120</v>
      </c>
      <c r="C80" s="1" t="s">
        <v>103</v>
      </c>
      <c r="D80" s="1" t="s">
        <v>99</v>
      </c>
      <c r="E80" s="1">
        <v>34.270872988260997</v>
      </c>
      <c r="F80" s="1">
        <v>32.1363278074883</v>
      </c>
      <c r="G80" s="1">
        <v>2.13454518077274</v>
      </c>
      <c r="H80" s="1">
        <v>2.0631234848230302</v>
      </c>
      <c r="I80" s="1">
        <v>7.1421695949708403E-2</v>
      </c>
      <c r="J80" s="1">
        <v>27.824777591708798</v>
      </c>
      <c r="K80" s="1">
        <v>6.4460953965521597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129</v>
      </c>
      <c r="B81" s="1" t="s">
        <v>120</v>
      </c>
      <c r="C81" s="1" t="s">
        <v>104</v>
      </c>
      <c r="D81" s="1" t="s">
        <v>99</v>
      </c>
      <c r="E81" s="1">
        <v>33.4556757591455</v>
      </c>
      <c r="F81" s="1">
        <v>31.3663820249234</v>
      </c>
      <c r="G81" s="1">
        <v>2.0892937342221498</v>
      </c>
      <c r="H81" s="1">
        <v>2.0194220173625901</v>
      </c>
      <c r="I81" s="1">
        <v>6.9871716859560798E-2</v>
      </c>
      <c r="J81" s="1">
        <v>27.131227684978299</v>
      </c>
      <c r="K81" s="1">
        <v>6.32444807416727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129</v>
      </c>
      <c r="B82" s="1" t="s">
        <v>120</v>
      </c>
      <c r="C82" s="1" t="s">
        <v>105</v>
      </c>
      <c r="D82" s="1" t="s">
        <v>99</v>
      </c>
      <c r="E82" s="1">
        <v>32.6386667916913</v>
      </c>
      <c r="F82" s="1">
        <v>30.595119708895201</v>
      </c>
      <c r="G82" s="1">
        <v>2.0435470827961399</v>
      </c>
      <c r="H82" s="1">
        <v>1.9752394311345001</v>
      </c>
      <c r="I82" s="1">
        <v>6.8307651661640795E-2</v>
      </c>
      <c r="J82" s="1">
        <v>26.438400512625101</v>
      </c>
      <c r="K82" s="1">
        <v>6.20026627906622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129</v>
      </c>
      <c r="B83" s="1" t="s">
        <v>120</v>
      </c>
      <c r="C83" s="1" t="s">
        <v>106</v>
      </c>
      <c r="D83" s="1" t="s">
        <v>107</v>
      </c>
      <c r="E83" s="1">
        <v>31.821790659492802</v>
      </c>
      <c r="F83" s="1">
        <v>29.824359745730501</v>
      </c>
      <c r="G83" s="1">
        <v>1.9974309137623001</v>
      </c>
      <c r="H83" s="1">
        <v>1.9306972376057701</v>
      </c>
      <c r="I83" s="1">
        <v>6.6733676156532695E-2</v>
      </c>
      <c r="J83" s="1">
        <v>25.747848666909501</v>
      </c>
      <c r="K83" s="1">
        <v>6.0739419925832703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129</v>
      </c>
      <c r="B84" s="1" t="s">
        <v>120</v>
      </c>
      <c r="C84" s="1" t="s">
        <v>108</v>
      </c>
      <c r="D84" s="1" t="s">
        <v>107</v>
      </c>
      <c r="E84" s="1">
        <v>31.006871735571</v>
      </c>
      <c r="F84" s="1">
        <v>29.055806377247698</v>
      </c>
      <c r="G84" s="1">
        <v>1.9510653583233299</v>
      </c>
      <c r="H84" s="1">
        <v>1.8859115906228501</v>
      </c>
      <c r="I84" s="1">
        <v>6.5153767700486406E-2</v>
      </c>
      <c r="J84" s="1">
        <v>25.0610160722091</v>
      </c>
      <c r="K84" s="1">
        <v>5.9458556633619501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129</v>
      </c>
      <c r="B85" s="1" t="s">
        <v>120</v>
      </c>
      <c r="C85" s="1" t="s">
        <v>109</v>
      </c>
      <c r="D85" s="1" t="s">
        <v>107</v>
      </c>
      <c r="E85" s="1">
        <v>30.195612142990701</v>
      </c>
      <c r="F85" s="1">
        <v>28.291047498967099</v>
      </c>
      <c r="G85" s="1">
        <v>1.9045646440235799</v>
      </c>
      <c r="H85" s="1">
        <v>1.8409929490200601</v>
      </c>
      <c r="I85" s="1">
        <v>6.3571695003517406E-2</v>
      </c>
      <c r="J85" s="1">
        <v>24.379237583005899</v>
      </c>
      <c r="K85" s="1">
        <v>5.8163745599848102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129</v>
      </c>
      <c r="B86" s="1" t="s">
        <v>120</v>
      </c>
      <c r="C86" s="1" t="s">
        <v>110</v>
      </c>
      <c r="D86" s="1" t="s">
        <v>107</v>
      </c>
      <c r="E86" s="1">
        <v>29.389592468265299</v>
      </c>
      <c r="F86" s="1">
        <v>27.5315555407884</v>
      </c>
      <c r="G86" s="1">
        <v>1.8580369274769599</v>
      </c>
      <c r="H86" s="1">
        <v>1.79604591356945</v>
      </c>
      <c r="I86" s="1">
        <v>6.1991013907510703E-2</v>
      </c>
      <c r="J86" s="1">
        <v>23.703740777713801</v>
      </c>
      <c r="K86" s="1">
        <v>5.6858516905515497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129</v>
      </c>
      <c r="B87" s="1" t="s">
        <v>120</v>
      </c>
      <c r="C87" s="1" t="s">
        <v>111</v>
      </c>
      <c r="D87" s="1" t="s">
        <v>107</v>
      </c>
      <c r="E87" s="1">
        <v>28.590270816615199</v>
      </c>
      <c r="F87" s="1">
        <v>26.778686782089402</v>
      </c>
      <c r="G87" s="1">
        <v>1.8115840345258201</v>
      </c>
      <c r="H87" s="1">
        <v>1.7511689745284</v>
      </c>
      <c r="I87" s="1">
        <v>6.0415059997423498E-2</v>
      </c>
      <c r="J87" s="1">
        <v>23.035646344809901</v>
      </c>
      <c r="K87" s="1">
        <v>5.5546244718053597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129</v>
      </c>
      <c r="B88" s="1" t="s">
        <v>120</v>
      </c>
      <c r="C88" s="1" t="s">
        <v>112</v>
      </c>
      <c r="D88" s="1" t="s">
        <v>107</v>
      </c>
      <c r="E88" s="1">
        <v>27.798982435779902</v>
      </c>
      <c r="F88" s="1">
        <v>26.033681193931098</v>
      </c>
      <c r="G88" s="1">
        <v>1.7653012418488501</v>
      </c>
      <c r="H88" s="1">
        <v>1.70645429928868</v>
      </c>
      <c r="I88" s="1">
        <v>5.8846942560163103E-2</v>
      </c>
      <c r="J88" s="1">
        <v>22.3759688959444</v>
      </c>
      <c r="K88" s="1">
        <v>5.4230135398355701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129</v>
      </c>
      <c r="B89" s="1" t="s">
        <v>120</v>
      </c>
      <c r="C89" s="1" t="s">
        <v>113</v>
      </c>
      <c r="D89" s="1" t="s">
        <v>107</v>
      </c>
      <c r="E89" s="1">
        <v>27.0169450352887</v>
      </c>
      <c r="F89" s="1">
        <v>25.297667646126602</v>
      </c>
      <c r="G89" s="1">
        <v>1.7192773891620801</v>
      </c>
      <c r="H89" s="1">
        <v>1.6619878394001799</v>
      </c>
      <c r="I89" s="1">
        <v>5.7289549761904701E-2</v>
      </c>
      <c r="J89" s="1">
        <v>21.725622541765599</v>
      </c>
      <c r="K89" s="1">
        <v>5.2913224935230501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129</v>
      </c>
      <c r="B90" s="1" t="s">
        <v>120</v>
      </c>
      <c r="C90" s="1" t="s">
        <v>114</v>
      </c>
      <c r="D90" s="1" t="s">
        <v>115</v>
      </c>
      <c r="E90" s="1">
        <v>26.245259595620201</v>
      </c>
      <c r="F90" s="1">
        <v>24.571664818055499</v>
      </c>
      <c r="G90" s="1">
        <v>1.67359477756468</v>
      </c>
      <c r="H90" s="1">
        <v>1.6178492313303601</v>
      </c>
      <c r="I90" s="1">
        <v>5.5745546234315303E-2</v>
      </c>
      <c r="J90" s="1">
        <v>21.085422421243301</v>
      </c>
      <c r="K90" s="1">
        <v>5.1598371743768396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129</v>
      </c>
      <c r="B91" s="1" t="s">
        <v>120</v>
      </c>
      <c r="C91" s="1" t="s">
        <v>116</v>
      </c>
      <c r="D91" s="1" t="s">
        <v>115</v>
      </c>
      <c r="E91" s="1">
        <v>25.484916456900901</v>
      </c>
      <c r="F91" s="1">
        <v>23.856587104953999</v>
      </c>
      <c r="G91" s="1">
        <v>1.62832935194689</v>
      </c>
      <c r="H91" s="1">
        <v>1.57411197149062</v>
      </c>
      <c r="I91" s="1">
        <v>5.4217380456261899E-2</v>
      </c>
      <c r="J91" s="1">
        <v>20.4560907743518</v>
      </c>
      <c r="K91" s="1">
        <v>5.02882568254911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129</v>
      </c>
      <c r="B92" s="1" t="s">
        <v>120</v>
      </c>
      <c r="C92" s="1" t="s">
        <v>117</v>
      </c>
      <c r="D92" s="1" t="s">
        <v>115</v>
      </c>
      <c r="E92" s="1">
        <v>24.736792259606499</v>
      </c>
      <c r="F92" s="1">
        <v>23.153241867667798</v>
      </c>
      <c r="G92" s="1">
        <v>1.58355039193869</v>
      </c>
      <c r="H92" s="1">
        <v>1.5308431167560399</v>
      </c>
      <c r="I92" s="1">
        <v>5.2707275182654702E-2</v>
      </c>
      <c r="J92" s="1">
        <v>19.838255138090101</v>
      </c>
      <c r="K92" s="1">
        <v>4.8985371215163598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129</v>
      </c>
      <c r="B93" s="1" t="s">
        <v>120</v>
      </c>
      <c r="C93" s="1" t="s">
        <v>118</v>
      </c>
      <c r="D93" s="1" t="s">
        <v>115</v>
      </c>
      <c r="E93" s="1">
        <v>24.0016597319479</v>
      </c>
      <c r="F93" s="1">
        <v>22.462338792674998</v>
      </c>
      <c r="G93" s="1">
        <v>1.5393209392728799</v>
      </c>
      <c r="H93" s="1">
        <v>1.4881036963452701</v>
      </c>
      <c r="I93" s="1">
        <v>5.1217242927608597E-2</v>
      </c>
      <c r="J93" s="1">
        <v>19.232457338485901</v>
      </c>
      <c r="K93" s="1">
        <v>4.7692023934619403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129</v>
      </c>
      <c r="B94" s="1" t="s">
        <v>120</v>
      </c>
      <c r="C94" s="1" t="s">
        <v>119</v>
      </c>
      <c r="D94" s="1" t="s">
        <v>115</v>
      </c>
      <c r="E94" s="1">
        <v>23.280194777377801</v>
      </c>
      <c r="F94" s="1">
        <v>21.784496695599699</v>
      </c>
      <c r="G94" s="1">
        <v>1.4956980817780301</v>
      </c>
      <c r="H94" s="1">
        <v>1.4459489852885901</v>
      </c>
      <c r="I94" s="1">
        <v>4.9749096489441501E-2</v>
      </c>
      <c r="J94" s="1">
        <v>18.6391601483164</v>
      </c>
      <c r="K94" s="1">
        <v>4.6410346290613198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129</v>
      </c>
      <c r="B2" s="1" t="s">
        <v>121</v>
      </c>
      <c r="C2" s="1" t="s">
        <v>13</v>
      </c>
      <c r="D2" s="1" t="s">
        <v>14</v>
      </c>
      <c r="E2" s="1">
        <v>22.785878514930499</v>
      </c>
      <c r="F2" s="1">
        <v>21.588897964746099</v>
      </c>
      <c r="G2" s="1">
        <v>1.19698055018434</v>
      </c>
      <c r="H2" s="1">
        <v>1.1554863397428401</v>
      </c>
      <c r="I2" s="1">
        <v>4.1494210441503997E-2</v>
      </c>
      <c r="J2" s="1">
        <v>19.774994212039498</v>
      </c>
      <c r="K2" s="1">
        <v>3.0108843028909398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129</v>
      </c>
      <c r="B3" s="1" t="s">
        <v>121</v>
      </c>
      <c r="C3" s="1" t="s">
        <v>15</v>
      </c>
      <c r="D3" s="1" t="s">
        <v>14</v>
      </c>
      <c r="E3" s="1">
        <v>23.759762434536</v>
      </c>
      <c r="F3" s="1">
        <v>22.510567425890098</v>
      </c>
      <c r="G3" s="1">
        <v>1.24919500864593</v>
      </c>
      <c r="H3" s="1">
        <v>1.2058988675679301</v>
      </c>
      <c r="I3" s="1">
        <v>4.3296141077997598E-2</v>
      </c>
      <c r="J3" s="1">
        <v>20.614139848035101</v>
      </c>
      <c r="K3" s="1">
        <v>3.14562258650093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129</v>
      </c>
      <c r="B4" s="1" t="s">
        <v>121</v>
      </c>
      <c r="C4" s="1" t="s">
        <v>16</v>
      </c>
      <c r="D4" s="1" t="s">
        <v>14</v>
      </c>
      <c r="E4" s="1">
        <v>24.782122942897299</v>
      </c>
      <c r="F4" s="1">
        <v>23.477979023990599</v>
      </c>
      <c r="G4" s="1">
        <v>1.3041439189067401</v>
      </c>
      <c r="H4" s="1">
        <v>1.2589525023401</v>
      </c>
      <c r="I4" s="1">
        <v>4.5191416566639997E-2</v>
      </c>
      <c r="J4" s="1">
        <v>21.494278467330599</v>
      </c>
      <c r="K4" s="1">
        <v>3.2878444755666498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129</v>
      </c>
      <c r="B5" s="1" t="s">
        <v>121</v>
      </c>
      <c r="C5" s="1" t="s">
        <v>17</v>
      </c>
      <c r="D5" s="1" t="s">
        <v>14</v>
      </c>
      <c r="E5" s="1">
        <v>25.853459154700399</v>
      </c>
      <c r="F5" s="1">
        <v>24.491582136076701</v>
      </c>
      <c r="G5" s="1">
        <v>1.36187701862363</v>
      </c>
      <c r="H5" s="1">
        <v>1.3146954386320699</v>
      </c>
      <c r="I5" s="1">
        <v>4.7181579991560502E-2</v>
      </c>
      <c r="J5" s="1">
        <v>22.415708302376999</v>
      </c>
      <c r="K5" s="1">
        <v>3.4377508523234099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129</v>
      </c>
      <c r="B6" s="1" t="s">
        <v>121</v>
      </c>
      <c r="C6" s="1" t="s">
        <v>18</v>
      </c>
      <c r="D6" s="1" t="s">
        <v>19</v>
      </c>
      <c r="E6" s="1">
        <v>26.974000190724801</v>
      </c>
      <c r="F6" s="1">
        <v>25.5515684924938</v>
      </c>
      <c r="G6" s="1">
        <v>1.4224316982310501</v>
      </c>
      <c r="H6" s="1">
        <v>1.3731639659583299</v>
      </c>
      <c r="I6" s="1">
        <v>4.9267732272713298E-2</v>
      </c>
      <c r="J6" s="1">
        <v>23.378482734587902</v>
      </c>
      <c r="K6" s="1">
        <v>3.5955174561369101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129</v>
      </c>
      <c r="B7" s="1" t="s">
        <v>121</v>
      </c>
      <c r="C7" s="1" t="s">
        <v>20</v>
      </c>
      <c r="D7" s="1" t="s">
        <v>19</v>
      </c>
      <c r="E7" s="1">
        <v>28.1436957881734</v>
      </c>
      <c r="F7" s="1">
        <v>26.657862683637099</v>
      </c>
      <c r="G7" s="1">
        <v>1.48583310453627</v>
      </c>
      <c r="H7" s="1">
        <v>1.4343825733753699</v>
      </c>
      <c r="I7" s="1">
        <v>5.1450531160898302E-2</v>
      </c>
      <c r="J7" s="1">
        <v>24.382398721132901</v>
      </c>
      <c r="K7" s="1">
        <v>3.76129706704047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129</v>
      </c>
      <c r="B8" s="1" t="s">
        <v>121</v>
      </c>
      <c r="C8" s="1" t="s">
        <v>21</v>
      </c>
      <c r="D8" s="1" t="s">
        <v>19</v>
      </c>
      <c r="E8" s="1">
        <v>29.362126142362499</v>
      </c>
      <c r="F8" s="1">
        <v>27.810037284067899</v>
      </c>
      <c r="G8" s="1">
        <v>1.55208885829462</v>
      </c>
      <c r="H8" s="1">
        <v>1.4983588459694199</v>
      </c>
      <c r="I8" s="1">
        <v>5.3730012325201901E-2</v>
      </c>
      <c r="J8" s="1">
        <v>25.426921683986599</v>
      </c>
      <c r="K8" s="1">
        <v>3.9352044583759298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129</v>
      </c>
      <c r="B9" s="1" t="s">
        <v>121</v>
      </c>
      <c r="C9" s="1" t="s">
        <v>22</v>
      </c>
      <c r="D9" s="1" t="s">
        <v>19</v>
      </c>
      <c r="E9" s="1">
        <v>30.628512649773299</v>
      </c>
      <c r="F9" s="1">
        <v>29.007322591092699</v>
      </c>
      <c r="G9" s="1">
        <v>1.6211900586805601</v>
      </c>
      <c r="H9" s="1">
        <v>1.56508443789609</v>
      </c>
      <c r="I9" s="1">
        <v>5.6105620784476E-2</v>
      </c>
      <c r="J9" s="1">
        <v>26.511192308337598</v>
      </c>
      <c r="K9" s="1">
        <v>4.1173203414357404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129</v>
      </c>
      <c r="B10" s="1" t="s">
        <v>121</v>
      </c>
      <c r="C10" s="1" t="s">
        <v>23</v>
      </c>
      <c r="D10" s="1" t="s">
        <v>19</v>
      </c>
      <c r="E10" s="1">
        <v>31.941654611279102</v>
      </c>
      <c r="F10" s="1">
        <v>30.248547010485701</v>
      </c>
      <c r="G10" s="1">
        <v>1.6931076007933901</v>
      </c>
      <c r="H10" s="1">
        <v>1.63453151479012</v>
      </c>
      <c r="I10" s="1">
        <v>5.8576086003271501E-2</v>
      </c>
      <c r="J10" s="1">
        <v>27.633973660271302</v>
      </c>
      <c r="K10" s="1">
        <v>4.3076809510077796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129</v>
      </c>
      <c r="B11" s="1" t="s">
        <v>121</v>
      </c>
      <c r="C11" s="1" t="s">
        <v>24</v>
      </c>
      <c r="D11" s="1" t="s">
        <v>19</v>
      </c>
      <c r="E11" s="1">
        <v>33.299889840784701</v>
      </c>
      <c r="F11" s="1">
        <v>31.532099671491999</v>
      </c>
      <c r="G11" s="1">
        <v>1.7677901692926701</v>
      </c>
      <c r="H11" s="1">
        <v>1.7066508174375401</v>
      </c>
      <c r="I11" s="1">
        <v>6.11393518551306E-2</v>
      </c>
      <c r="J11" s="1">
        <v>28.793616639467899</v>
      </c>
      <c r="K11" s="1">
        <v>4.5062732013167999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129</v>
      </c>
      <c r="B12" s="1" t="s">
        <v>121</v>
      </c>
      <c r="C12" s="1" t="s">
        <v>25</v>
      </c>
      <c r="D12" s="1" t="s">
        <v>19</v>
      </c>
      <c r="E12" s="1">
        <v>34.701062895420797</v>
      </c>
      <c r="F12" s="1">
        <v>32.8559005408665</v>
      </c>
      <c r="G12" s="1">
        <v>1.8451623545543601</v>
      </c>
      <c r="H12" s="1">
        <v>1.78136984158154</v>
      </c>
      <c r="I12" s="1">
        <v>6.3792512972814602E-2</v>
      </c>
      <c r="J12" s="1">
        <v>29.9880336404613</v>
      </c>
      <c r="K12" s="1">
        <v>4.7130292549595003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129</v>
      </c>
      <c r="B13" s="1" t="s">
        <v>121</v>
      </c>
      <c r="C13" s="1" t="s">
        <v>26</v>
      </c>
      <c r="D13" s="1" t="s">
        <v>27</v>
      </c>
      <c r="E13" s="1">
        <v>36.142488625875401</v>
      </c>
      <c r="F13" s="1">
        <v>34.217366409909097</v>
      </c>
      <c r="G13" s="1">
        <v>1.92512221596629</v>
      </c>
      <c r="H13" s="1">
        <v>1.8585904816687999</v>
      </c>
      <c r="I13" s="1">
        <v>6.6531734297487197E-2</v>
      </c>
      <c r="J13" s="1">
        <v>31.214669913867599</v>
      </c>
      <c r="K13" s="1">
        <v>4.9278187120078103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129</v>
      </c>
      <c r="B14" s="1" t="s">
        <v>121</v>
      </c>
      <c r="C14" s="1" t="s">
        <v>28</v>
      </c>
      <c r="D14" s="1" t="s">
        <v>27</v>
      </c>
      <c r="E14" s="1">
        <v>37.620892071094801</v>
      </c>
      <c r="F14" s="1">
        <v>35.613353614965597</v>
      </c>
      <c r="G14" s="1">
        <v>2.0075384561292</v>
      </c>
      <c r="H14" s="1">
        <v>1.9381863055627</v>
      </c>
      <c r="I14" s="1">
        <v>6.9352150566495296E-2</v>
      </c>
      <c r="J14" s="1">
        <v>32.4704495006307</v>
      </c>
      <c r="K14" s="1">
        <v>5.1504425704641497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129</v>
      </c>
      <c r="B15" s="1" t="s">
        <v>121</v>
      </c>
      <c r="C15" s="1" t="s">
        <v>29</v>
      </c>
      <c r="D15" s="1" t="s">
        <v>27</v>
      </c>
      <c r="E15" s="1">
        <v>39.132473544236397</v>
      </c>
      <c r="F15" s="1">
        <v>37.040220999862697</v>
      </c>
      <c r="G15" s="1">
        <v>2.0922525443736899</v>
      </c>
      <c r="H15" s="1">
        <v>2.02000459447031</v>
      </c>
      <c r="I15" s="1">
        <v>7.2247949903387704E-2</v>
      </c>
      <c r="J15" s="1">
        <v>33.751839150554702</v>
      </c>
      <c r="K15" s="1">
        <v>5.3806343936816896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129</v>
      </c>
      <c r="B16" s="1" t="s">
        <v>121</v>
      </c>
      <c r="C16" s="1" t="s">
        <v>30</v>
      </c>
      <c r="D16" s="1" t="s">
        <v>27</v>
      </c>
      <c r="E16" s="1">
        <v>40.672767750753998</v>
      </c>
      <c r="F16" s="1">
        <v>38.4936967846672</v>
      </c>
      <c r="G16" s="1">
        <v>2.1790709660867198</v>
      </c>
      <c r="H16" s="1">
        <v>2.1038588582570399</v>
      </c>
      <c r="I16" s="1">
        <v>7.5212107829680006E-2</v>
      </c>
      <c r="J16" s="1">
        <v>35.054728063780502</v>
      </c>
      <c r="K16" s="1">
        <v>5.6180396869734599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129</v>
      </c>
      <c r="B17" s="1" t="s">
        <v>121</v>
      </c>
      <c r="C17" s="1" t="s">
        <v>31</v>
      </c>
      <c r="D17" s="1" t="s">
        <v>27</v>
      </c>
      <c r="E17" s="1">
        <v>42.236699539715197</v>
      </c>
      <c r="F17" s="1">
        <v>39.9689310743709</v>
      </c>
      <c r="G17" s="1">
        <v>2.2677684653442798</v>
      </c>
      <c r="H17" s="1">
        <v>2.1895319680886098</v>
      </c>
      <c r="I17" s="1">
        <v>7.8236497255670903E-2</v>
      </c>
      <c r="J17" s="1">
        <v>36.374474474180602</v>
      </c>
      <c r="K17" s="1">
        <v>5.8622250655346004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129</v>
      </c>
      <c r="B18" s="1" t="s">
        <v>121</v>
      </c>
      <c r="C18" s="1" t="s">
        <v>32</v>
      </c>
      <c r="D18" s="1" t="s">
        <v>27</v>
      </c>
      <c r="E18" s="1">
        <v>43.818526088374497</v>
      </c>
      <c r="F18" s="1">
        <v>41.460442644914501</v>
      </c>
      <c r="G18" s="1">
        <v>2.35808344345994</v>
      </c>
      <c r="H18" s="1">
        <v>2.27677170244587</v>
      </c>
      <c r="I18" s="1">
        <v>8.1311741014073499E-2</v>
      </c>
      <c r="J18" s="1">
        <v>37.705864448369297</v>
      </c>
      <c r="K18" s="1">
        <v>6.1126616400051397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129</v>
      </c>
      <c r="B19" s="1" t="s">
        <v>121</v>
      </c>
      <c r="C19" s="1" t="s">
        <v>33</v>
      </c>
      <c r="D19" s="1" t="s">
        <v>27</v>
      </c>
      <c r="E19" s="1">
        <v>45.411947793730697</v>
      </c>
      <c r="F19" s="1">
        <v>42.962225017001302</v>
      </c>
      <c r="G19" s="1">
        <v>2.4497227767293701</v>
      </c>
      <c r="H19" s="1">
        <v>2.3652953900996301</v>
      </c>
      <c r="I19" s="1">
        <v>8.4427386629741696E-2</v>
      </c>
      <c r="J19" s="1">
        <v>39.043213904950903</v>
      </c>
      <c r="K19" s="1">
        <v>6.3687338887797704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129</v>
      </c>
      <c r="B20" s="1" t="s">
        <v>121</v>
      </c>
      <c r="C20" s="1" t="s">
        <v>34</v>
      </c>
      <c r="D20" s="1" t="s">
        <v>35</v>
      </c>
      <c r="E20" s="1">
        <v>47.010026389832703</v>
      </c>
      <c r="F20" s="1">
        <v>44.467669216395301</v>
      </c>
      <c r="G20" s="1">
        <v>2.5423571734373702</v>
      </c>
      <c r="H20" s="1">
        <v>2.4547854254402202</v>
      </c>
      <c r="I20" s="1">
        <v>8.7571747997146995E-2</v>
      </c>
      <c r="J20" s="1">
        <v>40.380299511247998</v>
      </c>
      <c r="K20" s="1">
        <v>6.6297268785846404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129</v>
      </c>
      <c r="B21" s="1" t="s">
        <v>121</v>
      </c>
      <c r="C21" s="1" t="s">
        <v>36</v>
      </c>
      <c r="D21" s="1" t="s">
        <v>35</v>
      </c>
      <c r="E21" s="1">
        <v>48.605246567344899</v>
      </c>
      <c r="F21" s="1">
        <v>45.9696233668787</v>
      </c>
      <c r="G21" s="1">
        <v>2.6356232004662501</v>
      </c>
      <c r="H21" s="1">
        <v>2.5448912155112602</v>
      </c>
      <c r="I21" s="1">
        <v>9.0731984954990602E-2</v>
      </c>
      <c r="J21" s="1">
        <v>41.710419104754102</v>
      </c>
      <c r="K21" s="1">
        <v>6.8948274625907899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129</v>
      </c>
      <c r="B22" s="1" t="s">
        <v>121</v>
      </c>
      <c r="C22" s="1" t="s">
        <v>37</v>
      </c>
      <c r="D22" s="1" t="s">
        <v>35</v>
      </c>
      <c r="E22" s="1">
        <v>50.189560000969202</v>
      </c>
      <c r="F22" s="1">
        <v>47.460435477901299</v>
      </c>
      <c r="G22" s="1">
        <v>2.72912452306789</v>
      </c>
      <c r="H22" s="1">
        <v>2.6352303685407099</v>
      </c>
      <c r="I22" s="1">
        <v>9.3894154527179793E-2</v>
      </c>
      <c r="J22" s="1">
        <v>43.026436059263503</v>
      </c>
      <c r="K22" s="1">
        <v>7.1631239417056998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129</v>
      </c>
      <c r="B23" s="1" t="s">
        <v>121</v>
      </c>
      <c r="C23" s="1" t="s">
        <v>38</v>
      </c>
      <c r="D23" s="1" t="s">
        <v>35</v>
      </c>
      <c r="E23" s="1">
        <v>51.754441556211503</v>
      </c>
      <c r="F23" s="1">
        <v>48.932007640771602</v>
      </c>
      <c r="G23" s="1">
        <v>2.8224339154398601</v>
      </c>
      <c r="H23" s="1">
        <v>2.72539062756438</v>
      </c>
      <c r="I23" s="1">
        <v>9.7043287875477904E-2</v>
      </c>
      <c r="J23" s="1">
        <v>44.320833469397897</v>
      </c>
      <c r="K23" s="1">
        <v>7.4336080868136403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129</v>
      </c>
      <c r="B24" s="1" t="s">
        <v>121</v>
      </c>
      <c r="C24" s="1" t="s">
        <v>39</v>
      </c>
      <c r="D24" s="1" t="s">
        <v>35</v>
      </c>
      <c r="E24" s="1">
        <v>53.290998766990498</v>
      </c>
      <c r="F24" s="1">
        <v>50.3759011429349</v>
      </c>
      <c r="G24" s="1">
        <v>2.91509762405554</v>
      </c>
      <c r="H24" s="1">
        <v>2.8149340718115798</v>
      </c>
      <c r="I24" s="1">
        <v>0.100163552243956</v>
      </c>
      <c r="J24" s="1">
        <v>45.585817123678297</v>
      </c>
      <c r="K24" s="1">
        <v>7.7051816433122298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129</v>
      </c>
      <c r="B25" s="1" t="s">
        <v>121</v>
      </c>
      <c r="C25" s="1" t="s">
        <v>40</v>
      </c>
      <c r="D25" s="1" t="s">
        <v>35</v>
      </c>
      <c r="E25" s="1">
        <v>54.789899720138997</v>
      </c>
      <c r="F25" s="1">
        <v>51.783268736618702</v>
      </c>
      <c r="G25" s="1">
        <v>3.00663098352029</v>
      </c>
      <c r="H25" s="1">
        <v>2.9033928799528099</v>
      </c>
      <c r="I25" s="1">
        <v>0.103238103567483</v>
      </c>
      <c r="J25" s="1">
        <v>46.8132563364546</v>
      </c>
      <c r="K25" s="1">
        <v>7.9766433836844097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129</v>
      </c>
      <c r="B26" s="1" t="s">
        <v>121</v>
      </c>
      <c r="C26" s="1" t="s">
        <v>41</v>
      </c>
      <c r="D26" s="1" t="s">
        <v>35</v>
      </c>
      <c r="E26" s="1">
        <v>56.241800701558297</v>
      </c>
      <c r="F26" s="1">
        <v>53.145262002480401</v>
      </c>
      <c r="G26" s="1">
        <v>3.0965386990778798</v>
      </c>
      <c r="H26" s="1">
        <v>2.9902888926915701</v>
      </c>
      <c r="I26" s="1">
        <v>0.106249806386305</v>
      </c>
      <c r="J26" s="1">
        <v>47.995067606997701</v>
      </c>
      <c r="K26" s="1">
        <v>8.2467330945605894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129</v>
      </c>
      <c r="B27" s="1" t="s">
        <v>121</v>
      </c>
      <c r="C27" s="1" t="s">
        <v>42</v>
      </c>
      <c r="D27" s="1" t="s">
        <v>43</v>
      </c>
      <c r="E27" s="1">
        <v>57.636986771248999</v>
      </c>
      <c r="F27" s="1">
        <v>54.452690115952798</v>
      </c>
      <c r="G27" s="1">
        <v>3.1842966552962202</v>
      </c>
      <c r="H27" s="1">
        <v>3.0751160573780698</v>
      </c>
      <c r="I27" s="1">
        <v>0.10918059791814699</v>
      </c>
      <c r="J27" s="1">
        <v>49.122898730260097</v>
      </c>
      <c r="K27" s="1">
        <v>8.5140880409889395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129</v>
      </c>
      <c r="B28" s="1" t="s">
        <v>121</v>
      </c>
      <c r="C28" s="1" t="s">
        <v>44</v>
      </c>
      <c r="D28" s="1" t="s">
        <v>43</v>
      </c>
      <c r="E28" s="1">
        <v>58.965961899093202</v>
      </c>
      <c r="F28" s="1">
        <v>55.696581764678903</v>
      </c>
      <c r="G28" s="1">
        <v>3.2693801344143001</v>
      </c>
      <c r="H28" s="1">
        <v>3.15736764671923</v>
      </c>
      <c r="I28" s="1">
        <v>0.112012487695079</v>
      </c>
      <c r="J28" s="1">
        <v>50.188656916929901</v>
      </c>
      <c r="K28" s="1">
        <v>8.7773049821632494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129</v>
      </c>
      <c r="B29" s="1" t="s">
        <v>121</v>
      </c>
      <c r="C29" s="1" t="s">
        <v>45</v>
      </c>
      <c r="D29" s="1" t="s">
        <v>43</v>
      </c>
      <c r="E29" s="1">
        <v>60.2193882997001</v>
      </c>
      <c r="F29" s="1">
        <v>56.868126506769997</v>
      </c>
      <c r="G29" s="1">
        <v>3.35126179293013</v>
      </c>
      <c r="H29" s="1">
        <v>3.2365343144689498</v>
      </c>
      <c r="I29" s="1">
        <v>0.11472747846117901</v>
      </c>
      <c r="J29" s="1">
        <v>51.184449469585502</v>
      </c>
      <c r="K29" s="1">
        <v>9.0349388301146103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129</v>
      </c>
      <c r="B30" s="1" t="s">
        <v>121</v>
      </c>
      <c r="C30" s="1" t="s">
        <v>46</v>
      </c>
      <c r="D30" s="1" t="s">
        <v>43</v>
      </c>
      <c r="E30" s="1">
        <v>61.388010766948099</v>
      </c>
      <c r="F30" s="1">
        <v>57.958604918436897</v>
      </c>
      <c r="G30" s="1">
        <v>3.4294058485111698</v>
      </c>
      <c r="H30" s="1">
        <v>3.3120984696977498</v>
      </c>
      <c r="I30" s="1">
        <v>0.117307378813425</v>
      </c>
      <c r="J30" s="1">
        <v>52.102528662035802</v>
      </c>
      <c r="K30" s="1">
        <v>9.2854821049122496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129</v>
      </c>
      <c r="B31" s="1" t="s">
        <v>121</v>
      </c>
      <c r="C31" s="1" t="s">
        <v>47</v>
      </c>
      <c r="D31" s="1" t="s">
        <v>43</v>
      </c>
      <c r="E31" s="1">
        <v>62.463175786273702</v>
      </c>
      <c r="F31" s="1">
        <v>58.959879829984203</v>
      </c>
      <c r="G31" s="1">
        <v>3.5032959562894801</v>
      </c>
      <c r="H31" s="1">
        <v>3.38356119140566</v>
      </c>
      <c r="I31" s="1">
        <v>0.11973476488382501</v>
      </c>
      <c r="J31" s="1">
        <v>52.935738777699903</v>
      </c>
      <c r="K31" s="1">
        <v>9.5274370085737807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129</v>
      </c>
      <c r="B32" s="1" t="s">
        <v>121</v>
      </c>
      <c r="C32" s="1" t="s">
        <v>48</v>
      </c>
      <c r="D32" s="1" t="s">
        <v>43</v>
      </c>
      <c r="E32" s="1">
        <v>63.436670503832097</v>
      </c>
      <c r="F32" s="1">
        <v>59.864243908267703</v>
      </c>
      <c r="G32" s="1">
        <v>3.5724265955644401</v>
      </c>
      <c r="H32" s="1">
        <v>3.4504339126248098</v>
      </c>
      <c r="I32" s="1">
        <v>0.121992682939633</v>
      </c>
      <c r="J32" s="1">
        <v>53.677377241058799</v>
      </c>
      <c r="K32" s="1">
        <v>9.7592932627733493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129</v>
      </c>
      <c r="B33" s="1" t="s">
        <v>121</v>
      </c>
      <c r="C33" s="1" t="s">
        <v>49</v>
      </c>
      <c r="D33" s="1" t="s">
        <v>43</v>
      </c>
      <c r="E33" s="1">
        <v>64.301071232035397</v>
      </c>
      <c r="F33" s="1">
        <v>60.664750855870402</v>
      </c>
      <c r="G33" s="1">
        <v>3.6363203761649601</v>
      </c>
      <c r="H33" s="1">
        <v>3.5122551191337199</v>
      </c>
      <c r="I33" s="1">
        <v>0.124065257031246</v>
      </c>
      <c r="J33" s="1">
        <v>54.321502816545298</v>
      </c>
      <c r="K33" s="1">
        <v>9.9795684154900606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129</v>
      </c>
      <c r="B34" s="1" t="s">
        <v>121</v>
      </c>
      <c r="C34" s="1" t="s">
        <v>50</v>
      </c>
      <c r="D34" s="1" t="s">
        <v>51</v>
      </c>
      <c r="E34" s="1">
        <v>65.049748920401996</v>
      </c>
      <c r="F34" s="1">
        <v>61.355217169839598</v>
      </c>
      <c r="G34" s="1">
        <v>3.6945317505623598</v>
      </c>
      <c r="H34" s="1">
        <v>3.5685939592598901</v>
      </c>
      <c r="I34" s="1">
        <v>0.12593779130247101</v>
      </c>
      <c r="J34" s="1">
        <v>54.862920708064003</v>
      </c>
      <c r="K34" s="1">
        <v>10.1868282123379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129</v>
      </c>
      <c r="B35" s="1" t="s">
        <v>121</v>
      </c>
      <c r="C35" s="1" t="s">
        <v>52</v>
      </c>
      <c r="D35" s="1" t="s">
        <v>51</v>
      </c>
      <c r="E35" s="1">
        <v>65.676816814501805</v>
      </c>
      <c r="F35" s="1">
        <v>61.9301751051023</v>
      </c>
      <c r="G35" s="1">
        <v>3.7466417093995501</v>
      </c>
      <c r="H35" s="1">
        <v>3.6190451036177498</v>
      </c>
      <c r="I35" s="1">
        <v>0.12759660578180401</v>
      </c>
      <c r="J35" s="1">
        <v>55.297151792288702</v>
      </c>
      <c r="K35" s="1">
        <v>10.3796650222131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129</v>
      </c>
      <c r="B36" s="1" t="s">
        <v>121</v>
      </c>
      <c r="C36" s="1" t="s">
        <v>53</v>
      </c>
      <c r="D36" s="1" t="s">
        <v>51</v>
      </c>
      <c r="E36" s="1">
        <v>66.177664329578505</v>
      </c>
      <c r="F36" s="1">
        <v>62.385373361466002</v>
      </c>
      <c r="G36" s="1">
        <v>3.7922909681124501</v>
      </c>
      <c r="H36" s="1">
        <v>3.6632608208834898</v>
      </c>
      <c r="I36" s="1">
        <v>0.129030147228956</v>
      </c>
      <c r="J36" s="1">
        <v>55.620866450118399</v>
      </c>
      <c r="K36" s="1">
        <v>10.556797879459999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129</v>
      </c>
      <c r="B37" s="1" t="s">
        <v>121</v>
      </c>
      <c r="C37" s="1" t="s">
        <v>54</v>
      </c>
      <c r="D37" s="1" t="s">
        <v>51</v>
      </c>
      <c r="E37" s="1">
        <v>66.548600697427702</v>
      </c>
      <c r="F37" s="1">
        <v>62.7174414871577</v>
      </c>
      <c r="G37" s="1">
        <v>3.8311592102699801</v>
      </c>
      <c r="H37" s="1">
        <v>3.7009309249949101</v>
      </c>
      <c r="I37" s="1">
        <v>0.13022828527506899</v>
      </c>
      <c r="J37" s="1">
        <v>55.831586987181801</v>
      </c>
      <c r="K37" s="1">
        <v>10.717013710245901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129</v>
      </c>
      <c r="B38" s="1" t="s">
        <v>121</v>
      </c>
      <c r="C38" s="1" t="s">
        <v>55</v>
      </c>
      <c r="D38" s="1" t="s">
        <v>51</v>
      </c>
      <c r="E38" s="1">
        <v>66.787093131333805</v>
      </c>
      <c r="F38" s="1">
        <v>62.924112274863198</v>
      </c>
      <c r="G38" s="1">
        <v>3.86298085647064</v>
      </c>
      <c r="H38" s="1">
        <v>3.73179802249415</v>
      </c>
      <c r="I38" s="1">
        <v>0.131182833976491</v>
      </c>
      <c r="J38" s="1">
        <v>55.927875637952901</v>
      </c>
      <c r="K38" s="1">
        <v>10.8592174933809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129</v>
      </c>
      <c r="B39" s="1" t="s">
        <v>121</v>
      </c>
      <c r="C39" s="1" t="s">
        <v>56</v>
      </c>
      <c r="D39" s="1" t="s">
        <v>51</v>
      </c>
      <c r="E39" s="1">
        <v>66.891702487030898</v>
      </c>
      <c r="F39" s="1">
        <v>63.004155440044698</v>
      </c>
      <c r="G39" s="1">
        <v>3.8875470469862701</v>
      </c>
      <c r="H39" s="1">
        <v>3.7556594677367201</v>
      </c>
      <c r="I39" s="1">
        <v>0.131887579249547</v>
      </c>
      <c r="J39" s="1">
        <v>55.909247962539503</v>
      </c>
      <c r="K39" s="1">
        <v>10.9824545244914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129</v>
      </c>
      <c r="B40" s="1" t="s">
        <v>121</v>
      </c>
      <c r="C40" s="1" t="s">
        <v>57</v>
      </c>
      <c r="D40" s="1" t="s">
        <v>51</v>
      </c>
      <c r="E40" s="1">
        <v>66.862158326503106</v>
      </c>
      <c r="F40" s="1">
        <v>62.957449679423299</v>
      </c>
      <c r="G40" s="1">
        <v>3.90470864707981</v>
      </c>
      <c r="H40" s="1">
        <v>3.7723702568051301</v>
      </c>
      <c r="I40" s="1">
        <v>0.132338390274681</v>
      </c>
      <c r="J40" s="1">
        <v>55.776243372699398</v>
      </c>
      <c r="K40" s="1">
        <v>11.0859149538036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129</v>
      </c>
      <c r="B41" s="1" t="s">
        <v>121</v>
      </c>
      <c r="C41" s="1" t="s">
        <v>58</v>
      </c>
      <c r="D41" s="1" t="s">
        <v>59</v>
      </c>
      <c r="E41" s="1">
        <v>66.699387145462794</v>
      </c>
      <c r="F41" s="1">
        <v>62.785007441012901</v>
      </c>
      <c r="G41" s="1">
        <v>3.9143797044499098</v>
      </c>
      <c r="H41" s="1">
        <v>3.7818463803045201</v>
      </c>
      <c r="I41" s="1">
        <v>0.13253332414538799</v>
      </c>
      <c r="J41" s="1">
        <v>55.5304383006047</v>
      </c>
      <c r="K41" s="1">
        <v>11.1689488448581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129</v>
      </c>
      <c r="B42" s="1" t="s">
        <v>121</v>
      </c>
      <c r="C42" s="1" t="s">
        <v>60</v>
      </c>
      <c r="D42" s="1" t="s">
        <v>59</v>
      </c>
      <c r="E42" s="1">
        <v>66.405516230895699</v>
      </c>
      <c r="F42" s="1">
        <v>62.488979070504598</v>
      </c>
      <c r="G42" s="1">
        <v>3.9165371603910701</v>
      </c>
      <c r="H42" s="1">
        <v>3.7840645407509101</v>
      </c>
      <c r="I42" s="1">
        <v>0.132472619640152</v>
      </c>
      <c r="J42" s="1">
        <v>55.174452366411202</v>
      </c>
      <c r="K42" s="1">
        <v>11.231063864484501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129</v>
      </c>
      <c r="B43" s="1" t="s">
        <v>121</v>
      </c>
      <c r="C43" s="1" t="s">
        <v>61</v>
      </c>
      <c r="D43" s="1" t="s">
        <v>59</v>
      </c>
      <c r="E43" s="1">
        <v>65.983775013515199</v>
      </c>
      <c r="F43" s="1">
        <v>62.072554998260202</v>
      </c>
      <c r="G43" s="1">
        <v>3.9112200152550001</v>
      </c>
      <c r="H43" s="1">
        <v>3.7790613804420299</v>
      </c>
      <c r="I43" s="1">
        <v>0.13215863481297499</v>
      </c>
      <c r="J43" s="1">
        <v>54.7118378227159</v>
      </c>
      <c r="K43" s="1">
        <v>11.2719371907992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129</v>
      </c>
      <c r="B44" s="1" t="s">
        <v>121</v>
      </c>
      <c r="C44" s="1" t="s">
        <v>62</v>
      </c>
      <c r="D44" s="1" t="s">
        <v>59</v>
      </c>
      <c r="E44" s="1">
        <v>65.438476153854893</v>
      </c>
      <c r="F44" s="1">
        <v>61.539943688812102</v>
      </c>
      <c r="G44" s="1">
        <v>3.8985324650427802</v>
      </c>
      <c r="H44" s="1">
        <v>3.7669365411224698</v>
      </c>
      <c r="I44" s="1">
        <v>0.131595923920306</v>
      </c>
      <c r="J44" s="1">
        <v>54.1470394441357</v>
      </c>
      <c r="K44" s="1">
        <v>11.2914367097192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129</v>
      </c>
      <c r="B45" s="1" t="s">
        <v>121</v>
      </c>
      <c r="C45" s="1" t="s">
        <v>63</v>
      </c>
      <c r="D45" s="1" t="s">
        <v>59</v>
      </c>
      <c r="E45" s="1">
        <v>64.774805916258799</v>
      </c>
      <c r="F45" s="1">
        <v>60.896174020114302</v>
      </c>
      <c r="G45" s="1">
        <v>3.8786318961445398</v>
      </c>
      <c r="H45" s="1">
        <v>3.7478410672458899</v>
      </c>
      <c r="I45" s="1">
        <v>0.13079082889865001</v>
      </c>
      <c r="J45" s="1">
        <v>53.485218299420602</v>
      </c>
      <c r="K45" s="1">
        <v>11.289587616838199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129</v>
      </c>
      <c r="B46" s="1" t="s">
        <v>121</v>
      </c>
      <c r="C46" s="1" t="s">
        <v>64</v>
      </c>
      <c r="D46" s="1" t="s">
        <v>59</v>
      </c>
      <c r="E46" s="1">
        <v>63.998834173764202</v>
      </c>
      <c r="F46" s="1">
        <v>60.147101741904102</v>
      </c>
      <c r="G46" s="1">
        <v>3.85173243186013</v>
      </c>
      <c r="H46" s="1">
        <v>3.7219808528163298</v>
      </c>
      <c r="I46" s="1">
        <v>0.129751579043802</v>
      </c>
      <c r="J46" s="1">
        <v>52.732243102426899</v>
      </c>
      <c r="K46" s="1">
        <v>11.266591071337301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129</v>
      </c>
      <c r="B47" s="1" t="s">
        <v>121</v>
      </c>
      <c r="C47" s="1" t="s">
        <v>65</v>
      </c>
      <c r="D47" s="1" t="s">
        <v>59</v>
      </c>
      <c r="E47" s="1">
        <v>63.117371975904597</v>
      </c>
      <c r="F47" s="1">
        <v>59.299272029756303</v>
      </c>
      <c r="G47" s="1">
        <v>3.8180999461483398</v>
      </c>
      <c r="H47" s="1">
        <v>3.6896118472102</v>
      </c>
      <c r="I47" s="1">
        <v>0.128488098938143</v>
      </c>
      <c r="J47" s="1">
        <v>51.894552280786101</v>
      </c>
      <c r="K47" s="1">
        <v>11.222819695118501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129</v>
      </c>
      <c r="B48" s="1" t="s">
        <v>121</v>
      </c>
      <c r="C48" s="1" t="s">
        <v>66</v>
      </c>
      <c r="D48" s="1" t="s">
        <v>67</v>
      </c>
      <c r="E48" s="1">
        <v>62.137806296564001</v>
      </c>
      <c r="F48" s="1">
        <v>58.359762639068997</v>
      </c>
      <c r="G48" s="1">
        <v>3.7780436574949401</v>
      </c>
      <c r="H48" s="1">
        <v>3.6510319425655302</v>
      </c>
      <c r="I48" s="1">
        <v>0.12701171492941399</v>
      </c>
      <c r="J48" s="1">
        <v>50.979008983045297</v>
      </c>
      <c r="K48" s="1">
        <v>11.158797313518701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129</v>
      </c>
      <c r="B49" s="1" t="s">
        <v>121</v>
      </c>
      <c r="C49" s="1" t="s">
        <v>68</v>
      </c>
      <c r="D49" s="1" t="s">
        <v>67</v>
      </c>
      <c r="E49" s="1">
        <v>61.068016181068003</v>
      </c>
      <c r="F49" s="1">
        <v>57.336103142071103</v>
      </c>
      <c r="G49" s="1">
        <v>3.73191303899686</v>
      </c>
      <c r="H49" s="1">
        <v>3.6065780011069499</v>
      </c>
      <c r="I49" s="1">
        <v>0.12533503788991601</v>
      </c>
      <c r="J49" s="1">
        <v>49.992820761358502</v>
      </c>
      <c r="K49" s="1">
        <v>11.0751954197094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129</v>
      </c>
      <c r="B50" s="1" t="s">
        <v>121</v>
      </c>
      <c r="C50" s="1" t="s">
        <v>69</v>
      </c>
      <c r="D50" s="1" t="s">
        <v>67</v>
      </c>
      <c r="E50" s="1">
        <v>59.916234941776302</v>
      </c>
      <c r="F50" s="1">
        <v>56.236143795832099</v>
      </c>
      <c r="G50" s="1">
        <v>3.68009114594425</v>
      </c>
      <c r="H50" s="1">
        <v>3.5566194183958699</v>
      </c>
      <c r="I50" s="1">
        <v>0.12347172754838</v>
      </c>
      <c r="J50" s="1">
        <v>48.943416725127697</v>
      </c>
      <c r="K50" s="1">
        <v>10.9728182166486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129</v>
      </c>
      <c r="B51" s="1" t="s">
        <v>121</v>
      </c>
      <c r="C51" s="1" t="s">
        <v>70</v>
      </c>
      <c r="D51" s="1" t="s">
        <v>67</v>
      </c>
      <c r="E51" s="1">
        <v>58.690929437209597</v>
      </c>
      <c r="F51" s="1">
        <v>55.067941027635499</v>
      </c>
      <c r="G51" s="1">
        <v>3.6229884095741198</v>
      </c>
      <c r="H51" s="1">
        <v>3.5015521332711002</v>
      </c>
      <c r="I51" s="1">
        <v>0.121436276303018</v>
      </c>
      <c r="J51" s="1">
        <v>47.838341995004001</v>
      </c>
      <c r="K51" s="1">
        <v>10.8525874422056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129</v>
      </c>
      <c r="B52" s="1" t="s">
        <v>121</v>
      </c>
      <c r="C52" s="1" t="s">
        <v>71</v>
      </c>
      <c r="D52" s="1" t="s">
        <v>67</v>
      </c>
      <c r="E52" s="1">
        <v>57.400680560715301</v>
      </c>
      <c r="F52" s="1">
        <v>53.839644167396102</v>
      </c>
      <c r="G52" s="1">
        <v>3.5610363933191098</v>
      </c>
      <c r="H52" s="1">
        <v>3.4417926008065698</v>
      </c>
      <c r="I52" s="1">
        <v>0.119243792512541</v>
      </c>
      <c r="J52" s="1">
        <v>46.6851537863147</v>
      </c>
      <c r="K52" s="1">
        <v>10.7155267744005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129</v>
      </c>
      <c r="B53" s="1" t="s">
        <v>121</v>
      </c>
      <c r="C53" s="1" t="s">
        <v>72</v>
      </c>
      <c r="D53" s="1" t="s">
        <v>67</v>
      </c>
      <c r="E53" s="1">
        <v>56.054077135168903</v>
      </c>
      <c r="F53" s="1">
        <v>52.559395283952597</v>
      </c>
      <c r="G53" s="1">
        <v>3.4946818512162801</v>
      </c>
      <c r="H53" s="1">
        <v>3.3777720538581799</v>
      </c>
      <c r="I53" s="1">
        <v>0.116909797358103</v>
      </c>
      <c r="J53" s="1">
        <v>45.491331433913601</v>
      </c>
      <c r="K53" s="1">
        <v>10.562745701255301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129</v>
      </c>
      <c r="B54" s="1" t="s">
        <v>121</v>
      </c>
      <c r="C54" s="1" t="s">
        <v>73</v>
      </c>
      <c r="D54" s="1" t="s">
        <v>67</v>
      </c>
      <c r="E54" s="1">
        <v>54.659604186409297</v>
      </c>
      <c r="F54" s="1">
        <v>51.2352240073037</v>
      </c>
      <c r="G54" s="1">
        <v>3.4243801791056101</v>
      </c>
      <c r="H54" s="1">
        <v>3.3099301760477799</v>
      </c>
      <c r="I54" s="1">
        <v>0.114450003057832</v>
      </c>
      <c r="J54" s="1">
        <v>44.264183328081501</v>
      </c>
      <c r="K54" s="1">
        <v>10.3954208583278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129</v>
      </c>
      <c r="B55" s="1" t="s">
        <v>121</v>
      </c>
      <c r="C55" s="1" t="s">
        <v>74</v>
      </c>
      <c r="D55" s="1" t="s">
        <v>75</v>
      </c>
      <c r="E55" s="1">
        <v>53.225583266797798</v>
      </c>
      <c r="F55" s="1">
        <v>49.874991899538699</v>
      </c>
      <c r="G55" s="1">
        <v>3.3505913672591201</v>
      </c>
      <c r="H55" s="1">
        <v>3.23871118767071</v>
      </c>
      <c r="I55" s="1">
        <v>0.111880179588409</v>
      </c>
      <c r="J55" s="1">
        <v>43.010800358659097</v>
      </c>
      <c r="K55" s="1">
        <v>10.2147829081387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129</v>
      </c>
      <c r="B56" s="1" t="s">
        <v>121</v>
      </c>
      <c r="C56" s="1" t="s">
        <v>76</v>
      </c>
      <c r="D56" s="1" t="s">
        <v>75</v>
      </c>
      <c r="E56" s="1">
        <v>51.760045373029001</v>
      </c>
      <c r="F56" s="1">
        <v>48.486272901657898</v>
      </c>
      <c r="G56" s="1">
        <v>3.2737724713710401</v>
      </c>
      <c r="H56" s="1">
        <v>3.16455657111461</v>
      </c>
      <c r="I56" s="1">
        <v>0.10921590025643201</v>
      </c>
      <c r="J56" s="1">
        <v>41.7379505200933</v>
      </c>
      <c r="K56" s="1">
        <v>10.0220948529357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129</v>
      </c>
      <c r="B57" s="1" t="s">
        <v>121</v>
      </c>
      <c r="C57" s="1" t="s">
        <v>77</v>
      </c>
      <c r="D57" s="1" t="s">
        <v>75</v>
      </c>
      <c r="E57" s="1">
        <v>50.270693909288099</v>
      </c>
      <c r="F57" s="1">
        <v>47.076320046009897</v>
      </c>
      <c r="G57" s="1">
        <v>3.1943738632782201</v>
      </c>
      <c r="H57" s="1">
        <v>3.0879014376617402</v>
      </c>
      <c r="I57" s="1">
        <v>0.10647242561647501</v>
      </c>
      <c r="J57" s="1">
        <v>40.452057116664903</v>
      </c>
      <c r="K57" s="1">
        <v>9.8186367926231704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129</v>
      </c>
      <c r="B58" s="1" t="s">
        <v>121</v>
      </c>
      <c r="C58" s="1" t="s">
        <v>78</v>
      </c>
      <c r="D58" s="1" t="s">
        <v>75</v>
      </c>
      <c r="E58" s="1">
        <v>48.764845624232102</v>
      </c>
      <c r="F58" s="1">
        <v>45.652009976131602</v>
      </c>
      <c r="G58" s="1">
        <v>3.1128356481005599</v>
      </c>
      <c r="H58" s="1">
        <v>3.0091710651342001</v>
      </c>
      <c r="I58" s="1">
        <v>0.10366458296636399</v>
      </c>
      <c r="J58" s="1">
        <v>39.1591502588523</v>
      </c>
      <c r="K58" s="1">
        <v>9.6056953653798995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129</v>
      </c>
      <c r="B59" s="1" t="s">
        <v>121</v>
      </c>
      <c r="C59" s="1" t="s">
        <v>79</v>
      </c>
      <c r="D59" s="1" t="s">
        <v>75</v>
      </c>
      <c r="E59" s="1">
        <v>47.249384767261603</v>
      </c>
      <c r="F59" s="1">
        <v>44.219801372087503</v>
      </c>
      <c r="G59" s="1">
        <v>3.0295833951740998</v>
      </c>
      <c r="H59" s="1">
        <v>2.92877676248759</v>
      </c>
      <c r="I59" s="1">
        <v>0.100806632686505</v>
      </c>
      <c r="J59" s="1">
        <v>37.864837753263402</v>
      </c>
      <c r="K59" s="1">
        <v>9.3845470139981604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129</v>
      </c>
      <c r="B60" s="1" t="s">
        <v>121</v>
      </c>
      <c r="C60" s="1" t="s">
        <v>80</v>
      </c>
      <c r="D60" s="1" t="s">
        <v>75</v>
      </c>
      <c r="E60" s="1">
        <v>45.730727452656801</v>
      </c>
      <c r="F60" s="1">
        <v>42.785702708698402</v>
      </c>
      <c r="G60" s="1">
        <v>2.9450247439583599</v>
      </c>
      <c r="H60" s="1">
        <v>2.8471125816560598</v>
      </c>
      <c r="I60" s="1">
        <v>9.7912162302301306E-2</v>
      </c>
      <c r="J60" s="1">
        <v>36.574282908164598</v>
      </c>
      <c r="K60" s="1">
        <v>9.1564445444921603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129</v>
      </c>
      <c r="B61" s="1" t="s">
        <v>121</v>
      </c>
      <c r="C61" s="1" t="s">
        <v>81</v>
      </c>
      <c r="D61" s="1" t="s">
        <v>75</v>
      </c>
      <c r="E61" s="1">
        <v>44.2148082981439</v>
      </c>
      <c r="F61" s="1">
        <v>41.355260885742197</v>
      </c>
      <c r="G61" s="1">
        <v>2.8595474124017399</v>
      </c>
      <c r="H61" s="1">
        <v>2.7645533850271602</v>
      </c>
      <c r="I61" s="1">
        <v>9.4994027374585899E-2</v>
      </c>
      <c r="J61" s="1">
        <v>35.292200337119901</v>
      </c>
      <c r="K61" s="1">
        <v>8.9226079610240792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129</v>
      </c>
      <c r="B62" s="1" t="s">
        <v>121</v>
      </c>
      <c r="C62" s="1" t="s">
        <v>82</v>
      </c>
      <c r="D62" s="1" t="s">
        <v>83</v>
      </c>
      <c r="E62" s="1">
        <v>42.707050006204298</v>
      </c>
      <c r="F62" s="1">
        <v>39.933533672721097</v>
      </c>
      <c r="G62" s="1">
        <v>2.77351633348326</v>
      </c>
      <c r="H62" s="1">
        <v>2.6814520715021399</v>
      </c>
      <c r="I62" s="1">
        <v>9.2064261981117598E-2</v>
      </c>
      <c r="J62" s="1">
        <v>34.022836820316599</v>
      </c>
      <c r="K62" s="1">
        <v>8.6842131858877405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129</v>
      </c>
      <c r="B63" s="1" t="s">
        <v>121</v>
      </c>
      <c r="C63" s="1" t="s">
        <v>84</v>
      </c>
      <c r="D63" s="1" t="s">
        <v>83</v>
      </c>
      <c r="E63" s="1">
        <v>41.212345924484197</v>
      </c>
      <c r="F63" s="1">
        <v>38.525079943195799</v>
      </c>
      <c r="G63" s="1">
        <v>2.6872659812883901</v>
      </c>
      <c r="H63" s="1">
        <v>2.5981321165540798</v>
      </c>
      <c r="I63" s="1">
        <v>8.9133864734313298E-2</v>
      </c>
      <c r="J63" s="1">
        <v>32.769994940456101</v>
      </c>
      <c r="K63" s="1">
        <v>8.4423509840281508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129</v>
      </c>
      <c r="B64" s="1" t="s">
        <v>121</v>
      </c>
      <c r="C64" s="1" t="s">
        <v>85</v>
      </c>
      <c r="D64" s="1" t="s">
        <v>83</v>
      </c>
      <c r="E64" s="1">
        <v>39.735066582555802</v>
      </c>
      <c r="F64" s="1">
        <v>37.133964268155196</v>
      </c>
      <c r="G64" s="1">
        <v>2.6011023144005798</v>
      </c>
      <c r="H64" s="1">
        <v>2.51488946057145</v>
      </c>
      <c r="I64" s="1">
        <v>8.6212853829138E-2</v>
      </c>
      <c r="J64" s="1">
        <v>31.5370295761577</v>
      </c>
      <c r="K64" s="1">
        <v>8.1980370063980992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129</v>
      </c>
      <c r="B65" s="1" t="s">
        <v>121</v>
      </c>
      <c r="C65" s="1" t="s">
        <v>86</v>
      </c>
      <c r="D65" s="1" t="s">
        <v>83</v>
      </c>
      <c r="E65" s="1">
        <v>38.279114916218198</v>
      </c>
      <c r="F65" s="1">
        <v>35.763804043988699</v>
      </c>
      <c r="G65" s="1">
        <v>2.5153108722294801</v>
      </c>
      <c r="H65" s="1">
        <v>2.4320003645288399</v>
      </c>
      <c r="I65" s="1">
        <v>8.3310507700637401E-2</v>
      </c>
      <c r="J65" s="1">
        <v>30.326866022350998</v>
      </c>
      <c r="K65" s="1">
        <v>7.9522488938671598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129</v>
      </c>
      <c r="B66" s="1" t="s">
        <v>121</v>
      </c>
      <c r="C66" s="1" t="s">
        <v>87</v>
      </c>
      <c r="D66" s="1" t="s">
        <v>83</v>
      </c>
      <c r="E66" s="1">
        <v>36.847935267270003</v>
      </c>
      <c r="F66" s="1">
        <v>34.417780199740498</v>
      </c>
      <c r="G66" s="1">
        <v>2.4301550675294799</v>
      </c>
      <c r="H66" s="1">
        <v>2.3497197449070799</v>
      </c>
      <c r="I66" s="1">
        <v>8.0435322622396804E-2</v>
      </c>
      <c r="J66" s="1">
        <v>29.142020309467298</v>
      </c>
      <c r="K66" s="1">
        <v>7.7059149578027197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129</v>
      </c>
      <c r="B67" s="1" t="s">
        <v>121</v>
      </c>
      <c r="C67" s="1" t="s">
        <v>88</v>
      </c>
      <c r="D67" s="1" t="s">
        <v>83</v>
      </c>
      <c r="E67" s="1">
        <v>35.444524728363497</v>
      </c>
      <c r="F67" s="1">
        <v>33.098649828439697</v>
      </c>
      <c r="G67" s="1">
        <v>2.3458748999237802</v>
      </c>
      <c r="H67" s="1">
        <v>2.2682799173177002</v>
      </c>
      <c r="I67" s="1">
        <v>7.7594982606073795E-2</v>
      </c>
      <c r="J67" s="1">
        <v>27.984619849206499</v>
      </c>
      <c r="K67" s="1">
        <v>7.4599048791569498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129</v>
      </c>
      <c r="B68" s="1" t="s">
        <v>121</v>
      </c>
      <c r="C68" s="1" t="s">
        <v>89</v>
      </c>
      <c r="D68" s="1" t="s">
        <v>83</v>
      </c>
      <c r="E68" s="1">
        <v>34.071452510814197</v>
      </c>
      <c r="F68" s="1">
        <v>31.808765969659799</v>
      </c>
      <c r="G68" s="1">
        <v>2.2626865411544301</v>
      </c>
      <c r="H68" s="1">
        <v>2.18789018510186</v>
      </c>
      <c r="I68" s="1">
        <v>7.4796356052572302E-2</v>
      </c>
      <c r="J68" s="1">
        <v>26.856428459836501</v>
      </c>
      <c r="K68" s="1">
        <v>7.2150240509777097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129</v>
      </c>
      <c r="B69" s="1" t="s">
        <v>121</v>
      </c>
      <c r="C69" s="1" t="s">
        <v>90</v>
      </c>
      <c r="D69" s="1" t="s">
        <v>91</v>
      </c>
      <c r="E69" s="1">
        <v>32.730882451609098</v>
      </c>
      <c r="F69" s="1">
        <v>30.550099944125002</v>
      </c>
      <c r="G69" s="1">
        <v>2.1807825074840301</v>
      </c>
      <c r="H69" s="1">
        <v>2.1087369979783599</v>
      </c>
      <c r="I69" s="1">
        <v>7.2045509505667807E-2</v>
      </c>
      <c r="J69" s="1">
        <v>25.758871693367201</v>
      </c>
      <c r="K69" s="1">
        <v>6.9720107582419004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129</v>
      </c>
      <c r="B70" s="1" t="s">
        <v>121</v>
      </c>
      <c r="C70" s="1" t="s">
        <v>92</v>
      </c>
      <c r="D70" s="1" t="s">
        <v>91</v>
      </c>
      <c r="E70" s="1">
        <v>31.424598859194798</v>
      </c>
      <c r="F70" s="1">
        <v>29.324266616553</v>
      </c>
      <c r="G70" s="1">
        <v>2.1003322426417999</v>
      </c>
      <c r="H70" s="1">
        <v>2.0309845088151799</v>
      </c>
      <c r="I70" s="1">
        <v>6.9347733826610802E-2</v>
      </c>
      <c r="J70" s="1">
        <v>24.693063711199699</v>
      </c>
      <c r="K70" s="1">
        <v>6.7315351479951202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129</v>
      </c>
      <c r="B71" s="1" t="s">
        <v>121</v>
      </c>
      <c r="C71" s="1" t="s">
        <v>93</v>
      </c>
      <c r="D71" s="1" t="s">
        <v>91</v>
      </c>
      <c r="E71" s="1">
        <v>30.154033255064299</v>
      </c>
      <c r="F71" s="1">
        <v>28.132550291839401</v>
      </c>
      <c r="G71" s="1">
        <v>2.0214829632248801</v>
      </c>
      <c r="H71" s="1">
        <v>1.9547753854166701</v>
      </c>
      <c r="I71" s="1">
        <v>6.6707577808213098E-2</v>
      </c>
      <c r="J71" s="1">
        <v>23.6598337014184</v>
      </c>
      <c r="K71" s="1">
        <v>6.4941995536459398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129</v>
      </c>
      <c r="B72" s="1" t="s">
        <v>121</v>
      </c>
      <c r="C72" s="1" t="s">
        <v>94</v>
      </c>
      <c r="D72" s="1" t="s">
        <v>91</v>
      </c>
      <c r="E72" s="1">
        <v>28.920292578569399</v>
      </c>
      <c r="F72" s="1">
        <v>26.9759318568331</v>
      </c>
      <c r="G72" s="1">
        <v>1.9443607217363601</v>
      </c>
      <c r="H72" s="1">
        <v>1.8802318334869299</v>
      </c>
      <c r="I72" s="1">
        <v>6.4128888249430901E-2</v>
      </c>
      <c r="J72" s="1">
        <v>22.6597527583253</v>
      </c>
      <c r="K72" s="1">
        <v>6.2605398202441602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129</v>
      </c>
      <c r="B73" s="1" t="s">
        <v>121</v>
      </c>
      <c r="C73" s="1" t="s">
        <v>95</v>
      </c>
      <c r="D73" s="1" t="s">
        <v>91</v>
      </c>
      <c r="E73" s="1">
        <v>27.724187065287001</v>
      </c>
      <c r="F73" s="1">
        <v>25.855115473397301</v>
      </c>
      <c r="G73" s="1">
        <v>1.8690715918896199</v>
      </c>
      <c r="H73" s="1">
        <v>1.8074567386948099</v>
      </c>
      <c r="I73" s="1">
        <v>6.1614853194805398E-2</v>
      </c>
      <c r="J73" s="1">
        <v>21.693159678805898</v>
      </c>
      <c r="K73" s="1">
        <v>6.0310273864810799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129</v>
      </c>
      <c r="B74" s="1" t="s">
        <v>121</v>
      </c>
      <c r="C74" s="1" t="s">
        <v>96</v>
      </c>
      <c r="D74" s="1" t="s">
        <v>91</v>
      </c>
      <c r="E74" s="1">
        <v>26.566257337201201</v>
      </c>
      <c r="F74" s="1">
        <v>24.7705544198414</v>
      </c>
      <c r="G74" s="1">
        <v>1.79570291735978</v>
      </c>
      <c r="H74" s="1">
        <v>1.7365348707938799</v>
      </c>
      <c r="I74" s="1">
        <v>5.9168046565903798E-2</v>
      </c>
      <c r="J74" s="1">
        <v>20.760185473102801</v>
      </c>
      <c r="K74" s="1">
        <v>5.8060718640983797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129</v>
      </c>
      <c r="B75" s="1" t="s">
        <v>121</v>
      </c>
      <c r="C75" s="1" t="s">
        <v>97</v>
      </c>
      <c r="D75" s="1" t="s">
        <v>91</v>
      </c>
      <c r="E75" s="1">
        <v>25.4468019744766</v>
      </c>
      <c r="F75" s="1">
        <v>23.722477310210401</v>
      </c>
      <c r="G75" s="1">
        <v>1.72432466426618</v>
      </c>
      <c r="H75" s="1">
        <v>1.66753418848149</v>
      </c>
      <c r="I75" s="1">
        <v>5.6790475784689598E-2</v>
      </c>
      <c r="J75" s="1">
        <v>19.860777843558001</v>
      </c>
      <c r="K75" s="1">
        <v>5.5860241309186502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129</v>
      </c>
      <c r="B76" s="1" t="s">
        <v>121</v>
      </c>
      <c r="C76" s="1" t="s">
        <v>98</v>
      </c>
      <c r="D76" s="1" t="s">
        <v>99</v>
      </c>
      <c r="E76" s="1">
        <v>24.365903150630299</v>
      </c>
      <c r="F76" s="1">
        <v>22.7109123903147</v>
      </c>
      <c r="G76" s="1">
        <v>1.65499076031556</v>
      </c>
      <c r="H76" s="1">
        <v>1.6005071320617801</v>
      </c>
      <c r="I76" s="1">
        <v>5.4483628253781301E-2</v>
      </c>
      <c r="J76" s="1">
        <v>18.994723475518601</v>
      </c>
      <c r="K76" s="1">
        <v>5.3711796751116898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129</v>
      </c>
      <c r="B77" s="1" t="s">
        <v>121</v>
      </c>
      <c r="C77" s="1" t="s">
        <v>100</v>
      </c>
      <c r="D77" s="1" t="s">
        <v>99</v>
      </c>
      <c r="E77" s="1">
        <v>23.323450948290699</v>
      </c>
      <c r="F77" s="1">
        <v>21.735710523667599</v>
      </c>
      <c r="G77" s="1">
        <v>1.5877404246231199</v>
      </c>
      <c r="H77" s="1">
        <v>1.5354919075715201</v>
      </c>
      <c r="I77" s="1">
        <v>5.2248517051592801E-2</v>
      </c>
      <c r="J77" s="1">
        <v>18.161668839004701</v>
      </c>
      <c r="K77" s="1">
        <v>5.1617821092859399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129</v>
      </c>
      <c r="B78" s="1" t="s">
        <v>121</v>
      </c>
      <c r="C78" s="1" t="s">
        <v>101</v>
      </c>
      <c r="D78" s="1" t="s">
        <v>99</v>
      </c>
      <c r="E78" s="1">
        <v>22.3191670082755</v>
      </c>
      <c r="F78" s="1">
        <v>20.796567497049701</v>
      </c>
      <c r="G78" s="1">
        <v>1.52259951122572</v>
      </c>
      <c r="H78" s="1">
        <v>1.4725137844987299</v>
      </c>
      <c r="I78" s="1">
        <v>5.0085726726990298E-2</v>
      </c>
      <c r="J78" s="1">
        <v>17.361140132305302</v>
      </c>
      <c r="K78" s="1">
        <v>4.95802687597015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129</v>
      </c>
      <c r="B79" s="1" t="s">
        <v>121</v>
      </c>
      <c r="C79" s="1" t="s">
        <v>102</v>
      </c>
      <c r="D79" s="1" t="s">
        <v>99</v>
      </c>
      <c r="E79" s="1">
        <v>21.352625507768799</v>
      </c>
      <c r="F79" s="1">
        <v>19.893043755687799</v>
      </c>
      <c r="G79" s="1">
        <v>1.4595817520810499</v>
      </c>
      <c r="H79" s="1">
        <v>1.41158629677793</v>
      </c>
      <c r="I79" s="1">
        <v>4.7995455303119501E-2</v>
      </c>
      <c r="J79" s="1">
        <v>16.5925606793014</v>
      </c>
      <c r="K79" s="1">
        <v>4.7600648284674296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129</v>
      </c>
      <c r="B80" s="1" t="s">
        <v>121</v>
      </c>
      <c r="C80" s="1" t="s">
        <v>103</v>
      </c>
      <c r="D80" s="1" t="s">
        <v>99</v>
      </c>
      <c r="E80" s="1">
        <v>20.4232741996959</v>
      </c>
      <c r="F80" s="1">
        <v>19.024584155731901</v>
      </c>
      <c r="G80" s="1">
        <v>1.39869004396402</v>
      </c>
      <c r="H80" s="1">
        <v>1.3527124864743401</v>
      </c>
      <c r="I80" s="1">
        <v>4.5977557489681201E-2</v>
      </c>
      <c r="J80" s="1">
        <v>15.8552681464946</v>
      </c>
      <c r="K80" s="1">
        <v>4.5680060532013096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129</v>
      </c>
      <c r="B81" s="1" t="s">
        <v>121</v>
      </c>
      <c r="C81" s="1" t="s">
        <v>104</v>
      </c>
      <c r="D81" s="1" t="s">
        <v>99</v>
      </c>
      <c r="E81" s="1">
        <v>19.530452537823301</v>
      </c>
      <c r="F81" s="1">
        <v>18.190534933693399</v>
      </c>
      <c r="G81" s="1">
        <v>1.3399176041298799</v>
      </c>
      <c r="H81" s="1">
        <v>1.2958860209523</v>
      </c>
      <c r="I81" s="1">
        <v>4.4031583177580998E-2</v>
      </c>
      <c r="J81" s="1">
        <v>15.148529105441799</v>
      </c>
      <c r="K81" s="1">
        <v>4.3819234323815097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129</v>
      </c>
      <c r="B82" s="1" t="s">
        <v>121</v>
      </c>
      <c r="C82" s="1" t="s">
        <v>105</v>
      </c>
      <c r="D82" s="1" t="s">
        <v>99</v>
      </c>
      <c r="E82" s="1">
        <v>18.673408843480399</v>
      </c>
      <c r="F82" s="1">
        <v>17.3901597495856</v>
      </c>
      <c r="G82" s="1">
        <v>1.28324909389482</v>
      </c>
      <c r="H82" s="1">
        <v>1.24109227921404</v>
      </c>
      <c r="I82" s="1">
        <v>4.2156814680777199E-2</v>
      </c>
      <c r="J82" s="1">
        <v>14.471552658671699</v>
      </c>
      <c r="K82" s="1">
        <v>4.2018561848086602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129</v>
      </c>
      <c r="B83" s="1" t="s">
        <v>121</v>
      </c>
      <c r="C83" s="1" t="s">
        <v>106</v>
      </c>
      <c r="D83" s="1" t="s">
        <v>107</v>
      </c>
      <c r="E83" s="1">
        <v>17.851315926190999</v>
      </c>
      <c r="F83" s="1">
        <v>16.622654252982699</v>
      </c>
      <c r="G83" s="1">
        <v>1.22866167320828</v>
      </c>
      <c r="H83" s="1">
        <v>1.1883093717163999</v>
      </c>
      <c r="I83" s="1">
        <v>4.0352301491879801E-2</v>
      </c>
      <c r="J83" s="1">
        <v>13.8235026537547</v>
      </c>
      <c r="K83" s="1">
        <v>4.02781327243631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129</v>
      </c>
      <c r="B84" s="1" t="s">
        <v>121</v>
      </c>
      <c r="C84" s="1" t="s">
        <v>108</v>
      </c>
      <c r="D84" s="1" t="s">
        <v>107</v>
      </c>
      <c r="E84" s="1">
        <v>17.063285117096601</v>
      </c>
      <c r="F84" s="1">
        <v>15.8871591370884</v>
      </c>
      <c r="G84" s="1">
        <v>1.17612598000819</v>
      </c>
      <c r="H84" s="1">
        <v>1.1375090876407501</v>
      </c>
      <c r="I84" s="1">
        <v>3.8616892367441098E-2</v>
      </c>
      <c r="J84" s="1">
        <v>13.203508473069901</v>
      </c>
      <c r="K84" s="1">
        <v>3.8597766440266401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129</v>
      </c>
      <c r="B85" s="1" t="s">
        <v>121</v>
      </c>
      <c r="C85" s="1" t="s">
        <v>109</v>
      </c>
      <c r="D85" s="1" t="s">
        <v>107</v>
      </c>
      <c r="E85" s="1">
        <v>16.3083789505502</v>
      </c>
      <c r="F85" s="1">
        <v>15.1827719098586</v>
      </c>
      <c r="G85" s="1">
        <v>1.1256070406916401</v>
      </c>
      <c r="H85" s="1">
        <v>1.08865777568273</v>
      </c>
      <c r="I85" s="1">
        <v>3.6949265008915801E-2</v>
      </c>
      <c r="J85" s="1">
        <v>12.610674638155499</v>
      </c>
      <c r="K85" s="1">
        <v>3.6977043123947899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129</v>
      </c>
      <c r="B86" s="1" t="s">
        <v>121</v>
      </c>
      <c r="C86" s="1" t="s">
        <v>110</v>
      </c>
      <c r="D86" s="1" t="s">
        <v>107</v>
      </c>
      <c r="E86" s="1">
        <v>15.585622577287401</v>
      </c>
      <c r="F86" s="1">
        <v>14.508557463943699</v>
      </c>
      <c r="G86" s="1">
        <v>1.0770651133437701</v>
      </c>
      <c r="H86" s="1">
        <v>1.0417171599264401</v>
      </c>
      <c r="I86" s="1">
        <v>3.5347953417327799E-2</v>
      </c>
      <c r="J86" s="1">
        <v>12.0440893167379</v>
      </c>
      <c r="K86" s="1">
        <v>3.5415332605495502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129</v>
      </c>
      <c r="B87" s="1" t="s">
        <v>121</v>
      </c>
      <c r="C87" s="1" t="s">
        <v>111</v>
      </c>
      <c r="D87" s="1" t="s">
        <v>107</v>
      </c>
      <c r="E87" s="1">
        <v>14.894013853831799</v>
      </c>
      <c r="F87" s="1">
        <v>13.863557397037701</v>
      </c>
      <c r="G87" s="1">
        <v>1.0304564567940599</v>
      </c>
      <c r="H87" s="1">
        <v>0.99664508408169095</v>
      </c>
      <c r="I87" s="1">
        <v>3.3811372712368101E-2</v>
      </c>
      <c r="J87" s="1">
        <v>11.5028317074977</v>
      </c>
      <c r="K87" s="1">
        <v>3.3911821463340401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129</v>
      </c>
      <c r="B88" s="1" t="s">
        <v>121</v>
      </c>
      <c r="C88" s="1" t="s">
        <v>112</v>
      </c>
      <c r="D88" s="1" t="s">
        <v>107</v>
      </c>
      <c r="E88" s="1">
        <v>14.232532339849699</v>
      </c>
      <c r="F88" s="1">
        <v>13.2467983026217</v>
      </c>
      <c r="G88" s="1">
        <v>0.98573403722806396</v>
      </c>
      <c r="H88" s="1">
        <v>0.95339619540216203</v>
      </c>
      <c r="I88" s="1">
        <v>3.2337841825901902E-2</v>
      </c>
      <c r="J88" s="1">
        <v>10.985978506215201</v>
      </c>
      <c r="K88" s="1">
        <v>3.2465538336345201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129</v>
      </c>
      <c r="B89" s="1" t="s">
        <v>121</v>
      </c>
      <c r="C89" s="1" t="s">
        <v>113</v>
      </c>
      <c r="D89" s="1" t="s">
        <v>107</v>
      </c>
      <c r="E89" s="1">
        <v>13.6001468697301</v>
      </c>
      <c r="F89" s="1">
        <v>12.6572987272374</v>
      </c>
      <c r="G89" s="1">
        <v>0.94284814249274196</v>
      </c>
      <c r="H89" s="1">
        <v>0.91192253936307699</v>
      </c>
      <c r="I89" s="1">
        <v>3.0925603129664699E-2</v>
      </c>
      <c r="J89" s="1">
        <v>10.492609234413401</v>
      </c>
      <c r="K89" s="1">
        <v>3.1075376353167101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129</v>
      </c>
      <c r="B90" s="1" t="s">
        <v>121</v>
      </c>
      <c r="C90" s="1" t="s">
        <v>114</v>
      </c>
      <c r="D90" s="1" t="s">
        <v>115</v>
      </c>
      <c r="E90" s="1">
        <v>12.9958231890647</v>
      </c>
      <c r="F90" s="1">
        <v>12.0940761699937</v>
      </c>
      <c r="G90" s="1">
        <v>0.90174701907098198</v>
      </c>
      <c r="H90" s="1">
        <v>0.87217417637049699</v>
      </c>
      <c r="I90" s="1">
        <v>2.95728427004852E-2</v>
      </c>
      <c r="J90" s="1">
        <v>10.0218115138291</v>
      </c>
      <c r="K90" s="1">
        <v>2.97401167523565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129</v>
      </c>
      <c r="B91" s="1" t="s">
        <v>121</v>
      </c>
      <c r="C91" s="1" t="s">
        <v>116</v>
      </c>
      <c r="D91" s="1" t="s">
        <v>115</v>
      </c>
      <c r="E91" s="1">
        <v>12.418529549429399</v>
      </c>
      <c r="F91" s="1">
        <v>11.5561522018285</v>
      </c>
      <c r="G91" s="1">
        <v>0.86237734760088203</v>
      </c>
      <c r="H91" s="1">
        <v>0.83409964219494703</v>
      </c>
      <c r="I91" s="1">
        <v>2.8277705405934699E-2</v>
      </c>
      <c r="J91" s="1">
        <v>9.5726848799359097</v>
      </c>
      <c r="K91" s="1">
        <v>2.84584466949349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129</v>
      </c>
      <c r="B92" s="1" t="s">
        <v>121</v>
      </c>
      <c r="C92" s="1" t="s">
        <v>117</v>
      </c>
      <c r="D92" s="1" t="s">
        <v>115</v>
      </c>
      <c r="E92" s="1">
        <v>11.867241738744999</v>
      </c>
      <c r="F92" s="1">
        <v>11.042557038985301</v>
      </c>
      <c r="G92" s="1">
        <v>0.82468469975970604</v>
      </c>
      <c r="H92" s="1">
        <v>0.79764639050055797</v>
      </c>
      <c r="I92" s="1">
        <v>2.7038309259148199E-2</v>
      </c>
      <c r="J92" s="1">
        <v>9.1443440424355593</v>
      </c>
      <c r="K92" s="1">
        <v>2.7228976963094098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129</v>
      </c>
      <c r="B93" s="1" t="s">
        <v>121</v>
      </c>
      <c r="C93" s="1" t="s">
        <v>118</v>
      </c>
      <c r="D93" s="1" t="s">
        <v>115</v>
      </c>
      <c r="E93" s="1">
        <v>11.340947202438</v>
      </c>
      <c r="F93" s="1">
        <v>10.552333257545399</v>
      </c>
      <c r="G93" s="1">
        <v>0.788613944892542</v>
      </c>
      <c r="H93" s="1">
        <v>0.76276118684183203</v>
      </c>
      <c r="I93" s="1">
        <v>2.5852758050710599E-2</v>
      </c>
      <c r="J93" s="1">
        <v>8.7359213709943599</v>
      </c>
      <c r="K93" s="1">
        <v>2.6050258314436099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129</v>
      </c>
      <c r="B94" s="1" t="s">
        <v>121</v>
      </c>
      <c r="C94" s="1" t="s">
        <v>119</v>
      </c>
      <c r="D94" s="1" t="s">
        <v>115</v>
      </c>
      <c r="E94" s="1">
        <v>10.8386493304357</v>
      </c>
      <c r="F94" s="1">
        <v>10.084539696157</v>
      </c>
      <c r="G94" s="1">
        <v>0.75410963427863997</v>
      </c>
      <c r="H94" s="1">
        <v>0.72939048083401203</v>
      </c>
      <c r="I94" s="1">
        <v>2.4719153444627801E-2</v>
      </c>
      <c r="J94" s="1">
        <v>8.3465697031792896</v>
      </c>
      <c r="K94" s="1">
        <v>2.4920796272563801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11</v>
      </c>
      <c r="B2" s="1" t="s">
        <v>12</v>
      </c>
      <c r="C2" s="1" t="s">
        <v>13</v>
      </c>
      <c r="D2" s="1" t="s">
        <v>14</v>
      </c>
      <c r="E2" s="1">
        <v>574.819071937579</v>
      </c>
      <c r="F2" s="1">
        <v>544.44175545109795</v>
      </c>
      <c r="G2" s="1">
        <v>30.3773164864817</v>
      </c>
      <c r="H2" s="1">
        <v>29.3256591127078</v>
      </c>
      <c r="I2" s="1">
        <v>1.0516573737738499</v>
      </c>
      <c r="J2" s="1">
        <v>497.82450013997101</v>
      </c>
      <c r="K2" s="1">
        <v>76.994571797608003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11</v>
      </c>
      <c r="B3" s="1" t="s">
        <v>12</v>
      </c>
      <c r="C3" s="1" t="s">
        <v>15</v>
      </c>
      <c r="D3" s="1" t="s">
        <v>14</v>
      </c>
      <c r="E3" s="1">
        <v>574.52916267532305</v>
      </c>
      <c r="F3" s="1">
        <v>544.15045956742904</v>
      </c>
      <c r="G3" s="1">
        <v>30.378703107894601</v>
      </c>
      <c r="H3" s="1">
        <v>29.327125621564502</v>
      </c>
      <c r="I3" s="1">
        <v>1.0515774863301299</v>
      </c>
      <c r="J3" s="1">
        <v>497.47756882005899</v>
      </c>
      <c r="K3" s="1">
        <v>77.051593855264301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11</v>
      </c>
      <c r="B4" s="1" t="s">
        <v>12</v>
      </c>
      <c r="C4" s="1" t="s">
        <v>16</v>
      </c>
      <c r="D4" s="1" t="s">
        <v>14</v>
      </c>
      <c r="E4" s="1">
        <v>574.03018730398298</v>
      </c>
      <c r="F4" s="1">
        <v>543.66059503716804</v>
      </c>
      <c r="G4" s="1">
        <v>30.369592266814902</v>
      </c>
      <c r="H4" s="1">
        <v>29.318462306052801</v>
      </c>
      <c r="I4" s="1">
        <v>1.0511299607621001</v>
      </c>
      <c r="J4" s="1">
        <v>496.94641368753202</v>
      </c>
      <c r="K4" s="1">
        <v>77.083773616450699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11</v>
      </c>
      <c r="B5" s="1" t="s">
        <v>12</v>
      </c>
      <c r="C5" s="1" t="s">
        <v>17</v>
      </c>
      <c r="D5" s="1" t="s">
        <v>14</v>
      </c>
      <c r="E5" s="1">
        <v>573.32362354526299</v>
      </c>
      <c r="F5" s="1">
        <v>542.97360373018398</v>
      </c>
      <c r="G5" s="1">
        <v>30.3500198150793</v>
      </c>
      <c r="H5" s="1">
        <v>29.299703453478301</v>
      </c>
      <c r="I5" s="1">
        <v>1.0503163616009701</v>
      </c>
      <c r="J5" s="1">
        <v>496.23255687576199</v>
      </c>
      <c r="K5" s="1">
        <v>77.091066669500904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11</v>
      </c>
      <c r="B6" s="1" t="s">
        <v>12</v>
      </c>
      <c r="C6" s="1" t="s">
        <v>18</v>
      </c>
      <c r="D6" s="1" t="s">
        <v>19</v>
      </c>
      <c r="E6" s="1">
        <v>572.41121389409204</v>
      </c>
      <c r="F6" s="1">
        <v>542.09118285880504</v>
      </c>
      <c r="G6" s="1">
        <v>30.320031035287201</v>
      </c>
      <c r="H6" s="1">
        <v>29.270892420499401</v>
      </c>
      <c r="I6" s="1">
        <v>1.0491386147878501</v>
      </c>
      <c r="J6" s="1">
        <v>495.33777599729598</v>
      </c>
      <c r="K6" s="1">
        <v>77.073437896795895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11</v>
      </c>
      <c r="B7" s="1" t="s">
        <v>12</v>
      </c>
      <c r="C7" s="1" t="s">
        <v>20</v>
      </c>
      <c r="D7" s="1" t="s">
        <v>19</v>
      </c>
      <c r="E7" s="1">
        <v>571.29508103074204</v>
      </c>
      <c r="F7" s="1">
        <v>541.01539075540904</v>
      </c>
      <c r="G7" s="1">
        <v>30.279690275332701</v>
      </c>
      <c r="H7" s="1">
        <v>29.2320909611758</v>
      </c>
      <c r="I7" s="1">
        <v>1.04759931415686</v>
      </c>
      <c r="J7" s="1">
        <v>494.26418381372702</v>
      </c>
      <c r="K7" s="1">
        <v>77.030897217015394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11</v>
      </c>
      <c r="B8" s="1" t="s">
        <v>12</v>
      </c>
      <c r="C8" s="1" t="s">
        <v>21</v>
      </c>
      <c r="D8" s="1" t="s">
        <v>19</v>
      </c>
      <c r="E8" s="1">
        <v>569.97767338600397</v>
      </c>
      <c r="F8" s="1">
        <v>539.74859554855698</v>
      </c>
      <c r="G8" s="1">
        <v>30.229077837446599</v>
      </c>
      <c r="H8" s="1">
        <v>29.183376221919101</v>
      </c>
      <c r="I8" s="1">
        <v>1.0457016155275201</v>
      </c>
      <c r="J8" s="1">
        <v>493.01418243615001</v>
      </c>
      <c r="K8" s="1">
        <v>76.963490949853494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11</v>
      </c>
      <c r="B9" s="1" t="s">
        <v>12</v>
      </c>
      <c r="C9" s="1" t="s">
        <v>22</v>
      </c>
      <c r="D9" s="1" t="s">
        <v>19</v>
      </c>
      <c r="E9" s="1">
        <v>568.46185392784196</v>
      </c>
      <c r="F9" s="1">
        <v>538.29355859348698</v>
      </c>
      <c r="G9" s="1">
        <v>30.168295334354202</v>
      </c>
      <c r="H9" s="1">
        <v>29.124845917303698</v>
      </c>
      <c r="I9" s="1">
        <v>1.0434494170505899</v>
      </c>
      <c r="J9" s="1">
        <v>491.59053640929397</v>
      </c>
      <c r="K9" s="1">
        <v>76.871317518547997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11</v>
      </c>
      <c r="B10" s="1" t="s">
        <v>12</v>
      </c>
      <c r="C10" s="1" t="s">
        <v>23</v>
      </c>
      <c r="D10" s="1" t="s">
        <v>19</v>
      </c>
      <c r="E10" s="1">
        <v>566.75072827786903</v>
      </c>
      <c r="F10" s="1">
        <v>536.653270812031</v>
      </c>
      <c r="G10" s="1">
        <v>30.097457465837699</v>
      </c>
      <c r="H10" s="1">
        <v>29.056610397907001</v>
      </c>
      <c r="I10" s="1">
        <v>1.0408470679306301</v>
      </c>
      <c r="J10" s="1">
        <v>489.99621891676497</v>
      </c>
      <c r="K10" s="1">
        <v>76.754509361104596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11</v>
      </c>
      <c r="B11" s="1" t="s">
        <v>12</v>
      </c>
      <c r="C11" s="1" t="s">
        <v>24</v>
      </c>
      <c r="D11" s="1" t="s">
        <v>19</v>
      </c>
      <c r="E11" s="1">
        <v>564.84769396445995</v>
      </c>
      <c r="F11" s="1">
        <v>534.830998827543</v>
      </c>
      <c r="G11" s="1">
        <v>30.016695136916699</v>
      </c>
      <c r="H11" s="1">
        <v>28.978795664484402</v>
      </c>
      <c r="I11" s="1">
        <v>1.0378994724322601</v>
      </c>
      <c r="J11" s="1">
        <v>488.234451480438</v>
      </c>
      <c r="K11" s="1">
        <v>76.613242484022393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11</v>
      </c>
      <c r="B12" s="1" t="s">
        <v>12</v>
      </c>
      <c r="C12" s="1" t="s">
        <v>25</v>
      </c>
      <c r="D12" s="1" t="s">
        <v>19</v>
      </c>
      <c r="E12" s="1">
        <v>562.75654928741506</v>
      </c>
      <c r="F12" s="1">
        <v>532.83038840669496</v>
      </c>
      <c r="G12" s="1">
        <v>29.9261608807196</v>
      </c>
      <c r="H12" s="1">
        <v>28.891548600572602</v>
      </c>
      <c r="I12" s="1">
        <v>1.0346122801470901</v>
      </c>
      <c r="J12" s="1">
        <v>486.30880013801197</v>
      </c>
      <c r="K12" s="1">
        <v>76.447749149402796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11</v>
      </c>
      <c r="B13" s="1" t="s">
        <v>12</v>
      </c>
      <c r="C13" s="1" t="s">
        <v>26</v>
      </c>
      <c r="D13" s="1" t="s">
        <v>27</v>
      </c>
      <c r="E13" s="1">
        <v>560.48142380287902</v>
      </c>
      <c r="F13" s="1">
        <v>530.65539766251095</v>
      </c>
      <c r="G13" s="1">
        <v>29.826026140367599</v>
      </c>
      <c r="H13" s="1">
        <v>28.7950343557889</v>
      </c>
      <c r="I13" s="1">
        <v>1.03099178457871</v>
      </c>
      <c r="J13" s="1">
        <v>484.22310975708001</v>
      </c>
      <c r="K13" s="1">
        <v>76.258314045798301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11</v>
      </c>
      <c r="B14" s="1" t="s">
        <v>12</v>
      </c>
      <c r="C14" s="1" t="s">
        <v>28</v>
      </c>
      <c r="D14" s="1" t="s">
        <v>27</v>
      </c>
      <c r="E14" s="1">
        <v>558.02657782320898</v>
      </c>
      <c r="F14" s="1">
        <v>528.31010783770796</v>
      </c>
      <c r="G14" s="1">
        <v>29.716469985501298</v>
      </c>
      <c r="H14" s="1">
        <v>28.6894254477264</v>
      </c>
      <c r="I14" s="1">
        <v>1.02704453777493</v>
      </c>
      <c r="J14" s="1">
        <v>481.98133433659598</v>
      </c>
      <c r="K14" s="1">
        <v>76.045243486613103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11</v>
      </c>
      <c r="B15" s="1" t="s">
        <v>12</v>
      </c>
      <c r="C15" s="1" t="s">
        <v>29</v>
      </c>
      <c r="D15" s="1" t="s">
        <v>27</v>
      </c>
      <c r="E15" s="1">
        <v>555.39653890657098</v>
      </c>
      <c r="F15" s="1">
        <v>525.79885237903295</v>
      </c>
      <c r="G15" s="1">
        <v>29.597686527538599</v>
      </c>
      <c r="H15" s="1">
        <v>28.5749089220439</v>
      </c>
      <c r="I15" s="1">
        <v>1.0227776054947399</v>
      </c>
      <c r="J15" s="1">
        <v>479.58765405404802</v>
      </c>
      <c r="K15" s="1">
        <v>75.808884852522993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11</v>
      </c>
      <c r="B16" s="1" t="s">
        <v>12</v>
      </c>
      <c r="C16" s="1" t="s">
        <v>30</v>
      </c>
      <c r="D16" s="1" t="s">
        <v>27</v>
      </c>
      <c r="E16" s="1">
        <v>552.59609048282903</v>
      </c>
      <c r="F16" s="1">
        <v>523.12620507746396</v>
      </c>
      <c r="G16" s="1">
        <v>29.469885405364799</v>
      </c>
      <c r="H16" s="1">
        <v>28.451686829661099</v>
      </c>
      <c r="I16" s="1">
        <v>1.01819857570372</v>
      </c>
      <c r="J16" s="1">
        <v>477.04645917978002</v>
      </c>
      <c r="K16" s="1">
        <v>75.549631303048699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11</v>
      </c>
      <c r="B17" s="1" t="s">
        <v>12</v>
      </c>
      <c r="C17" s="1" t="s">
        <v>31</v>
      </c>
      <c r="D17" s="1" t="s">
        <v>27</v>
      </c>
      <c r="E17" s="1">
        <v>549.63022400458794</v>
      </c>
      <c r="F17" s="1">
        <v>520.29693594286402</v>
      </c>
      <c r="G17" s="1">
        <v>29.3332880617236</v>
      </c>
      <c r="H17" s="1">
        <v>28.319972622913198</v>
      </c>
      <c r="I17" s="1">
        <v>1.0133154388104699</v>
      </c>
      <c r="J17" s="1">
        <v>474.36231549289403</v>
      </c>
      <c r="K17" s="1">
        <v>75.267908511694202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11</v>
      </c>
      <c r="B18" s="1" t="s">
        <v>12</v>
      </c>
      <c r="C18" s="1" t="s">
        <v>32</v>
      </c>
      <c r="D18" s="1" t="s">
        <v>27</v>
      </c>
      <c r="E18" s="1">
        <v>546.503883470745</v>
      </c>
      <c r="F18" s="1">
        <v>517.31576962957297</v>
      </c>
      <c r="G18" s="1">
        <v>29.188113841172498</v>
      </c>
      <c r="H18" s="1">
        <v>28.179977731723099</v>
      </c>
      <c r="I18" s="1">
        <v>1.0081361094494099</v>
      </c>
      <c r="J18" s="1">
        <v>471.53974532510199</v>
      </c>
      <c r="K18" s="1">
        <v>74.964138145642707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11</v>
      </c>
      <c r="B19" s="1" t="s">
        <v>12</v>
      </c>
      <c r="C19" s="1" t="s">
        <v>33</v>
      </c>
      <c r="D19" s="1" t="s">
        <v>27</v>
      </c>
      <c r="E19" s="1">
        <v>543.22288730025105</v>
      </c>
      <c r="F19" s="1">
        <v>514.18825531813195</v>
      </c>
      <c r="G19" s="1">
        <v>29.034631982118999</v>
      </c>
      <c r="H19" s="1">
        <v>28.031961780744901</v>
      </c>
      <c r="I19" s="1">
        <v>1.00267020137407</v>
      </c>
      <c r="J19" s="1">
        <v>468.58400716966202</v>
      </c>
      <c r="K19" s="1">
        <v>74.638880130588404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11</v>
      </c>
      <c r="B20" s="1" t="s">
        <v>12</v>
      </c>
      <c r="C20" s="1" t="s">
        <v>34</v>
      </c>
      <c r="D20" s="1" t="s">
        <v>35</v>
      </c>
      <c r="E20" s="1">
        <v>539.79240472873096</v>
      </c>
      <c r="F20" s="1">
        <v>510.919323589013</v>
      </c>
      <c r="G20" s="1">
        <v>28.873081139717499</v>
      </c>
      <c r="H20" s="1">
        <v>27.876154898672802</v>
      </c>
      <c r="I20" s="1">
        <v>0.99692624104472105</v>
      </c>
      <c r="J20" s="1">
        <v>465.49977592655102</v>
      </c>
      <c r="K20" s="1">
        <v>74.292628802179706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11</v>
      </c>
      <c r="B21" s="1" t="s">
        <v>12</v>
      </c>
      <c r="C21" s="1" t="s">
        <v>36</v>
      </c>
      <c r="D21" s="1" t="s">
        <v>35</v>
      </c>
      <c r="E21" s="1">
        <v>536.21833670133606</v>
      </c>
      <c r="F21" s="1">
        <v>507.51460198700499</v>
      </c>
      <c r="G21" s="1">
        <v>28.7037347143308</v>
      </c>
      <c r="H21" s="1">
        <v>27.712820726504301</v>
      </c>
      <c r="I21" s="1">
        <v>0.99091398782654005</v>
      </c>
      <c r="J21" s="1">
        <v>462.29238270454101</v>
      </c>
      <c r="K21" s="1">
        <v>73.925953996795101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11</v>
      </c>
      <c r="B22" s="1" t="s">
        <v>12</v>
      </c>
      <c r="C22" s="1" t="s">
        <v>37</v>
      </c>
      <c r="D22" s="1" t="s">
        <v>35</v>
      </c>
      <c r="E22" s="1">
        <v>532.50613657722397</v>
      </c>
      <c r="F22" s="1">
        <v>503.97928960044101</v>
      </c>
      <c r="G22" s="1">
        <v>28.526846976782402</v>
      </c>
      <c r="H22" s="1">
        <v>27.5422044725888</v>
      </c>
      <c r="I22" s="1">
        <v>0.98464250419355903</v>
      </c>
      <c r="J22" s="1">
        <v>458.96674502384298</v>
      </c>
      <c r="K22" s="1">
        <v>73.539391553380995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11</v>
      </c>
      <c r="B23" s="1" t="s">
        <v>12</v>
      </c>
      <c r="C23" s="1" t="s">
        <v>38</v>
      </c>
      <c r="D23" s="1" t="s">
        <v>35</v>
      </c>
      <c r="E23" s="1">
        <v>528.66198012733105</v>
      </c>
      <c r="F23" s="1">
        <v>500.319267296031</v>
      </c>
      <c r="G23" s="1">
        <v>28.342712831300599</v>
      </c>
      <c r="H23" s="1">
        <v>27.3645905907619</v>
      </c>
      <c r="I23" s="1">
        <v>0.97812224053867303</v>
      </c>
      <c r="J23" s="1">
        <v>455.528391960124</v>
      </c>
      <c r="K23" s="1">
        <v>73.133588167207606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11</v>
      </c>
      <c r="B24" s="1" t="s">
        <v>12</v>
      </c>
      <c r="C24" s="1" t="s">
        <v>39</v>
      </c>
      <c r="D24" s="1" t="s">
        <v>35</v>
      </c>
      <c r="E24" s="1">
        <v>524.69161685353401</v>
      </c>
      <c r="F24" s="1">
        <v>496.54001201203499</v>
      </c>
      <c r="G24" s="1">
        <v>28.151604841498301</v>
      </c>
      <c r="H24" s="1">
        <v>27.180241969097999</v>
      </c>
      <c r="I24" s="1">
        <v>0.971362872400372</v>
      </c>
      <c r="J24" s="1">
        <v>451.98248234797398</v>
      </c>
      <c r="K24" s="1">
        <v>72.709134505559902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11</v>
      </c>
      <c r="B25" s="1" t="s">
        <v>12</v>
      </c>
      <c r="C25" s="1" t="s">
        <v>40</v>
      </c>
      <c r="D25" s="1" t="s">
        <v>35</v>
      </c>
      <c r="E25" s="1">
        <v>520.60096486464204</v>
      </c>
      <c r="F25" s="1">
        <v>492.647158614033</v>
      </c>
      <c r="G25" s="1">
        <v>27.953806250609599</v>
      </c>
      <c r="H25" s="1">
        <v>26.989431819109502</v>
      </c>
      <c r="I25" s="1">
        <v>0.96437443150012103</v>
      </c>
      <c r="J25" s="1">
        <v>448.33431089388699</v>
      </c>
      <c r="K25" s="1">
        <v>72.266653970755399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11</v>
      </c>
      <c r="B26" s="1" t="s">
        <v>12</v>
      </c>
      <c r="C26" s="1" t="s">
        <v>41</v>
      </c>
      <c r="D26" s="1" t="s">
        <v>35</v>
      </c>
      <c r="E26" s="1">
        <v>516.39610348222595</v>
      </c>
      <c r="F26" s="1">
        <v>488.64648847167001</v>
      </c>
      <c r="G26" s="1">
        <v>27.749615010555999</v>
      </c>
      <c r="H26" s="1">
        <v>26.792447599161001</v>
      </c>
      <c r="I26" s="1">
        <v>0.95716741139497896</v>
      </c>
      <c r="J26" s="1">
        <v>444.58927641492699</v>
      </c>
      <c r="K26" s="1">
        <v>71.806827067299395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11</v>
      </c>
      <c r="B27" s="1" t="s">
        <v>12</v>
      </c>
      <c r="C27" s="1" t="s">
        <v>42</v>
      </c>
      <c r="D27" s="1" t="s">
        <v>43</v>
      </c>
      <c r="E27" s="1">
        <v>512.083339037001</v>
      </c>
      <c r="F27" s="1">
        <v>484.54400037709399</v>
      </c>
      <c r="G27" s="1">
        <v>27.539338659907301</v>
      </c>
      <c r="H27" s="1">
        <v>26.589586003928702</v>
      </c>
      <c r="I27" s="1">
        <v>0.94975265597856096</v>
      </c>
      <c r="J27" s="1">
        <v>440.75298815739302</v>
      </c>
      <c r="K27" s="1">
        <v>71.330350879608403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11</v>
      </c>
      <c r="B28" s="1" t="s">
        <v>12</v>
      </c>
      <c r="C28" s="1" t="s">
        <v>44</v>
      </c>
      <c r="D28" s="1" t="s">
        <v>43</v>
      </c>
      <c r="E28" s="1">
        <v>507.66840144043903</v>
      </c>
      <c r="F28" s="1">
        <v>480.345145766955</v>
      </c>
      <c r="G28" s="1">
        <v>27.323255673483899</v>
      </c>
      <c r="H28" s="1">
        <v>26.3811156812238</v>
      </c>
      <c r="I28" s="1">
        <v>0.94213999226012402</v>
      </c>
      <c r="J28" s="1">
        <v>436.83054813584403</v>
      </c>
      <c r="K28" s="1">
        <v>70.8378533045951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11</v>
      </c>
      <c r="B29" s="1" t="s">
        <v>12</v>
      </c>
      <c r="C29" s="1" t="s">
        <v>45</v>
      </c>
      <c r="D29" s="1" t="s">
        <v>43</v>
      </c>
      <c r="E29" s="1">
        <v>503.15777088101697</v>
      </c>
      <c r="F29" s="1">
        <v>476.05608099711901</v>
      </c>
      <c r="G29" s="1">
        <v>27.1016898838987</v>
      </c>
      <c r="H29" s="1">
        <v>26.167349110065398</v>
      </c>
      <c r="I29" s="1">
        <v>0.93434077383330305</v>
      </c>
      <c r="J29" s="1">
        <v>432.82767539674501</v>
      </c>
      <c r="K29" s="1">
        <v>70.330095484272704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11</v>
      </c>
      <c r="B30" s="1" t="s">
        <v>12</v>
      </c>
      <c r="C30" s="1" t="s">
        <v>46</v>
      </c>
      <c r="D30" s="1" t="s">
        <v>43</v>
      </c>
      <c r="E30" s="1">
        <v>498.55725893418798</v>
      </c>
      <c r="F30" s="1">
        <v>471.68233094088203</v>
      </c>
      <c r="G30" s="1">
        <v>26.874927993306098</v>
      </c>
      <c r="H30" s="1">
        <v>25.948562910712901</v>
      </c>
      <c r="I30" s="1">
        <v>0.92636508259316197</v>
      </c>
      <c r="J30" s="1">
        <v>428.74952023798801</v>
      </c>
      <c r="K30" s="1">
        <v>69.807738696199394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11</v>
      </c>
      <c r="B31" s="1" t="s">
        <v>12</v>
      </c>
      <c r="C31" s="1" t="s">
        <v>47</v>
      </c>
      <c r="D31" s="1" t="s">
        <v>43</v>
      </c>
      <c r="E31" s="1">
        <v>493.87297154048201</v>
      </c>
      <c r="F31" s="1">
        <v>467.22969593049601</v>
      </c>
      <c r="G31" s="1">
        <v>26.643275609986201</v>
      </c>
      <c r="H31" s="1">
        <v>25.725051980667502</v>
      </c>
      <c r="I31" s="1">
        <v>0.91822362931872903</v>
      </c>
      <c r="J31" s="1">
        <v>424.60146867449299</v>
      </c>
      <c r="K31" s="1">
        <v>69.271502865989405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11</v>
      </c>
      <c r="B32" s="1" t="s">
        <v>12</v>
      </c>
      <c r="C32" s="1" t="s">
        <v>48</v>
      </c>
      <c r="D32" s="1" t="s">
        <v>43</v>
      </c>
      <c r="E32" s="1">
        <v>489.11073800136103</v>
      </c>
      <c r="F32" s="1">
        <v>462.70371340113797</v>
      </c>
      <c r="G32" s="1">
        <v>26.407024600222201</v>
      </c>
      <c r="H32" s="1">
        <v>25.497097957895601</v>
      </c>
      <c r="I32" s="1">
        <v>0.90992664232656395</v>
      </c>
      <c r="J32" s="1">
        <v>420.38866210243901</v>
      </c>
      <c r="K32" s="1">
        <v>68.722075898921602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11</v>
      </c>
      <c r="B33" s="1" t="s">
        <v>12</v>
      </c>
      <c r="C33" s="1" t="s">
        <v>49</v>
      </c>
      <c r="D33" s="1" t="s">
        <v>43</v>
      </c>
      <c r="E33" s="1">
        <v>484.27640655010299</v>
      </c>
      <c r="F33" s="1">
        <v>458.10993745280098</v>
      </c>
      <c r="G33" s="1">
        <v>26.1664690973024</v>
      </c>
      <c r="H33" s="1">
        <v>25.264984678580799</v>
      </c>
      <c r="I33" s="1">
        <v>0.90148441872156604</v>
      </c>
      <c r="J33" s="1">
        <v>416.11625104766898</v>
      </c>
      <c r="K33" s="1">
        <v>68.160155502434506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11</v>
      </c>
      <c r="B34" s="1" t="s">
        <v>12</v>
      </c>
      <c r="C34" s="1" t="s">
        <v>50</v>
      </c>
      <c r="D34" s="1" t="s">
        <v>51</v>
      </c>
      <c r="E34" s="1">
        <v>479.37642273855602</v>
      </c>
      <c r="F34" s="1">
        <v>453.45447990959798</v>
      </c>
      <c r="G34" s="1">
        <v>25.921942828958802</v>
      </c>
      <c r="H34" s="1">
        <v>25.029034264051099</v>
      </c>
      <c r="I34" s="1">
        <v>0.89290856490764103</v>
      </c>
      <c r="J34" s="1">
        <v>411.78985728719999</v>
      </c>
      <c r="K34" s="1">
        <v>67.586565451355995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11</v>
      </c>
      <c r="B35" s="1" t="s">
        <v>12</v>
      </c>
      <c r="C35" s="1" t="s">
        <v>52</v>
      </c>
      <c r="D35" s="1" t="s">
        <v>51</v>
      </c>
      <c r="E35" s="1">
        <v>474.41616063773102</v>
      </c>
      <c r="F35" s="1">
        <v>448.74244140159698</v>
      </c>
      <c r="G35" s="1">
        <v>25.673719236133699</v>
      </c>
      <c r="H35" s="1">
        <v>24.789510607927198</v>
      </c>
      <c r="I35" s="1">
        <v>0.88420862820651103</v>
      </c>
      <c r="J35" s="1">
        <v>407.414195650235</v>
      </c>
      <c r="K35" s="1">
        <v>67.001964987496507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11</v>
      </c>
      <c r="B36" s="1" t="s">
        <v>12</v>
      </c>
      <c r="C36" s="1" t="s">
        <v>53</v>
      </c>
      <c r="D36" s="1" t="s">
        <v>51</v>
      </c>
      <c r="E36" s="1">
        <v>469.40112846753999</v>
      </c>
      <c r="F36" s="1">
        <v>443.97905309501198</v>
      </c>
      <c r="G36" s="1">
        <v>25.4220753725279</v>
      </c>
      <c r="H36" s="1">
        <v>24.546681064902401</v>
      </c>
      <c r="I36" s="1">
        <v>0.87539430762551595</v>
      </c>
      <c r="J36" s="1">
        <v>402.99411709212097</v>
      </c>
      <c r="K36" s="1">
        <v>66.407011375418904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11</v>
      </c>
      <c r="B37" s="1" t="s">
        <v>12</v>
      </c>
      <c r="C37" s="1" t="s">
        <v>54</v>
      </c>
      <c r="D37" s="1" t="s">
        <v>51</v>
      </c>
      <c r="E37" s="1">
        <v>464.33733767292102</v>
      </c>
      <c r="F37" s="1">
        <v>439.17000807742397</v>
      </c>
      <c r="G37" s="1">
        <v>25.1673295954967</v>
      </c>
      <c r="H37" s="1">
        <v>24.300852976000701</v>
      </c>
      <c r="I37" s="1">
        <v>0.86647661949599597</v>
      </c>
      <c r="J37" s="1">
        <v>398.534823994519</v>
      </c>
      <c r="K37" s="1">
        <v>65.802513678402207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11</v>
      </c>
      <c r="B38" s="1" t="s">
        <v>12</v>
      </c>
      <c r="C38" s="1" t="s">
        <v>55</v>
      </c>
      <c r="D38" s="1" t="s">
        <v>51</v>
      </c>
      <c r="E38" s="1">
        <v>459.229971895262</v>
      </c>
      <c r="F38" s="1">
        <v>434.32022730861001</v>
      </c>
      <c r="G38" s="1">
        <v>24.909744586651499</v>
      </c>
      <c r="H38" s="1">
        <v>24.052279842672199</v>
      </c>
      <c r="I38" s="1">
        <v>0.85746474397933004</v>
      </c>
      <c r="J38" s="1">
        <v>394.040870255897</v>
      </c>
      <c r="K38" s="1">
        <v>65.189101639365006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11</v>
      </c>
      <c r="B39" s="1" t="s">
        <v>12</v>
      </c>
      <c r="C39" s="1" t="s">
        <v>56</v>
      </c>
      <c r="D39" s="1" t="s">
        <v>51</v>
      </c>
      <c r="E39" s="1">
        <v>454.083830185144</v>
      </c>
      <c r="F39" s="1">
        <v>429.43423801</v>
      </c>
      <c r="G39" s="1">
        <v>24.6495921751442</v>
      </c>
      <c r="H39" s="1">
        <v>23.801224222823301</v>
      </c>
      <c r="I39" s="1">
        <v>0.84836795232089601</v>
      </c>
      <c r="J39" s="1">
        <v>389.51630761094799</v>
      </c>
      <c r="K39" s="1">
        <v>64.567522574196502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11</v>
      </c>
      <c r="B40" s="1" t="s">
        <v>12</v>
      </c>
      <c r="C40" s="1" t="s">
        <v>57</v>
      </c>
      <c r="D40" s="1" t="s">
        <v>51</v>
      </c>
      <c r="E40" s="1">
        <v>448.902983672809</v>
      </c>
      <c r="F40" s="1">
        <v>424.51587705537003</v>
      </c>
      <c r="G40" s="1">
        <v>24.387106617439699</v>
      </c>
      <c r="H40" s="1">
        <v>23.5479124092886</v>
      </c>
      <c r="I40" s="1">
        <v>0.83919420815109902</v>
      </c>
      <c r="J40" s="1">
        <v>384.96455223797398</v>
      </c>
      <c r="K40" s="1">
        <v>63.938431434835699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11</v>
      </c>
      <c r="B41" s="1" t="s">
        <v>12</v>
      </c>
      <c r="C41" s="1" t="s">
        <v>58</v>
      </c>
      <c r="D41" s="1" t="s">
        <v>59</v>
      </c>
      <c r="E41" s="1">
        <v>443.691853376023</v>
      </c>
      <c r="F41" s="1">
        <v>419.56931972989503</v>
      </c>
      <c r="G41" s="1">
        <v>24.122533646127899</v>
      </c>
      <c r="H41" s="1">
        <v>23.292581720032999</v>
      </c>
      <c r="I41" s="1">
        <v>0.82995192609491897</v>
      </c>
      <c r="J41" s="1">
        <v>380.38936357949302</v>
      </c>
      <c r="K41" s="1">
        <v>63.302489796530203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11</v>
      </c>
      <c r="B42" s="1" t="s">
        <v>12</v>
      </c>
      <c r="C42" s="1" t="s">
        <v>60</v>
      </c>
      <c r="D42" s="1" t="s">
        <v>59</v>
      </c>
      <c r="E42" s="1">
        <v>438.45494677305999</v>
      </c>
      <c r="F42" s="1">
        <v>414.59882855723998</v>
      </c>
      <c r="G42" s="1">
        <v>23.856118215820398</v>
      </c>
      <c r="H42" s="1">
        <v>23.035468681045199</v>
      </c>
      <c r="I42" s="1">
        <v>0.82064953477524005</v>
      </c>
      <c r="J42" s="1">
        <v>375.79460663527999</v>
      </c>
      <c r="K42" s="1">
        <v>62.660340137780402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11</v>
      </c>
      <c r="B43" s="1" t="s">
        <v>12</v>
      </c>
      <c r="C43" s="1" t="s">
        <v>61</v>
      </c>
      <c r="D43" s="1" t="s">
        <v>59</v>
      </c>
      <c r="E43" s="1">
        <v>433.196735060386</v>
      </c>
      <c r="F43" s="1">
        <v>409.60863500417798</v>
      </c>
      <c r="G43" s="1">
        <v>23.5881000562085</v>
      </c>
      <c r="H43" s="1">
        <v>22.7768047489607</v>
      </c>
      <c r="I43" s="1">
        <v>0.81129530724777699</v>
      </c>
      <c r="J43" s="1">
        <v>371.18413395925597</v>
      </c>
      <c r="K43" s="1">
        <v>62.012601101130599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11</v>
      </c>
      <c r="B44" s="1" t="s">
        <v>12</v>
      </c>
      <c r="C44" s="1" t="s">
        <v>62</v>
      </c>
      <c r="D44" s="1" t="s">
        <v>59</v>
      </c>
      <c r="E44" s="1">
        <v>427.92162317664702</v>
      </c>
      <c r="F44" s="1">
        <v>404.60291071855102</v>
      </c>
      <c r="G44" s="1">
        <v>23.318712458095501</v>
      </c>
      <c r="H44" s="1">
        <v>22.516815141955401</v>
      </c>
      <c r="I44" s="1">
        <v>0.801897316140186</v>
      </c>
      <c r="J44" s="1">
        <v>366.56175757490001</v>
      </c>
      <c r="K44" s="1">
        <v>61.359865601746797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11</v>
      </c>
      <c r="B45" s="1" t="s">
        <v>12</v>
      </c>
      <c r="C45" s="1" t="s">
        <v>63</v>
      </c>
      <c r="D45" s="1" t="s">
        <v>59</v>
      </c>
      <c r="E45" s="1">
        <v>422.63391311250803</v>
      </c>
      <c r="F45" s="1">
        <v>399.58572379117601</v>
      </c>
      <c r="G45" s="1">
        <v>23.0481893213326</v>
      </c>
      <c r="H45" s="1">
        <v>22.2557257124753</v>
      </c>
      <c r="I45" s="1">
        <v>0.79246360885729406</v>
      </c>
      <c r="J45" s="1">
        <v>361.93116563968198</v>
      </c>
      <c r="K45" s="1">
        <v>60.702747472826303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11</v>
      </c>
      <c r="B46" s="1" t="s">
        <v>12</v>
      </c>
      <c r="C46" s="1" t="s">
        <v>64</v>
      </c>
      <c r="D46" s="1" t="s">
        <v>59</v>
      </c>
      <c r="E46" s="1">
        <v>417.337793233909</v>
      </c>
      <c r="F46" s="1">
        <v>394.56104212696698</v>
      </c>
      <c r="G46" s="1">
        <v>22.776751106941699</v>
      </c>
      <c r="H46" s="1">
        <v>21.993749282480699</v>
      </c>
      <c r="I46" s="1">
        <v>0.78300182446098099</v>
      </c>
      <c r="J46" s="1">
        <v>357.295990557251</v>
      </c>
      <c r="K46" s="1">
        <v>60.041802676657497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11</v>
      </c>
      <c r="B47" s="1" t="s">
        <v>12</v>
      </c>
      <c r="C47" s="1" t="s">
        <v>65</v>
      </c>
      <c r="D47" s="1" t="s">
        <v>59</v>
      </c>
      <c r="E47" s="1">
        <v>412.03738440728603</v>
      </c>
      <c r="F47" s="1">
        <v>389.53276859067</v>
      </c>
      <c r="G47" s="1">
        <v>22.5046158166165</v>
      </c>
      <c r="H47" s="1">
        <v>21.731096308224899</v>
      </c>
      <c r="I47" s="1">
        <v>0.773519508391595</v>
      </c>
      <c r="J47" s="1">
        <v>352.65979991731803</v>
      </c>
      <c r="K47" s="1">
        <v>59.377584489968498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11</v>
      </c>
      <c r="B48" s="1" t="s">
        <v>12</v>
      </c>
      <c r="C48" s="1" t="s">
        <v>66</v>
      </c>
      <c r="D48" s="1" t="s">
        <v>67</v>
      </c>
      <c r="E48" s="1">
        <v>406.736543585069</v>
      </c>
      <c r="F48" s="1">
        <v>384.50454789014202</v>
      </c>
      <c r="G48" s="1">
        <v>22.231995694926798</v>
      </c>
      <c r="H48" s="1">
        <v>21.467971750839901</v>
      </c>
      <c r="I48" s="1">
        <v>0.76402394408685603</v>
      </c>
      <c r="J48" s="1">
        <v>348.02588575852099</v>
      </c>
      <c r="K48" s="1">
        <v>58.710657826547497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11</v>
      </c>
      <c r="B49" s="1" t="s">
        <v>12</v>
      </c>
      <c r="C49" s="1" t="s">
        <v>68</v>
      </c>
      <c r="D49" s="1" t="s">
        <v>67</v>
      </c>
      <c r="E49" s="1">
        <v>401.439118887875</v>
      </c>
      <c r="F49" s="1">
        <v>379.48002428368301</v>
      </c>
      <c r="G49" s="1">
        <v>21.959094604192298</v>
      </c>
      <c r="H49" s="1">
        <v>21.204572418807999</v>
      </c>
      <c r="I49" s="1">
        <v>0.75452218538432503</v>
      </c>
      <c r="J49" s="1">
        <v>343.39757788385901</v>
      </c>
      <c r="K49" s="1">
        <v>58.041541004015997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11</v>
      </c>
      <c r="B50" s="1" t="s">
        <v>12</v>
      </c>
      <c r="C50" s="1" t="s">
        <v>69</v>
      </c>
      <c r="D50" s="1" t="s">
        <v>67</v>
      </c>
      <c r="E50" s="1">
        <v>396.148778108393</v>
      </c>
      <c r="F50" s="1">
        <v>374.46266708475503</v>
      </c>
      <c r="G50" s="1">
        <v>21.6861110236377</v>
      </c>
      <c r="H50" s="1">
        <v>20.941089955619798</v>
      </c>
      <c r="I50" s="1">
        <v>0.74502106801789902</v>
      </c>
      <c r="J50" s="1">
        <v>338.77802613225998</v>
      </c>
      <c r="K50" s="1">
        <v>57.370751976133498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11</v>
      </c>
      <c r="B51" s="1" t="s">
        <v>12</v>
      </c>
      <c r="C51" s="1" t="s">
        <v>70</v>
      </c>
      <c r="D51" s="1" t="s">
        <v>67</v>
      </c>
      <c r="E51" s="1">
        <v>390.86905938827198</v>
      </c>
      <c r="F51" s="1">
        <v>369.45582204379798</v>
      </c>
      <c r="G51" s="1">
        <v>21.4132373444743</v>
      </c>
      <c r="H51" s="1">
        <v>20.677710133364201</v>
      </c>
      <c r="I51" s="1">
        <v>0.73552721111013397</v>
      </c>
      <c r="J51" s="1">
        <v>334.17026367673799</v>
      </c>
      <c r="K51" s="1">
        <v>56.698795711533499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11</v>
      </c>
      <c r="B52" s="1" t="s">
        <v>12</v>
      </c>
      <c r="C52" s="1" t="s">
        <v>71</v>
      </c>
      <c r="D52" s="1" t="s">
        <v>67</v>
      </c>
      <c r="E52" s="1">
        <v>385.60336298774001</v>
      </c>
      <c r="F52" s="1">
        <v>364.46270384601797</v>
      </c>
      <c r="G52" s="1">
        <v>21.140659141722299</v>
      </c>
      <c r="H52" s="1">
        <v>20.414612147514902</v>
      </c>
      <c r="I52" s="1">
        <v>0.72604699420746099</v>
      </c>
      <c r="J52" s="1">
        <v>329.57720157876702</v>
      </c>
      <c r="K52" s="1">
        <v>56.026161408973003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11</v>
      </c>
      <c r="B53" s="1" t="s">
        <v>12</v>
      </c>
      <c r="C53" s="1" t="s">
        <v>72</v>
      </c>
      <c r="D53" s="1" t="s">
        <v>67</v>
      </c>
      <c r="E53" s="1">
        <v>380.35497472076997</v>
      </c>
      <c r="F53" s="1">
        <v>359.48641858703797</v>
      </c>
      <c r="G53" s="1">
        <v>20.868556133732799</v>
      </c>
      <c r="H53" s="1">
        <v>20.151969541098801</v>
      </c>
      <c r="I53" s="1">
        <v>0.71658659263399704</v>
      </c>
      <c r="J53" s="1">
        <v>325.00165068479703</v>
      </c>
      <c r="K53" s="1">
        <v>55.353324035973003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11</v>
      </c>
      <c r="B54" s="1" t="s">
        <v>12</v>
      </c>
      <c r="C54" s="1" t="s">
        <v>73</v>
      </c>
      <c r="D54" s="1" t="s">
        <v>67</v>
      </c>
      <c r="E54" s="1">
        <v>375.127005591927</v>
      </c>
      <c r="F54" s="1">
        <v>354.52990552545799</v>
      </c>
      <c r="G54" s="1">
        <v>20.597100066469402</v>
      </c>
      <c r="H54" s="1">
        <v>19.889948170446999</v>
      </c>
      <c r="I54" s="1">
        <v>0.70715189602233397</v>
      </c>
      <c r="J54" s="1">
        <v>320.44626318511399</v>
      </c>
      <c r="K54" s="1">
        <v>54.680742406813003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11</v>
      </c>
      <c r="B55" s="1" t="s">
        <v>12</v>
      </c>
      <c r="C55" s="1" t="s">
        <v>74</v>
      </c>
      <c r="D55" s="1" t="s">
        <v>75</v>
      </c>
      <c r="E55" s="1">
        <v>369.92242950286499</v>
      </c>
      <c r="F55" s="1">
        <v>349.59597360808101</v>
      </c>
      <c r="G55" s="1">
        <v>20.3264558947842</v>
      </c>
      <c r="H55" s="1">
        <v>19.628707339363999</v>
      </c>
      <c r="I55" s="1">
        <v>0.69774855542015302</v>
      </c>
      <c r="J55" s="1">
        <v>315.913569924841</v>
      </c>
      <c r="K55" s="1">
        <v>54.008859578024399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11</v>
      </c>
      <c r="B56" s="1" t="s">
        <v>12</v>
      </c>
      <c r="C56" s="1" t="s">
        <v>76</v>
      </c>
      <c r="D56" s="1" t="s">
        <v>75</v>
      </c>
      <c r="E56" s="1">
        <v>364.74408086050897</v>
      </c>
      <c r="F56" s="1">
        <v>344.68729894986802</v>
      </c>
      <c r="G56" s="1">
        <v>20.0567819106409</v>
      </c>
      <c r="H56" s="1">
        <v>19.3683999248608</v>
      </c>
      <c r="I56" s="1">
        <v>0.68838198578018905</v>
      </c>
      <c r="J56" s="1">
        <v>311.40597687166297</v>
      </c>
      <c r="K56" s="1">
        <v>53.338103988846399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11</v>
      </c>
      <c r="B57" s="1" t="s">
        <v>12</v>
      </c>
      <c r="C57" s="1" t="s">
        <v>77</v>
      </c>
      <c r="D57" s="1" t="s">
        <v>75</v>
      </c>
      <c r="E57" s="1">
        <v>359.59465688835502</v>
      </c>
      <c r="F57" s="1">
        <v>339.80642723909102</v>
      </c>
      <c r="G57" s="1">
        <v>19.788229649263201</v>
      </c>
      <c r="H57" s="1">
        <v>19.109172284898701</v>
      </c>
      <c r="I57" s="1">
        <v>0.67905736436451403</v>
      </c>
      <c r="J57" s="1">
        <v>306.92576835676101</v>
      </c>
      <c r="K57" s="1">
        <v>52.668888531593403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11</v>
      </c>
      <c r="B58" s="1" t="s">
        <v>12</v>
      </c>
      <c r="C58" s="1" t="s">
        <v>78</v>
      </c>
      <c r="D58" s="1" t="s">
        <v>75</v>
      </c>
      <c r="E58" s="1">
        <v>354.47665809495902</v>
      </c>
      <c r="F58" s="1">
        <v>334.955717206369</v>
      </c>
      <c r="G58" s="1">
        <v>19.520940888589799</v>
      </c>
      <c r="H58" s="1">
        <v>18.851161362837399</v>
      </c>
      <c r="I58" s="1">
        <v>0.66977952575242405</v>
      </c>
      <c r="J58" s="1">
        <v>302.475054682517</v>
      </c>
      <c r="K58" s="1">
        <v>52.001603412441298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11</v>
      </c>
      <c r="B59" s="1" t="s">
        <v>12</v>
      </c>
      <c r="C59" s="1" t="s">
        <v>79</v>
      </c>
      <c r="D59" s="1" t="s">
        <v>75</v>
      </c>
      <c r="E59" s="1">
        <v>349.39256964310999</v>
      </c>
      <c r="F59" s="1">
        <v>330.13751355286303</v>
      </c>
      <c r="G59" s="1">
        <v>19.255056090246999</v>
      </c>
      <c r="H59" s="1">
        <v>18.594502827425998</v>
      </c>
      <c r="I59" s="1">
        <v>0.66055326282097804</v>
      </c>
      <c r="J59" s="1">
        <v>298.05593576029099</v>
      </c>
      <c r="K59" s="1">
        <v>51.336633882818496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11</v>
      </c>
      <c r="B60" s="1" t="s">
        <v>12</v>
      </c>
      <c r="C60" s="1" t="s">
        <v>80</v>
      </c>
      <c r="D60" s="1" t="s">
        <v>75</v>
      </c>
      <c r="E60" s="1">
        <v>344.34467234829202</v>
      </c>
      <c r="F60" s="1">
        <v>325.353966947294</v>
      </c>
      <c r="G60" s="1">
        <v>18.990705400997999</v>
      </c>
      <c r="H60" s="1">
        <v>18.339322393356099</v>
      </c>
      <c r="I60" s="1">
        <v>0.651383007641816</v>
      </c>
      <c r="J60" s="1">
        <v>293.67033174746899</v>
      </c>
      <c r="K60" s="1">
        <v>50.674340600822497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11</v>
      </c>
      <c r="B61" s="1" t="s">
        <v>12</v>
      </c>
      <c r="C61" s="1" t="s">
        <v>81</v>
      </c>
      <c r="D61" s="1" t="s">
        <v>75</v>
      </c>
      <c r="E61" s="1">
        <v>339.33522047686398</v>
      </c>
      <c r="F61" s="1">
        <v>320.60720325342697</v>
      </c>
      <c r="G61" s="1">
        <v>18.7280172234364</v>
      </c>
      <c r="H61" s="1">
        <v>18.085744088921299</v>
      </c>
      <c r="I61" s="1">
        <v>0.64227313451505796</v>
      </c>
      <c r="J61" s="1">
        <v>289.32014176562501</v>
      </c>
      <c r="K61" s="1">
        <v>50.015078711238601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11</v>
      </c>
      <c r="B62" s="1" t="s">
        <v>12</v>
      </c>
      <c r="C62" s="1" t="s">
        <v>82</v>
      </c>
      <c r="D62" s="1" t="s">
        <v>83</v>
      </c>
      <c r="E62" s="1">
        <v>334.36630340698099</v>
      </c>
      <c r="F62" s="1">
        <v>315.89919152990501</v>
      </c>
      <c r="G62" s="1">
        <v>18.467111877075499</v>
      </c>
      <c r="H62" s="1">
        <v>17.833884143997601</v>
      </c>
      <c r="I62" s="1">
        <v>0.63322773307791802</v>
      </c>
      <c r="J62" s="1">
        <v>285.00711851558901</v>
      </c>
      <c r="K62" s="1">
        <v>49.359184891391699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11</v>
      </c>
      <c r="B63" s="1" t="s">
        <v>12</v>
      </c>
      <c r="C63" s="1" t="s">
        <v>84</v>
      </c>
      <c r="D63" s="1" t="s">
        <v>83</v>
      </c>
      <c r="E63" s="1">
        <v>329.43934453808401</v>
      </c>
      <c r="F63" s="1">
        <v>311.23129870800801</v>
      </c>
      <c r="G63" s="1">
        <v>18.208045830076301</v>
      </c>
      <c r="H63" s="1">
        <v>17.583796928270498</v>
      </c>
      <c r="I63" s="1">
        <v>0.62424890180573001</v>
      </c>
      <c r="J63" s="1">
        <v>280.73260233382302</v>
      </c>
      <c r="K63" s="1">
        <v>48.706742204261403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11</v>
      </c>
      <c r="B64" s="1" t="s">
        <v>12</v>
      </c>
      <c r="C64" s="1" t="s">
        <v>85</v>
      </c>
      <c r="D64" s="1" t="s">
        <v>83</v>
      </c>
      <c r="E64" s="1">
        <v>324.55595659931402</v>
      </c>
      <c r="F64" s="1">
        <v>306.60509095519802</v>
      </c>
      <c r="G64" s="1">
        <v>17.950865644115201</v>
      </c>
      <c r="H64" s="1">
        <v>17.335527095479701</v>
      </c>
      <c r="I64" s="1">
        <v>0.61533854863545001</v>
      </c>
      <c r="J64" s="1">
        <v>276.498211766064</v>
      </c>
      <c r="K64" s="1">
        <v>48.057744833249799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11</v>
      </c>
      <c r="B65" s="1" t="s">
        <v>12</v>
      </c>
      <c r="C65" s="1" t="s">
        <v>86</v>
      </c>
      <c r="D65" s="1" t="s">
        <v>83</v>
      </c>
      <c r="E65" s="1">
        <v>319.71758984082197</v>
      </c>
      <c r="F65" s="1">
        <v>302.02196209522702</v>
      </c>
      <c r="G65" s="1">
        <v>17.695627745595498</v>
      </c>
      <c r="H65" s="1">
        <v>17.0891289638171</v>
      </c>
      <c r="I65" s="1">
        <v>0.606498781778401</v>
      </c>
      <c r="J65" s="1">
        <v>272.30531878350001</v>
      </c>
      <c r="K65" s="1">
        <v>47.4122710573223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11</v>
      </c>
      <c r="B66" s="1" t="s">
        <v>12</v>
      </c>
      <c r="C66" s="1" t="s">
        <v>87</v>
      </c>
      <c r="D66" s="1" t="s">
        <v>83</v>
      </c>
      <c r="E66" s="1">
        <v>314.92568553622101</v>
      </c>
      <c r="F66" s="1">
        <v>297.48328183877601</v>
      </c>
      <c r="G66" s="1">
        <v>17.442403697445499</v>
      </c>
      <c r="H66" s="1">
        <v>16.844671583474501</v>
      </c>
      <c r="I66" s="1">
        <v>0.59773211397104298</v>
      </c>
      <c r="J66" s="1">
        <v>268.15519801971601</v>
      </c>
      <c r="K66" s="1">
        <v>46.770487516505803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11</v>
      </c>
      <c r="B67" s="1" t="s">
        <v>12</v>
      </c>
      <c r="C67" s="1" t="s">
        <v>88</v>
      </c>
      <c r="D67" s="1" t="s">
        <v>83</v>
      </c>
      <c r="E67" s="1">
        <v>310.18153634861301</v>
      </c>
      <c r="F67" s="1">
        <v>292.99027100547403</v>
      </c>
      <c r="G67" s="1">
        <v>17.191265343139101</v>
      </c>
      <c r="H67" s="1">
        <v>16.602224337742101</v>
      </c>
      <c r="I67" s="1">
        <v>0.58904100539698501</v>
      </c>
      <c r="J67" s="1">
        <v>264.04894873613398</v>
      </c>
      <c r="K67" s="1">
        <v>46.132587612478602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11</v>
      </c>
      <c r="B68" s="1" t="s">
        <v>12</v>
      </c>
      <c r="C68" s="1" t="s">
        <v>89</v>
      </c>
      <c r="D68" s="1" t="s">
        <v>83</v>
      </c>
      <c r="E68" s="1">
        <v>305.48649536036999</v>
      </c>
      <c r="F68" s="1">
        <v>288.54420168709299</v>
      </c>
      <c r="G68" s="1">
        <v>16.942293673276598</v>
      </c>
      <c r="H68" s="1">
        <v>16.3618654859429</v>
      </c>
      <c r="I68" s="1">
        <v>0.58042818733367496</v>
      </c>
      <c r="J68" s="1">
        <v>259.987688360108</v>
      </c>
      <c r="K68" s="1">
        <v>45.498807000261898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11</v>
      </c>
      <c r="B69" s="1" t="s">
        <v>12</v>
      </c>
      <c r="C69" s="1" t="s">
        <v>90</v>
      </c>
      <c r="D69" s="1" t="s">
        <v>91</v>
      </c>
      <c r="E69" s="1">
        <v>300.84160761986499</v>
      </c>
      <c r="F69" s="1">
        <v>284.146052302653</v>
      </c>
      <c r="G69" s="1">
        <v>16.695555317211898</v>
      </c>
      <c r="H69" s="1">
        <v>16.123659438014101</v>
      </c>
      <c r="I69" s="1">
        <v>0.57189587919777796</v>
      </c>
      <c r="J69" s="1">
        <v>255.972256544559</v>
      </c>
      <c r="K69" s="1">
        <v>44.869351075306298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11</v>
      </c>
      <c r="B70" s="1" t="s">
        <v>12</v>
      </c>
      <c r="C70" s="1" t="s">
        <v>92</v>
      </c>
      <c r="D70" s="1" t="s">
        <v>91</v>
      </c>
      <c r="E70" s="1">
        <v>296.24814471382098</v>
      </c>
      <c r="F70" s="1">
        <v>279.79701174402601</v>
      </c>
      <c r="G70" s="1">
        <v>16.451132969795001</v>
      </c>
      <c r="H70" s="1">
        <v>15.887686144540799</v>
      </c>
      <c r="I70" s="1">
        <v>0.56344682525420398</v>
      </c>
      <c r="J70" s="1">
        <v>252.003665650497</v>
      </c>
      <c r="K70" s="1">
        <v>44.244479063323297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11</v>
      </c>
      <c r="B71" s="1" t="s">
        <v>12</v>
      </c>
      <c r="C71" s="1" t="s">
        <v>93</v>
      </c>
      <c r="D71" s="1" t="s">
        <v>91</v>
      </c>
      <c r="E71" s="1">
        <v>291.70713019021201</v>
      </c>
      <c r="F71" s="1">
        <v>275.49803475899</v>
      </c>
      <c r="G71" s="1">
        <v>16.209095431222899</v>
      </c>
      <c r="H71" s="1">
        <v>15.6540121364641</v>
      </c>
      <c r="I71" s="1">
        <v>0.55508329475880303</v>
      </c>
      <c r="J71" s="1">
        <v>248.08271773690399</v>
      </c>
      <c r="K71" s="1">
        <v>43.624412453308203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11</v>
      </c>
      <c r="B72" s="1" t="s">
        <v>12</v>
      </c>
      <c r="C72" s="1" t="s">
        <v>94</v>
      </c>
      <c r="D72" s="1" t="s">
        <v>91</v>
      </c>
      <c r="E72" s="1">
        <v>287.21948115315303</v>
      </c>
      <c r="F72" s="1">
        <v>271.24997406980401</v>
      </c>
      <c r="G72" s="1">
        <v>15.969507083348899</v>
      </c>
      <c r="H72" s="1">
        <v>15.422699688582201</v>
      </c>
      <c r="I72" s="1">
        <v>0.54680739476677498</v>
      </c>
      <c r="J72" s="1">
        <v>244.210115752517</v>
      </c>
      <c r="K72" s="1">
        <v>43.009365400636398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11</v>
      </c>
      <c r="B73" s="1" t="s">
        <v>12</v>
      </c>
      <c r="C73" s="1" t="s">
        <v>95</v>
      </c>
      <c r="D73" s="1" t="s">
        <v>91</v>
      </c>
      <c r="E73" s="1">
        <v>282.78600749583802</v>
      </c>
      <c r="F73" s="1">
        <v>267.05358032655403</v>
      </c>
      <c r="G73" s="1">
        <v>15.732427169283699</v>
      </c>
      <c r="H73" s="1">
        <v>15.193806118886901</v>
      </c>
      <c r="I73" s="1">
        <v>0.53862105039681496</v>
      </c>
      <c r="J73" s="1">
        <v>240.38646677204801</v>
      </c>
      <c r="K73" s="1">
        <v>42.3995407237894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11</v>
      </c>
      <c r="B74" s="1" t="s">
        <v>12</v>
      </c>
      <c r="C74" s="1" t="s">
        <v>96</v>
      </c>
      <c r="D74" s="1" t="s">
        <v>91</v>
      </c>
      <c r="E74" s="1">
        <v>278.40745761109503</v>
      </c>
      <c r="F74" s="1">
        <v>262.909545896758</v>
      </c>
      <c r="G74" s="1">
        <v>15.4979117143361</v>
      </c>
      <c r="H74" s="1">
        <v>14.967385639215401</v>
      </c>
      <c r="I74" s="1">
        <v>0.53052607512069905</v>
      </c>
      <c r="J74" s="1">
        <v>236.61232442228899</v>
      </c>
      <c r="K74" s="1">
        <v>41.795133188805501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11</v>
      </c>
      <c r="B75" s="1" t="s">
        <v>12</v>
      </c>
      <c r="C75" s="1" t="s">
        <v>97</v>
      </c>
      <c r="D75" s="1" t="s">
        <v>91</v>
      </c>
      <c r="E75" s="1">
        <v>274.08449714333602</v>
      </c>
      <c r="F75" s="1">
        <v>258.81848476416002</v>
      </c>
      <c r="G75" s="1">
        <v>15.266012379175899</v>
      </c>
      <c r="H75" s="1">
        <v>14.7434882479326</v>
      </c>
      <c r="I75" s="1">
        <v>0.52252413124327801</v>
      </c>
      <c r="J75" s="1">
        <v>232.88817061753301</v>
      </c>
      <c r="K75" s="1">
        <v>41.196326525803201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11</v>
      </c>
      <c r="B76" s="1" t="s">
        <v>12</v>
      </c>
      <c r="C76" s="1" t="s">
        <v>98</v>
      </c>
      <c r="D76" s="1" t="s">
        <v>99</v>
      </c>
      <c r="E76" s="1">
        <v>269.81769716408201</v>
      </c>
      <c r="F76" s="1">
        <v>254.780921387875</v>
      </c>
      <c r="G76" s="1">
        <v>15.0367757762063</v>
      </c>
      <c r="H76" s="1">
        <v>14.5221590695212</v>
      </c>
      <c r="I76" s="1">
        <v>0.51461670668507797</v>
      </c>
      <c r="J76" s="1">
        <v>229.21440565595799</v>
      </c>
      <c r="K76" s="1">
        <v>40.603291508123398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11</v>
      </c>
      <c r="B77" s="1" t="s">
        <v>12</v>
      </c>
      <c r="C77" s="1" t="s">
        <v>100</v>
      </c>
      <c r="D77" s="1" t="s">
        <v>99</v>
      </c>
      <c r="E77" s="1">
        <v>265.60754980990498</v>
      </c>
      <c r="F77" s="1">
        <v>250.79730563662</v>
      </c>
      <c r="G77" s="1">
        <v>14.8102441732856</v>
      </c>
      <c r="H77" s="1">
        <v>14.3034390330014</v>
      </c>
      <c r="I77" s="1">
        <v>0.50680514028421397</v>
      </c>
      <c r="J77" s="1">
        <v>225.59136246685699</v>
      </c>
      <c r="K77" s="1">
        <v>40.0161873430485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11</v>
      </c>
      <c r="B78" s="1" t="s">
        <v>12</v>
      </c>
      <c r="C78" s="1" t="s">
        <v>101</v>
      </c>
      <c r="D78" s="1" t="s">
        <v>99</v>
      </c>
      <c r="E78" s="1">
        <v>261.454475266038</v>
      </c>
      <c r="F78" s="1">
        <v>246.868019464459</v>
      </c>
      <c r="G78" s="1">
        <v>14.586455801578801</v>
      </c>
      <c r="H78" s="1">
        <v>14.087365168656101</v>
      </c>
      <c r="I78" s="1">
        <v>0.499090632922713</v>
      </c>
      <c r="J78" s="1">
        <v>222.019313009981</v>
      </c>
      <c r="K78" s="1">
        <v>39.435162256056998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11</v>
      </c>
      <c r="B79" s="1" t="s">
        <v>12</v>
      </c>
      <c r="C79" s="1" t="s">
        <v>102</v>
      </c>
      <c r="D79" s="1" t="s">
        <v>99</v>
      </c>
      <c r="E79" s="1">
        <v>257.35881853289698</v>
      </c>
      <c r="F79" s="1">
        <v>242.99337388797699</v>
      </c>
      <c r="G79" s="1">
        <v>14.3654446449201</v>
      </c>
      <c r="H79" s="1">
        <v>13.873970404381501</v>
      </c>
      <c r="I79" s="1">
        <v>0.491474240538605</v>
      </c>
      <c r="J79" s="1">
        <v>218.49846570329501</v>
      </c>
      <c r="K79" s="1">
        <v>38.860352829602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11</v>
      </c>
      <c r="B80" s="1" t="s">
        <v>12</v>
      </c>
      <c r="C80" s="1" t="s">
        <v>103</v>
      </c>
      <c r="D80" s="1" t="s">
        <v>99</v>
      </c>
      <c r="E80" s="1">
        <v>253.32085506247</v>
      </c>
      <c r="F80" s="1">
        <v>239.173614353045</v>
      </c>
      <c r="G80" s="1">
        <v>14.1472407094248</v>
      </c>
      <c r="H80" s="1">
        <v>13.663283825748699</v>
      </c>
      <c r="I80" s="1">
        <v>0.48395688367614098</v>
      </c>
      <c r="J80" s="1">
        <v>215.02897046647499</v>
      </c>
      <c r="K80" s="1">
        <v>38.2918845959951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11</v>
      </c>
      <c r="B81" s="1" t="s">
        <v>12</v>
      </c>
      <c r="C81" s="1" t="s">
        <v>104</v>
      </c>
      <c r="D81" s="1" t="s">
        <v>99</v>
      </c>
      <c r="E81" s="1">
        <v>249.340792131927</v>
      </c>
      <c r="F81" s="1">
        <v>235.408922092691</v>
      </c>
      <c r="G81" s="1">
        <v>13.931870039235999</v>
      </c>
      <c r="H81" s="1">
        <v>13.455330690769999</v>
      </c>
      <c r="I81" s="1">
        <v>0.47653934846604401</v>
      </c>
      <c r="J81" s="1">
        <v>211.61092023666399</v>
      </c>
      <c r="K81" s="1">
        <v>37.7298718952622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11</v>
      </c>
      <c r="B82" s="1" t="s">
        <v>12</v>
      </c>
      <c r="C82" s="1" t="s">
        <v>105</v>
      </c>
      <c r="D82" s="1" t="s">
        <v>99</v>
      </c>
      <c r="E82" s="1">
        <v>245.41876974364499</v>
      </c>
      <c r="F82" s="1">
        <v>231.699415006496</v>
      </c>
      <c r="G82" s="1">
        <v>13.719354737149001</v>
      </c>
      <c r="H82" s="1">
        <v>13.2501324496032</v>
      </c>
      <c r="I82" s="1">
        <v>0.46922228754575301</v>
      </c>
      <c r="J82" s="1">
        <v>208.24435190250099</v>
      </c>
      <c r="K82" s="1">
        <v>37.174417841144397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11</v>
      </c>
      <c r="B83" s="1" t="s">
        <v>12</v>
      </c>
      <c r="C83" s="1" t="s">
        <v>106</v>
      </c>
      <c r="D83" s="1" t="s">
        <v>107</v>
      </c>
      <c r="E83" s="1">
        <v>241.55486881674901</v>
      </c>
      <c r="F83" s="1">
        <v>228.04515538728401</v>
      </c>
      <c r="G83" s="1">
        <v>13.5097134294657</v>
      </c>
      <c r="H83" s="1">
        <v>13.0477071935577</v>
      </c>
      <c r="I83" s="1">
        <v>0.46200623590796103</v>
      </c>
      <c r="J83" s="1">
        <v>204.92925321507701</v>
      </c>
      <c r="K83" s="1">
        <v>36.625615601672699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11</v>
      </c>
      <c r="B84" s="1" t="s">
        <v>12</v>
      </c>
      <c r="C84" s="1" t="s">
        <v>108</v>
      </c>
      <c r="D84" s="1" t="s">
        <v>107</v>
      </c>
      <c r="E84" s="1">
        <v>237.74911296766101</v>
      </c>
      <c r="F84" s="1">
        <v>224.44615166978701</v>
      </c>
      <c r="G84" s="1">
        <v>13.3029612978742</v>
      </c>
      <c r="H84" s="1">
        <v>12.8480696853937</v>
      </c>
      <c r="I84" s="1">
        <v>0.454891612480543</v>
      </c>
      <c r="J84" s="1">
        <v>201.66556468694901</v>
      </c>
      <c r="K84" s="1">
        <v>36.083548280712698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11</v>
      </c>
      <c r="B85" s="1" t="s">
        <v>12</v>
      </c>
      <c r="C85" s="1" t="s">
        <v>109</v>
      </c>
      <c r="D85" s="1" t="s">
        <v>107</v>
      </c>
      <c r="E85" s="1">
        <v>234.001470469781</v>
      </c>
      <c r="F85" s="1">
        <v>220.902360310961</v>
      </c>
      <c r="G85" s="1">
        <v>13.0991101588194</v>
      </c>
      <c r="H85" s="1">
        <v>12.6512314357599</v>
      </c>
      <c r="I85" s="1">
        <v>0.44787872305952697</v>
      </c>
      <c r="J85" s="1">
        <v>198.453181428123</v>
      </c>
      <c r="K85" s="1">
        <v>35.548289041657398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11</v>
      </c>
      <c r="B86" s="1" t="s">
        <v>12</v>
      </c>
      <c r="C86" s="1" t="s">
        <v>110</v>
      </c>
      <c r="D86" s="1" t="s">
        <v>107</v>
      </c>
      <c r="E86" s="1">
        <v>230.31185709557499</v>
      </c>
      <c r="F86" s="1">
        <v>217.41368844409399</v>
      </c>
      <c r="G86" s="1">
        <v>12.898168651480701</v>
      </c>
      <c r="H86" s="1">
        <v>12.457200884953</v>
      </c>
      <c r="I86" s="1">
        <v>0.44096776652764302</v>
      </c>
      <c r="J86" s="1">
        <v>195.29195539069099</v>
      </c>
      <c r="K86" s="1">
        <v>35.019901704883601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11</v>
      </c>
      <c r="B87" s="1" t="s">
        <v>12</v>
      </c>
      <c r="C87" s="1" t="s">
        <v>111</v>
      </c>
      <c r="D87" s="1" t="s">
        <v>107</v>
      </c>
      <c r="E87" s="1">
        <v>226.680139555831</v>
      </c>
      <c r="F87" s="1">
        <v>213.979997159893</v>
      </c>
      <c r="G87" s="1">
        <v>12.7001423959387</v>
      </c>
      <c r="H87" s="1">
        <v>12.2659835554281</v>
      </c>
      <c r="I87" s="1">
        <v>0.43415884051057702</v>
      </c>
      <c r="J87" s="1">
        <v>192.18169848272899</v>
      </c>
      <c r="K87" s="1">
        <v>34.4984410731021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11</v>
      </c>
      <c r="B88" s="1" t="s">
        <v>12</v>
      </c>
      <c r="C88" s="1" t="s">
        <v>112</v>
      </c>
      <c r="D88" s="1" t="s">
        <v>107</v>
      </c>
      <c r="E88" s="1">
        <v>223.10613911288101</v>
      </c>
      <c r="F88" s="1">
        <v>210.601104951156</v>
      </c>
      <c r="G88" s="1">
        <v>12.505034161725501</v>
      </c>
      <c r="H88" s="1">
        <v>12.077582214342</v>
      </c>
      <c r="I88" s="1">
        <v>0.42745194738358699</v>
      </c>
      <c r="J88" s="1">
        <v>189.12218582604501</v>
      </c>
      <c r="K88" s="1">
        <v>33.983953286836197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11</v>
      </c>
      <c r="B89" s="1" t="s">
        <v>12</v>
      </c>
      <c r="C89" s="1" t="s">
        <v>113</v>
      </c>
      <c r="D89" s="1" t="s">
        <v>107</v>
      </c>
      <c r="E89" s="1">
        <v>219.58963267805399</v>
      </c>
      <c r="F89" s="1">
        <v>207.276788742034</v>
      </c>
      <c r="G89" s="1">
        <v>12.3128439360196</v>
      </c>
      <c r="H89" s="1">
        <v>11.8919969394652</v>
      </c>
      <c r="I89" s="1">
        <v>0.42084699655434099</v>
      </c>
      <c r="J89" s="1">
        <v>186.11315664812199</v>
      </c>
      <c r="K89" s="1">
        <v>33.476476029931199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11</v>
      </c>
      <c r="B90" s="1" t="s">
        <v>12</v>
      </c>
      <c r="C90" s="1" t="s">
        <v>114</v>
      </c>
      <c r="D90" s="1" t="s">
        <v>115</v>
      </c>
      <c r="E90" s="1">
        <v>216.13035516047</v>
      </c>
      <c r="F90" s="1">
        <v>204.00678610530301</v>
      </c>
      <c r="G90" s="1">
        <v>12.1235690551666</v>
      </c>
      <c r="H90" s="1">
        <v>11.709225246207</v>
      </c>
      <c r="I90" s="1">
        <v>0.41434380895953898</v>
      </c>
      <c r="J90" s="1">
        <v>183.154316273879</v>
      </c>
      <c r="K90" s="1">
        <v>32.976038886590501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11</v>
      </c>
      <c r="B91" s="1" t="s">
        <v>12</v>
      </c>
      <c r="C91" s="1" t="s">
        <v>116</v>
      </c>
      <c r="D91" s="1" t="s">
        <v>115</v>
      </c>
      <c r="E91" s="1">
        <v>212.72800288158999</v>
      </c>
      <c r="F91" s="1">
        <v>200.79079850145999</v>
      </c>
      <c r="G91" s="1">
        <v>11.9372043801303</v>
      </c>
      <c r="H91" s="1">
        <v>11.5292622569531</v>
      </c>
      <c r="I91" s="1">
        <v>0.40794212317724399</v>
      </c>
      <c r="J91" s="1">
        <v>180.245339111519</v>
      </c>
      <c r="K91" s="1">
        <v>32.482663770071298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11</v>
      </c>
      <c r="B92" s="1" t="s">
        <v>12</v>
      </c>
      <c r="C92" s="1" t="s">
        <v>117</v>
      </c>
      <c r="D92" s="1" t="s">
        <v>115</v>
      </c>
      <c r="E92" s="1">
        <v>209.382236294362</v>
      </c>
      <c r="F92" s="1">
        <v>197.62849385129499</v>
      </c>
      <c r="G92" s="1">
        <v>11.753742443066299</v>
      </c>
      <c r="H92" s="1">
        <v>11.352100842587101</v>
      </c>
      <c r="I92" s="1">
        <v>0.40164160047921599</v>
      </c>
      <c r="J92" s="1">
        <v>177.38587099096199</v>
      </c>
      <c r="K92" s="1">
        <v>31.996365303400299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11</v>
      </c>
      <c r="B93" s="1" t="s">
        <v>12</v>
      </c>
      <c r="C93" s="1" t="s">
        <v>118</v>
      </c>
      <c r="D93" s="1" t="s">
        <v>115</v>
      </c>
      <c r="E93" s="1">
        <v>206.09268197901301</v>
      </c>
      <c r="F93" s="1">
        <v>194.519508420253</v>
      </c>
      <c r="G93" s="1">
        <v>11.5731735587598</v>
      </c>
      <c r="H93" s="1">
        <v>11.1777317301166</v>
      </c>
      <c r="I93" s="1">
        <v>0.39544182864320898</v>
      </c>
      <c r="J93" s="1">
        <v>174.575530858078</v>
      </c>
      <c r="K93" s="1">
        <v>31.517151120934798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11</v>
      </c>
      <c r="B94" s="1" t="s">
        <v>12</v>
      </c>
      <c r="C94" s="1" t="s">
        <v>119</v>
      </c>
      <c r="D94" s="1" t="s">
        <v>115</v>
      </c>
      <c r="E94" s="1">
        <v>202.858934921425</v>
      </c>
      <c r="F94" s="1">
        <v>191.46344897126801</v>
      </c>
      <c r="G94" s="1">
        <v>11.3954859501571</v>
      </c>
      <c r="H94" s="1">
        <v>11.006143623897501</v>
      </c>
      <c r="I94" s="1">
        <v>0.38934232625959803</v>
      </c>
      <c r="J94" s="1">
        <v>171.81391271847099</v>
      </c>
      <c r="K94" s="1">
        <v>31.045022202954801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130</v>
      </c>
      <c r="B2" s="1" t="s">
        <v>12</v>
      </c>
      <c r="C2" s="1" t="s">
        <v>13</v>
      </c>
      <c r="D2" s="1" t="s">
        <v>14</v>
      </c>
      <c r="E2" s="1">
        <v>11.201582431860199</v>
      </c>
      <c r="F2" s="1">
        <v>10.6096152698538</v>
      </c>
      <c r="G2" s="1">
        <v>0.59196716200638</v>
      </c>
      <c r="H2" s="1">
        <v>0.57147336258755899</v>
      </c>
      <c r="I2" s="1">
        <v>2.04937994188207E-2</v>
      </c>
      <c r="J2" s="1">
        <v>9.7011780700328494</v>
      </c>
      <c r="K2" s="1">
        <v>1.5004043618273299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130</v>
      </c>
      <c r="B3" s="1" t="s">
        <v>12</v>
      </c>
      <c r="C3" s="1" t="s">
        <v>15</v>
      </c>
      <c r="D3" s="1" t="s">
        <v>14</v>
      </c>
      <c r="E3" s="1">
        <v>11.195932928116401</v>
      </c>
      <c r="F3" s="1">
        <v>10.603938744817899</v>
      </c>
      <c r="G3" s="1">
        <v>0.59199418329849995</v>
      </c>
      <c r="H3" s="1">
        <v>0.57150194065785398</v>
      </c>
      <c r="I3" s="1">
        <v>2.04922426406451E-2</v>
      </c>
      <c r="J3" s="1">
        <v>9.6944173692003393</v>
      </c>
      <c r="K3" s="1">
        <v>1.50151555891604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130</v>
      </c>
      <c r="B4" s="1" t="s">
        <v>12</v>
      </c>
      <c r="C4" s="1" t="s">
        <v>16</v>
      </c>
      <c r="D4" s="1" t="s">
        <v>14</v>
      </c>
      <c r="E4" s="1">
        <v>11.186209322852701</v>
      </c>
      <c r="F4" s="1">
        <v>10.5943926838327</v>
      </c>
      <c r="G4" s="1">
        <v>0.59181663902002901</v>
      </c>
      <c r="H4" s="1">
        <v>0.57133311737488501</v>
      </c>
      <c r="I4" s="1">
        <v>2.0483521645143301E-2</v>
      </c>
      <c r="J4" s="1">
        <v>9.6840666722740103</v>
      </c>
      <c r="K4" s="1">
        <v>1.5021426505787301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130</v>
      </c>
      <c r="B5" s="1" t="s">
        <v>12</v>
      </c>
      <c r="C5" s="1" t="s">
        <v>17</v>
      </c>
      <c r="D5" s="1" t="s">
        <v>14</v>
      </c>
      <c r="E5" s="1">
        <v>11.1724404126459</v>
      </c>
      <c r="F5" s="1">
        <v>10.581005184825001</v>
      </c>
      <c r="G5" s="1">
        <v>0.59143522782089997</v>
      </c>
      <c r="H5" s="1">
        <v>0.57096756090033796</v>
      </c>
      <c r="I5" s="1">
        <v>2.0467666920561602E-2</v>
      </c>
      <c r="J5" s="1">
        <v>9.6701556412870993</v>
      </c>
      <c r="K5" s="1">
        <v>1.5022847713588301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130</v>
      </c>
      <c r="B6" s="1" t="s">
        <v>12</v>
      </c>
      <c r="C6" s="1" t="s">
        <v>18</v>
      </c>
      <c r="D6" s="1" t="s">
        <v>19</v>
      </c>
      <c r="E6" s="1">
        <v>11.1546601537468</v>
      </c>
      <c r="F6" s="1">
        <v>10.5638093216171</v>
      </c>
      <c r="G6" s="1">
        <v>0.59085083212968004</v>
      </c>
      <c r="H6" s="1">
        <v>0.57040611613168701</v>
      </c>
      <c r="I6" s="1">
        <v>2.0444715997992999E-2</v>
      </c>
      <c r="J6" s="1">
        <v>9.6527189168325709</v>
      </c>
      <c r="K6" s="1">
        <v>1.50194123691423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130</v>
      </c>
      <c r="B7" s="1" t="s">
        <v>12</v>
      </c>
      <c r="C7" s="1" t="s">
        <v>20</v>
      </c>
      <c r="D7" s="1" t="s">
        <v>19</v>
      </c>
      <c r="E7" s="1">
        <v>11.1329099111329</v>
      </c>
      <c r="F7" s="1">
        <v>10.542845205229799</v>
      </c>
      <c r="G7" s="1">
        <v>0.59006470590308902</v>
      </c>
      <c r="H7" s="1">
        <v>0.56964998647923004</v>
      </c>
      <c r="I7" s="1">
        <v>2.04147194238583E-2</v>
      </c>
      <c r="J7" s="1">
        <v>9.6317976706012605</v>
      </c>
      <c r="K7" s="1">
        <v>1.5011122405316599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130</v>
      </c>
      <c r="B8" s="1" t="s">
        <v>12</v>
      </c>
      <c r="C8" s="1" t="s">
        <v>21</v>
      </c>
      <c r="D8" s="1" t="s">
        <v>19</v>
      </c>
      <c r="E8" s="1">
        <v>11.107237397729399</v>
      </c>
      <c r="F8" s="1">
        <v>10.518158983727099</v>
      </c>
      <c r="G8" s="1">
        <v>0.58907841400232197</v>
      </c>
      <c r="H8" s="1">
        <v>0.56870067530625301</v>
      </c>
      <c r="I8" s="1">
        <v>2.03777386960689E-2</v>
      </c>
      <c r="J8" s="1">
        <v>9.6074387128797198</v>
      </c>
      <c r="K8" s="1">
        <v>1.4997986848497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130</v>
      </c>
      <c r="B9" s="1" t="s">
        <v>12</v>
      </c>
      <c r="C9" s="1" t="s">
        <v>22</v>
      </c>
      <c r="D9" s="1" t="s">
        <v>19</v>
      </c>
      <c r="E9" s="1">
        <v>11.0776984046073</v>
      </c>
      <c r="F9" s="1">
        <v>10.4898044680381</v>
      </c>
      <c r="G9" s="1">
        <v>0.58789393656926003</v>
      </c>
      <c r="H9" s="1">
        <v>0.56756008679080705</v>
      </c>
      <c r="I9" s="1">
        <v>2.0333849778453102E-2</v>
      </c>
      <c r="J9" s="1">
        <v>9.5796959167510707</v>
      </c>
      <c r="K9" s="1">
        <v>1.4980024878562499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130</v>
      </c>
      <c r="B10" s="1" t="s">
        <v>12</v>
      </c>
      <c r="C10" s="1" t="s">
        <v>23</v>
      </c>
      <c r="D10" s="1" t="s">
        <v>19</v>
      </c>
      <c r="E10" s="1">
        <v>11.044353451464399</v>
      </c>
      <c r="F10" s="1">
        <v>10.457839942689199</v>
      </c>
      <c r="G10" s="1">
        <v>0.58651350877515296</v>
      </c>
      <c r="H10" s="1">
        <v>0.56623037135056298</v>
      </c>
      <c r="I10" s="1">
        <v>2.0283137424589599E-2</v>
      </c>
      <c r="J10" s="1">
        <v>9.54862722107449</v>
      </c>
      <c r="K10" s="1">
        <v>1.49572623038987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130</v>
      </c>
      <c r="B11" s="1" t="s">
        <v>12</v>
      </c>
      <c r="C11" s="1" t="s">
        <v>24</v>
      </c>
      <c r="D11" s="1" t="s">
        <v>19</v>
      </c>
      <c r="E11" s="1">
        <v>11.0072687464276</v>
      </c>
      <c r="F11" s="1">
        <v>10.422329064842501</v>
      </c>
      <c r="G11" s="1">
        <v>0.58493968158506304</v>
      </c>
      <c r="H11" s="1">
        <v>0.56471398438047105</v>
      </c>
      <c r="I11" s="1">
        <v>2.0225697204592101E-2</v>
      </c>
      <c r="J11" s="1">
        <v>9.5142954041129197</v>
      </c>
      <c r="K11" s="1">
        <v>1.49297334231468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130</v>
      </c>
      <c r="B12" s="1" t="s">
        <v>12</v>
      </c>
      <c r="C12" s="1" t="s">
        <v>25</v>
      </c>
      <c r="D12" s="1" t="s">
        <v>19</v>
      </c>
      <c r="E12" s="1">
        <v>10.9665183075149</v>
      </c>
      <c r="F12" s="1">
        <v>10.383342880080701</v>
      </c>
      <c r="G12" s="1">
        <v>0.58317542743413497</v>
      </c>
      <c r="H12" s="1">
        <v>0.56301378822126502</v>
      </c>
      <c r="I12" s="1">
        <v>2.01616392128704E-2</v>
      </c>
      <c r="J12" s="1">
        <v>9.4767699577590108</v>
      </c>
      <c r="K12" s="1">
        <v>1.4897483497558599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130</v>
      </c>
      <c r="B13" s="1" t="s">
        <v>12</v>
      </c>
      <c r="C13" s="1" t="s">
        <v>26</v>
      </c>
      <c r="D13" s="1" t="s">
        <v>27</v>
      </c>
      <c r="E13" s="1">
        <v>10.922182607984301</v>
      </c>
      <c r="F13" s="1">
        <v>10.340958520725</v>
      </c>
      <c r="G13" s="1">
        <v>0.58122408725927699</v>
      </c>
      <c r="H13" s="1">
        <v>0.56113300116743703</v>
      </c>
      <c r="I13" s="1">
        <v>2.00910860918392E-2</v>
      </c>
      <c r="J13" s="1">
        <v>9.4361258075038794</v>
      </c>
      <c r="K13" s="1">
        <v>1.48605680048043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130</v>
      </c>
      <c r="B14" s="1" t="s">
        <v>12</v>
      </c>
      <c r="C14" s="1" t="s">
        <v>28</v>
      </c>
      <c r="D14" s="1" t="s">
        <v>27</v>
      </c>
      <c r="E14" s="1">
        <v>10.874344669159299</v>
      </c>
      <c r="F14" s="1">
        <v>10.295255518542801</v>
      </c>
      <c r="G14" s="1">
        <v>0.57908915061649102</v>
      </c>
      <c r="H14" s="1">
        <v>0.55907498509428799</v>
      </c>
      <c r="I14" s="1">
        <v>2.0014165522202702E-2</v>
      </c>
      <c r="J14" s="1">
        <v>9.3924400054972992</v>
      </c>
      <c r="K14" s="1">
        <v>1.4819046636620199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130</v>
      </c>
      <c r="B15" s="1" t="s">
        <v>12</v>
      </c>
      <c r="C15" s="1" t="s">
        <v>29</v>
      </c>
      <c r="D15" s="1" t="s">
        <v>27</v>
      </c>
      <c r="E15" s="1">
        <v>10.823092720221</v>
      </c>
      <c r="F15" s="1">
        <v>10.246318320037901</v>
      </c>
      <c r="G15" s="1">
        <v>0.57677440018306203</v>
      </c>
      <c r="H15" s="1">
        <v>0.55684338498763297</v>
      </c>
      <c r="I15" s="1">
        <v>1.9931015195428399E-2</v>
      </c>
      <c r="J15" s="1">
        <v>9.3457940114628606</v>
      </c>
      <c r="K15" s="1">
        <v>1.47729870875813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130</v>
      </c>
      <c r="B16" s="1" t="s">
        <v>12</v>
      </c>
      <c r="C16" s="1" t="s">
        <v>30</v>
      </c>
      <c r="D16" s="1" t="s">
        <v>27</v>
      </c>
      <c r="E16" s="1">
        <v>10.7685199765593</v>
      </c>
      <c r="F16" s="1">
        <v>10.194236055337001</v>
      </c>
      <c r="G16" s="1">
        <v>0.574283921222285</v>
      </c>
      <c r="H16" s="1">
        <v>0.55444213824298505</v>
      </c>
      <c r="I16" s="1">
        <v>1.9841782979299699E-2</v>
      </c>
      <c r="J16" s="1">
        <v>9.2962733792340302</v>
      </c>
      <c r="K16" s="1">
        <v>1.4722465973252199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130</v>
      </c>
      <c r="B17" s="1" t="s">
        <v>12</v>
      </c>
      <c r="C17" s="1" t="s">
        <v>31</v>
      </c>
      <c r="D17" s="1" t="s">
        <v>27</v>
      </c>
      <c r="E17" s="1">
        <v>10.710723707333299</v>
      </c>
      <c r="F17" s="1">
        <v>10.1391016783124</v>
      </c>
      <c r="G17" s="1">
        <v>0.57162202902094905</v>
      </c>
      <c r="H17" s="1">
        <v>0.55187540443688399</v>
      </c>
      <c r="I17" s="1">
        <v>1.9746624584064999E-2</v>
      </c>
      <c r="J17" s="1">
        <v>9.2439670828088598</v>
      </c>
      <c r="K17" s="1">
        <v>1.4667566245244701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130</v>
      </c>
      <c r="B18" s="1" t="s">
        <v>12</v>
      </c>
      <c r="C18" s="1" t="s">
        <v>32</v>
      </c>
      <c r="D18" s="1" t="s">
        <v>27</v>
      </c>
      <c r="E18" s="1">
        <v>10.649800256965101</v>
      </c>
      <c r="F18" s="1">
        <v>10.081007258986901</v>
      </c>
      <c r="G18" s="1">
        <v>0.56879299797818395</v>
      </c>
      <c r="H18" s="1">
        <v>0.549147303734833</v>
      </c>
      <c r="I18" s="1">
        <v>1.9645694243351001E-2</v>
      </c>
      <c r="J18" s="1">
        <v>9.1889632495197997</v>
      </c>
      <c r="K18" s="1">
        <v>1.4608370074452901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130</v>
      </c>
      <c r="B19" s="1" t="s">
        <v>12</v>
      </c>
      <c r="C19" s="1" t="s">
        <v>33</v>
      </c>
      <c r="D19" s="1" t="s">
        <v>27</v>
      </c>
      <c r="E19" s="1">
        <v>10.5858630098266</v>
      </c>
      <c r="F19" s="1">
        <v>10.0200609350448</v>
      </c>
      <c r="G19" s="1">
        <v>0.565802074781797</v>
      </c>
      <c r="H19" s="1">
        <v>0.54626289548003404</v>
      </c>
      <c r="I19" s="1">
        <v>1.9539179301763202E-2</v>
      </c>
      <c r="J19" s="1">
        <v>9.1313643523858605</v>
      </c>
      <c r="K19" s="1">
        <v>1.4544986574406999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130</v>
      </c>
      <c r="B20" s="1" t="s">
        <v>12</v>
      </c>
      <c r="C20" s="1" t="s">
        <v>34</v>
      </c>
      <c r="D20" s="1" t="s">
        <v>35</v>
      </c>
      <c r="E20" s="1">
        <v>10.519012699560401</v>
      </c>
      <c r="F20" s="1">
        <v>9.9563587894210706</v>
      </c>
      <c r="G20" s="1">
        <v>0.56265391013931798</v>
      </c>
      <c r="H20" s="1">
        <v>0.54322666422365096</v>
      </c>
      <c r="I20" s="1">
        <v>1.9427245915667201E-2</v>
      </c>
      <c r="J20" s="1">
        <v>9.0712614918593797</v>
      </c>
      <c r="K20" s="1">
        <v>1.44775120770101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130</v>
      </c>
      <c r="B21" s="1" t="s">
        <v>12</v>
      </c>
      <c r="C21" s="1" t="s">
        <v>36</v>
      </c>
      <c r="D21" s="1" t="s">
        <v>35</v>
      </c>
      <c r="E21" s="1">
        <v>10.449364318738599</v>
      </c>
      <c r="F21" s="1">
        <v>9.8900104868954095</v>
      </c>
      <c r="G21" s="1">
        <v>0.559353831843176</v>
      </c>
      <c r="H21" s="1">
        <v>0.54004374757595197</v>
      </c>
      <c r="I21" s="1">
        <v>1.9310084267224199E-2</v>
      </c>
      <c r="J21" s="1">
        <v>9.0087585560284005</v>
      </c>
      <c r="K21" s="1">
        <v>1.4406057627102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130</v>
      </c>
      <c r="B22" s="1" t="s">
        <v>12</v>
      </c>
      <c r="C22" s="1" t="s">
        <v>37</v>
      </c>
      <c r="D22" s="1" t="s">
        <v>35</v>
      </c>
      <c r="E22" s="1">
        <v>10.3770241377602</v>
      </c>
      <c r="F22" s="1">
        <v>9.8211173428544907</v>
      </c>
      <c r="G22" s="1">
        <v>0.55590679490570205</v>
      </c>
      <c r="H22" s="1">
        <v>0.53671892394752496</v>
      </c>
      <c r="I22" s="1">
        <v>1.9187870958177099E-2</v>
      </c>
      <c r="J22" s="1">
        <v>8.94395137332085</v>
      </c>
      <c r="K22" s="1">
        <v>1.43307276443934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130</v>
      </c>
      <c r="B23" s="1" t="s">
        <v>12</v>
      </c>
      <c r="C23" s="1" t="s">
        <v>38</v>
      </c>
      <c r="D23" s="1" t="s">
        <v>35</v>
      </c>
      <c r="E23" s="1">
        <v>10.3021125047671</v>
      </c>
      <c r="F23" s="1">
        <v>9.7497939585988007</v>
      </c>
      <c r="G23" s="1">
        <v>0.55231854616826404</v>
      </c>
      <c r="H23" s="1">
        <v>0.53325773653141995</v>
      </c>
      <c r="I23" s="1">
        <v>1.9060809636844301E-2</v>
      </c>
      <c r="J23" s="1">
        <v>8.8769476896343207</v>
      </c>
      <c r="K23" s="1">
        <v>1.4251648151327401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130</v>
      </c>
      <c r="B24" s="1" t="s">
        <v>12</v>
      </c>
      <c r="C24" s="1" t="s">
        <v>39</v>
      </c>
      <c r="D24" s="1" t="s">
        <v>35</v>
      </c>
      <c r="E24" s="1">
        <v>10.224741461134199</v>
      </c>
      <c r="F24" s="1">
        <v>9.6761470640167797</v>
      </c>
      <c r="G24" s="1">
        <v>0.54859439711743196</v>
      </c>
      <c r="H24" s="1">
        <v>0.529665308265587</v>
      </c>
      <c r="I24" s="1">
        <v>1.8929088851844501E-2</v>
      </c>
      <c r="J24" s="1">
        <v>8.8078480359249696</v>
      </c>
      <c r="K24" s="1">
        <v>1.41689342520925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130</v>
      </c>
      <c r="B25" s="1" t="s">
        <v>12</v>
      </c>
      <c r="C25" s="1" t="s">
        <v>40</v>
      </c>
      <c r="D25" s="1" t="s">
        <v>35</v>
      </c>
      <c r="E25" s="1">
        <v>10.145026333904401</v>
      </c>
      <c r="F25" s="1">
        <v>9.6002864665493295</v>
      </c>
      <c r="G25" s="1">
        <v>0.54473986735508895</v>
      </c>
      <c r="H25" s="1">
        <v>0.52594696326230295</v>
      </c>
      <c r="I25" s="1">
        <v>1.8792904092785501E-2</v>
      </c>
      <c r="J25" s="1">
        <v>8.7367555909043695</v>
      </c>
      <c r="K25" s="1">
        <v>1.4082707430000501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130</v>
      </c>
      <c r="B26" s="1" t="s">
        <v>12</v>
      </c>
      <c r="C26" s="1" t="s">
        <v>41</v>
      </c>
      <c r="D26" s="1" t="s">
        <v>35</v>
      </c>
      <c r="E26" s="1">
        <v>10.063085591696799</v>
      </c>
      <c r="F26" s="1">
        <v>9.5223248285833204</v>
      </c>
      <c r="G26" s="1">
        <v>0.54076076311344401</v>
      </c>
      <c r="H26" s="1">
        <v>0.52210830326431201</v>
      </c>
      <c r="I26" s="1">
        <v>1.8652459849132101E-2</v>
      </c>
      <c r="J26" s="1">
        <v>8.6637755621018702</v>
      </c>
      <c r="K26" s="1">
        <v>1.3993100295948899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130</v>
      </c>
      <c r="B27" s="1" t="s">
        <v>12</v>
      </c>
      <c r="C27" s="1" t="s">
        <v>42</v>
      </c>
      <c r="D27" s="1" t="s">
        <v>43</v>
      </c>
      <c r="E27" s="1">
        <v>9.9790421268904499</v>
      </c>
      <c r="F27" s="1">
        <v>9.4423790494493307</v>
      </c>
      <c r="G27" s="1">
        <v>0.53666307744111197</v>
      </c>
      <c r="H27" s="1">
        <v>0.51815511000370396</v>
      </c>
      <c r="I27" s="1">
        <v>1.8507967437408301E-2</v>
      </c>
      <c r="J27" s="1">
        <v>8.5890172577117703</v>
      </c>
      <c r="K27" s="1">
        <v>1.3900248691786801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130</v>
      </c>
      <c r="B28" s="1" t="s">
        <v>12</v>
      </c>
      <c r="C28" s="1" t="s">
        <v>44</v>
      </c>
      <c r="D28" s="1" t="s">
        <v>43</v>
      </c>
      <c r="E28" s="1">
        <v>9.8930075990994499</v>
      </c>
      <c r="F28" s="1">
        <v>9.3605553620822395</v>
      </c>
      <c r="G28" s="1">
        <v>0.53245223701721101</v>
      </c>
      <c r="H28" s="1">
        <v>0.51409261865924505</v>
      </c>
      <c r="I28" s="1">
        <v>1.8359618357965499E-2</v>
      </c>
      <c r="J28" s="1">
        <v>8.51258010143005</v>
      </c>
      <c r="K28" s="1">
        <v>1.3804274976694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130</v>
      </c>
      <c r="B29" s="1" t="s">
        <v>12</v>
      </c>
      <c r="C29" s="1" t="s">
        <v>45</v>
      </c>
      <c r="D29" s="1" t="s">
        <v>43</v>
      </c>
      <c r="E29" s="1">
        <v>9.8051082886943295</v>
      </c>
      <c r="F29" s="1">
        <v>9.2769737362796008</v>
      </c>
      <c r="G29" s="1">
        <v>0.52813455241472895</v>
      </c>
      <c r="H29" s="1">
        <v>0.50992691855480299</v>
      </c>
      <c r="I29" s="1">
        <v>1.8207633859925802E-2</v>
      </c>
      <c r="J29" s="1">
        <v>8.4345755411427099</v>
      </c>
      <c r="K29" s="1">
        <v>1.37053274755161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130</v>
      </c>
      <c r="B30" s="1" t="s">
        <v>12</v>
      </c>
      <c r="C30" s="1" t="s">
        <v>46</v>
      </c>
      <c r="D30" s="1" t="s">
        <v>43</v>
      </c>
      <c r="E30" s="1">
        <v>9.7154574466868304</v>
      </c>
      <c r="F30" s="1">
        <v>9.1917418360468002</v>
      </c>
      <c r="G30" s="1">
        <v>0.52371561064003103</v>
      </c>
      <c r="H30" s="1">
        <v>0.50566340022939404</v>
      </c>
      <c r="I30" s="1">
        <v>1.8052210410636999E-2</v>
      </c>
      <c r="J30" s="1">
        <v>8.3551039414500607</v>
      </c>
      <c r="K30" s="1">
        <v>1.3603535052367699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130</v>
      </c>
      <c r="B31" s="1" t="s">
        <v>12</v>
      </c>
      <c r="C31" s="1" t="s">
        <v>47</v>
      </c>
      <c r="D31" s="1" t="s">
        <v>43</v>
      </c>
      <c r="E31" s="1">
        <v>9.6241740604236607</v>
      </c>
      <c r="F31" s="1">
        <v>9.1049726932977606</v>
      </c>
      <c r="G31" s="1">
        <v>0.51920136712589604</v>
      </c>
      <c r="H31" s="1">
        <v>0.50130781039329597</v>
      </c>
      <c r="I31" s="1">
        <v>1.7893556732599999E-2</v>
      </c>
      <c r="J31" s="1">
        <v>8.27427026040416</v>
      </c>
      <c r="K31" s="1">
        <v>1.3499038000195001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130</v>
      </c>
      <c r="B32" s="1" t="s">
        <v>12</v>
      </c>
      <c r="C32" s="1" t="s">
        <v>48</v>
      </c>
      <c r="D32" s="1" t="s">
        <v>43</v>
      </c>
      <c r="E32" s="1">
        <v>9.5313717263458599</v>
      </c>
      <c r="F32" s="1">
        <v>9.0167742168330403</v>
      </c>
      <c r="G32" s="1">
        <v>0.51459750951281902</v>
      </c>
      <c r="H32" s="1">
        <v>0.49686563736632</v>
      </c>
      <c r="I32" s="1">
        <v>1.77318721464997E-2</v>
      </c>
      <c r="J32" s="1">
        <v>8.19217468913636</v>
      </c>
      <c r="K32" s="1">
        <v>1.3391970372094999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130</v>
      </c>
      <c r="B33" s="1" t="s">
        <v>12</v>
      </c>
      <c r="C33" s="1" t="s">
        <v>49</v>
      </c>
      <c r="D33" s="1" t="s">
        <v>43</v>
      </c>
      <c r="E33" s="1">
        <v>9.4371644098216194</v>
      </c>
      <c r="F33" s="1">
        <v>8.9272546402028699</v>
      </c>
      <c r="G33" s="1">
        <v>0.50990976961875001</v>
      </c>
      <c r="H33" s="1">
        <v>0.49234241230524101</v>
      </c>
      <c r="I33" s="1">
        <v>1.75673573135092E-2</v>
      </c>
      <c r="J33" s="1">
        <v>8.1089175966890199</v>
      </c>
      <c r="K33" s="1">
        <v>1.3282468131326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130</v>
      </c>
      <c r="B34" s="1" t="s">
        <v>12</v>
      </c>
      <c r="C34" s="1" t="s">
        <v>50</v>
      </c>
      <c r="D34" s="1" t="s">
        <v>51</v>
      </c>
      <c r="E34" s="1">
        <v>9.3416777162524394</v>
      </c>
      <c r="F34" s="1">
        <v>8.8365330654081493</v>
      </c>
      <c r="G34" s="1">
        <v>0.50514465084429205</v>
      </c>
      <c r="H34" s="1">
        <v>0.487744412434992</v>
      </c>
      <c r="I34" s="1">
        <v>1.74002384093008E-2</v>
      </c>
      <c r="J34" s="1">
        <v>8.0246085354443792</v>
      </c>
      <c r="K34" s="1">
        <v>1.3170691808080599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130</v>
      </c>
      <c r="B35" s="1" t="s">
        <v>12</v>
      </c>
      <c r="C35" s="1" t="s">
        <v>52</v>
      </c>
      <c r="D35" s="1" t="s">
        <v>51</v>
      </c>
      <c r="E35" s="1">
        <v>9.2450163709377602</v>
      </c>
      <c r="F35" s="1">
        <v>8.7447088891650999</v>
      </c>
      <c r="G35" s="1">
        <v>0.50030748177265705</v>
      </c>
      <c r="H35" s="1">
        <v>0.48307678028874301</v>
      </c>
      <c r="I35" s="1">
        <v>1.72307014839146E-2</v>
      </c>
      <c r="J35" s="1">
        <v>7.93933938396132</v>
      </c>
      <c r="K35" s="1">
        <v>1.30567698697644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130</v>
      </c>
      <c r="B36" s="1" t="s">
        <v>12</v>
      </c>
      <c r="C36" s="1" t="s">
        <v>53</v>
      </c>
      <c r="D36" s="1" t="s">
        <v>51</v>
      </c>
      <c r="E36" s="1">
        <v>9.1472877133560395</v>
      </c>
      <c r="F36" s="1">
        <v>8.6518840519666291</v>
      </c>
      <c r="G36" s="1">
        <v>0.49540366138940101</v>
      </c>
      <c r="H36" s="1">
        <v>0.478344725846091</v>
      </c>
      <c r="I36" s="1">
        <v>1.7058935543309901E-2</v>
      </c>
      <c r="J36" s="1">
        <v>7.8532046735086602</v>
      </c>
      <c r="K36" s="1">
        <v>1.2940830398473799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130</v>
      </c>
      <c r="B37" s="1" t="s">
        <v>12</v>
      </c>
      <c r="C37" s="1" t="s">
        <v>54</v>
      </c>
      <c r="D37" s="1" t="s">
        <v>51</v>
      </c>
      <c r="E37" s="1">
        <v>9.0486088894046706</v>
      </c>
      <c r="F37" s="1">
        <v>8.5581694958342993</v>
      </c>
      <c r="G37" s="1">
        <v>0.49043939357037197</v>
      </c>
      <c r="H37" s="1">
        <v>0.47355423830604199</v>
      </c>
      <c r="I37" s="1">
        <v>1.6885155264329699E-2</v>
      </c>
      <c r="J37" s="1">
        <v>7.7663057836506004</v>
      </c>
      <c r="K37" s="1">
        <v>1.2823031057540699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130</v>
      </c>
      <c r="B38" s="1" t="s">
        <v>12</v>
      </c>
      <c r="C38" s="1" t="s">
        <v>55</v>
      </c>
      <c r="D38" s="1" t="s">
        <v>51</v>
      </c>
      <c r="E38" s="1">
        <v>8.9490809134534395</v>
      </c>
      <c r="F38" s="1">
        <v>8.4636611162232995</v>
      </c>
      <c r="G38" s="1">
        <v>0.485419797230146</v>
      </c>
      <c r="H38" s="1">
        <v>0.46871025768803898</v>
      </c>
      <c r="I38" s="1">
        <v>1.6709539542107198E-2</v>
      </c>
      <c r="J38" s="1">
        <v>7.6787314568655498</v>
      </c>
      <c r="K38" s="1">
        <v>1.2703494565878899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130</v>
      </c>
      <c r="B39" s="1" t="s">
        <v>12</v>
      </c>
      <c r="C39" s="1" t="s">
        <v>56</v>
      </c>
      <c r="D39" s="1" t="s">
        <v>51</v>
      </c>
      <c r="E39" s="1">
        <v>8.84879730529547</v>
      </c>
      <c r="F39" s="1">
        <v>8.3684471357527297</v>
      </c>
      <c r="G39" s="1">
        <v>0.48035016954273502</v>
      </c>
      <c r="H39" s="1">
        <v>0.46381790049599197</v>
      </c>
      <c r="I39" s="1">
        <v>1.6532269046742602E-2</v>
      </c>
      <c r="J39" s="1">
        <v>7.5905606498937601</v>
      </c>
      <c r="K39" s="1">
        <v>1.2582366554017099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130</v>
      </c>
      <c r="B40" s="1" t="s">
        <v>12</v>
      </c>
      <c r="C40" s="1" t="s">
        <v>57</v>
      </c>
      <c r="D40" s="1" t="s">
        <v>51</v>
      </c>
      <c r="E40" s="1">
        <v>8.7478373996348697</v>
      </c>
      <c r="F40" s="1">
        <v>8.2726023241370896</v>
      </c>
      <c r="G40" s="1">
        <v>0.475235075497771</v>
      </c>
      <c r="H40" s="1">
        <v>0.458881576531117</v>
      </c>
      <c r="I40" s="1">
        <v>1.63534989666539E-2</v>
      </c>
      <c r="J40" s="1">
        <v>7.5018599342961201</v>
      </c>
      <c r="K40" s="1">
        <v>1.2459774653387401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130</v>
      </c>
      <c r="B41" s="1" t="s">
        <v>12</v>
      </c>
      <c r="C41" s="1" t="s">
        <v>58</v>
      </c>
      <c r="D41" s="1" t="s">
        <v>59</v>
      </c>
      <c r="E41" s="1">
        <v>8.6462873494845507</v>
      </c>
      <c r="F41" s="1">
        <v>8.1762080457627597</v>
      </c>
      <c r="G41" s="1">
        <v>0.47007930372178902</v>
      </c>
      <c r="H41" s="1">
        <v>0.45390591044293399</v>
      </c>
      <c r="I41" s="1">
        <v>1.6173393278855801E-2</v>
      </c>
      <c r="J41" s="1">
        <v>7.4127025708729901</v>
      </c>
      <c r="K41" s="1">
        <v>1.2335847786115599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130</v>
      </c>
      <c r="B42" s="1" t="s">
        <v>12</v>
      </c>
      <c r="C42" s="1" t="s">
        <v>60</v>
      </c>
      <c r="D42" s="1" t="s">
        <v>59</v>
      </c>
      <c r="E42" s="1">
        <v>8.5442349927259205</v>
      </c>
      <c r="F42" s="1">
        <v>8.0793473650451695</v>
      </c>
      <c r="G42" s="1">
        <v>0.46488762768075298</v>
      </c>
      <c r="H42" s="1">
        <v>0.44889551144761097</v>
      </c>
      <c r="I42" s="1">
        <v>1.5992116233141999E-2</v>
      </c>
      <c r="J42" s="1">
        <v>7.3231638774342498</v>
      </c>
      <c r="K42" s="1">
        <v>1.22107111529167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130</v>
      </c>
      <c r="B43" s="1" t="s">
        <v>12</v>
      </c>
      <c r="C43" s="1" t="s">
        <v>61</v>
      </c>
      <c r="D43" s="1" t="s">
        <v>59</v>
      </c>
      <c r="E43" s="1">
        <v>8.4417674602114694</v>
      </c>
      <c r="F43" s="1">
        <v>7.9821027411896299</v>
      </c>
      <c r="G43" s="1">
        <v>0.45966471902184503</v>
      </c>
      <c r="H43" s="1">
        <v>0.443854889974098</v>
      </c>
      <c r="I43" s="1">
        <v>1.5809829047746301E-2</v>
      </c>
      <c r="J43" s="1">
        <v>7.2333189292556099</v>
      </c>
      <c r="K43" s="1">
        <v>1.2084485309558599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130</v>
      </c>
      <c r="B44" s="1" t="s">
        <v>12</v>
      </c>
      <c r="C44" s="1" t="s">
        <v>62</v>
      </c>
      <c r="D44" s="1" t="s">
        <v>59</v>
      </c>
      <c r="E44" s="1">
        <v>8.3389705916180006</v>
      </c>
      <c r="F44" s="1">
        <v>7.8845554677012899</v>
      </c>
      <c r="G44" s="1">
        <v>0.45441512391670802</v>
      </c>
      <c r="H44" s="1">
        <v>0.43878843488157598</v>
      </c>
      <c r="I44" s="1">
        <v>1.5626689035132001E-2</v>
      </c>
      <c r="J44" s="1">
        <v>7.1432420117902398</v>
      </c>
      <c r="K44" s="1">
        <v>1.1957285798277499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130</v>
      </c>
      <c r="B45" s="1" t="s">
        <v>12</v>
      </c>
      <c r="C45" s="1" t="s">
        <v>63</v>
      </c>
      <c r="D45" s="1" t="s">
        <v>59</v>
      </c>
      <c r="E45" s="1">
        <v>8.2359282204601101</v>
      </c>
      <c r="F45" s="1">
        <v>7.7867848200545202</v>
      </c>
      <c r="G45" s="1">
        <v>0.44914340040558498</v>
      </c>
      <c r="H45" s="1">
        <v>0.43370054738934399</v>
      </c>
      <c r="I45" s="1">
        <v>1.5442853016241501E-2</v>
      </c>
      <c r="J45" s="1">
        <v>7.0530049966964103</v>
      </c>
      <c r="K45" s="1">
        <v>1.18292322376369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130</v>
      </c>
      <c r="B46" s="1" t="s">
        <v>12</v>
      </c>
      <c r="C46" s="1" t="s">
        <v>64</v>
      </c>
      <c r="D46" s="1" t="s">
        <v>59</v>
      </c>
      <c r="E46" s="1">
        <v>8.1327219660308998</v>
      </c>
      <c r="F46" s="1">
        <v>7.6888681213865899</v>
      </c>
      <c r="G46" s="1">
        <v>0.44385384464431299</v>
      </c>
      <c r="H46" s="1">
        <v>0.42859537478973397</v>
      </c>
      <c r="I46" s="1">
        <v>1.5258469854578899E-2</v>
      </c>
      <c r="J46" s="1">
        <v>6.9626786691496596</v>
      </c>
      <c r="K46" s="1">
        <v>1.17004329688124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130</v>
      </c>
      <c r="B47" s="1" t="s">
        <v>12</v>
      </c>
      <c r="C47" s="1" t="s">
        <v>65</v>
      </c>
      <c r="D47" s="1" t="s">
        <v>59</v>
      </c>
      <c r="E47" s="1">
        <v>8.0294321322509692</v>
      </c>
      <c r="F47" s="1">
        <v>7.5908814273875302</v>
      </c>
      <c r="G47" s="1">
        <v>0.43855070486344</v>
      </c>
      <c r="H47" s="1">
        <v>0.42347701827420797</v>
      </c>
      <c r="I47" s="1">
        <v>1.5073686589232299E-2</v>
      </c>
      <c r="J47" s="1">
        <v>6.8723325512869096</v>
      </c>
      <c r="K47" s="1">
        <v>1.1570995809640601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130</v>
      </c>
      <c r="B48" s="1" t="s">
        <v>12</v>
      </c>
      <c r="C48" s="1" t="s">
        <v>66</v>
      </c>
      <c r="D48" s="1" t="s">
        <v>67</v>
      </c>
      <c r="E48" s="1">
        <v>7.9261338801103598</v>
      </c>
      <c r="F48" s="1">
        <v>7.4928957630067501</v>
      </c>
      <c r="G48" s="1">
        <v>0.43323811710361299</v>
      </c>
      <c r="H48" s="1">
        <v>0.41834947195000599</v>
      </c>
      <c r="I48" s="1">
        <v>1.48886451536062E-2</v>
      </c>
      <c r="J48" s="1">
        <v>6.7820307955414796</v>
      </c>
      <c r="K48" s="1">
        <v>1.14410308456889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130</v>
      </c>
      <c r="B49" s="1" t="s">
        <v>12</v>
      </c>
      <c r="C49" s="1" t="s">
        <v>68</v>
      </c>
      <c r="D49" s="1" t="s">
        <v>67</v>
      </c>
      <c r="E49" s="1">
        <v>7.8229021984924101</v>
      </c>
      <c r="F49" s="1">
        <v>7.3949821444330501</v>
      </c>
      <c r="G49" s="1">
        <v>0.42792005405935402</v>
      </c>
      <c r="H49" s="1">
        <v>0.41321657105249898</v>
      </c>
      <c r="I49" s="1">
        <v>1.47034830068541E-2</v>
      </c>
      <c r="J49" s="1">
        <v>6.6918382902662001</v>
      </c>
      <c r="K49" s="1">
        <v>1.1310639082262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130</v>
      </c>
      <c r="B50" s="1" t="s">
        <v>12</v>
      </c>
      <c r="C50" s="1" t="s">
        <v>69</v>
      </c>
      <c r="D50" s="1" t="s">
        <v>67</v>
      </c>
      <c r="E50" s="1">
        <v>7.7198085622039496</v>
      </c>
      <c r="F50" s="1">
        <v>7.2972081786799201</v>
      </c>
      <c r="G50" s="1">
        <v>0.42260038352403201</v>
      </c>
      <c r="H50" s="1">
        <v>0.40808205016612098</v>
      </c>
      <c r="I50" s="1">
        <v>1.45183333579114E-2</v>
      </c>
      <c r="J50" s="1">
        <v>6.60181641682808</v>
      </c>
      <c r="K50" s="1">
        <v>1.1179921453758801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130</v>
      </c>
      <c r="B51" s="1" t="s">
        <v>12</v>
      </c>
      <c r="C51" s="1" t="s">
        <v>70</v>
      </c>
      <c r="D51" s="1" t="s">
        <v>67</v>
      </c>
      <c r="E51" s="1">
        <v>7.61692191952329</v>
      </c>
      <c r="F51" s="1">
        <v>7.1996390648702597</v>
      </c>
      <c r="G51" s="1">
        <v>0.417282854653025</v>
      </c>
      <c r="H51" s="1">
        <v>0.40294952945844797</v>
      </c>
      <c r="I51" s="1">
        <v>1.4333325194577201E-2</v>
      </c>
      <c r="J51" s="1">
        <v>6.5120242831085502</v>
      </c>
      <c r="K51" s="1">
        <v>1.10489763641474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130</v>
      </c>
      <c r="B52" s="1" t="s">
        <v>12</v>
      </c>
      <c r="C52" s="1" t="s">
        <v>71</v>
      </c>
      <c r="D52" s="1" t="s">
        <v>67</v>
      </c>
      <c r="E52" s="1">
        <v>7.5143085318135103</v>
      </c>
      <c r="F52" s="1">
        <v>7.1023374480398997</v>
      </c>
      <c r="G52" s="1">
        <v>0.41197108377360298</v>
      </c>
      <c r="H52" s="1">
        <v>0.39782250093760702</v>
      </c>
      <c r="I52" s="1">
        <v>1.4148582835996E-2</v>
      </c>
      <c r="J52" s="1">
        <v>6.4225186173837603</v>
      </c>
      <c r="K52" s="1">
        <v>1.09178991442974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130</v>
      </c>
      <c r="B53" s="1" t="s">
        <v>12</v>
      </c>
      <c r="C53" s="1" t="s">
        <v>72</v>
      </c>
      <c r="D53" s="1" t="s">
        <v>67</v>
      </c>
      <c r="E53" s="1">
        <v>7.4120324302069598</v>
      </c>
      <c r="F53" s="1">
        <v>7.0053638571236796</v>
      </c>
      <c r="G53" s="1">
        <v>0.40666857308327797</v>
      </c>
      <c r="H53" s="1">
        <v>0.39270434646167601</v>
      </c>
      <c r="I53" s="1">
        <v>1.3964226621602399E-2</v>
      </c>
      <c r="J53" s="1">
        <v>6.3333541950252501</v>
      </c>
      <c r="K53" s="1">
        <v>1.0786782351817199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130</v>
      </c>
      <c r="B54" s="1" t="s">
        <v>12</v>
      </c>
      <c r="C54" s="1" t="s">
        <v>73</v>
      </c>
      <c r="D54" s="1" t="s">
        <v>67</v>
      </c>
      <c r="E54" s="1">
        <v>7.3101542392997603</v>
      </c>
      <c r="F54" s="1">
        <v>6.9087755698792597</v>
      </c>
      <c r="G54" s="1">
        <v>0.40137866942049499</v>
      </c>
      <c r="H54" s="1">
        <v>0.38759829809697599</v>
      </c>
      <c r="I54" s="1">
        <v>1.37803713235189E-2</v>
      </c>
      <c r="J54" s="1">
        <v>6.24458269964886</v>
      </c>
      <c r="K54" s="1">
        <v>1.0655715396509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130</v>
      </c>
      <c r="B55" s="1" t="s">
        <v>12</v>
      </c>
      <c r="C55" s="1" t="s">
        <v>74</v>
      </c>
      <c r="D55" s="1" t="s">
        <v>75</v>
      </c>
      <c r="E55" s="1">
        <v>7.2087319119437803</v>
      </c>
      <c r="F55" s="1">
        <v>6.8126273246594504</v>
      </c>
      <c r="G55" s="1">
        <v>0.39610458728432801</v>
      </c>
      <c r="H55" s="1">
        <v>0.38250746021979898</v>
      </c>
      <c r="I55" s="1">
        <v>1.35971270645295E-2</v>
      </c>
      <c r="J55" s="1">
        <v>6.1562534501997401</v>
      </c>
      <c r="K55" s="1">
        <v>1.0524784617440399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130</v>
      </c>
      <c r="B56" s="1" t="s">
        <v>12</v>
      </c>
      <c r="C56" s="1" t="s">
        <v>76</v>
      </c>
      <c r="D56" s="1" t="s">
        <v>75</v>
      </c>
      <c r="E56" s="1">
        <v>7.1078206826368904</v>
      </c>
      <c r="F56" s="1">
        <v>6.7169712713037102</v>
      </c>
      <c r="G56" s="1">
        <v>0.39084941133317802</v>
      </c>
      <c r="H56" s="1">
        <v>0.37743481196657702</v>
      </c>
      <c r="I56" s="1">
        <v>1.3414599366601601E-2</v>
      </c>
      <c r="J56" s="1">
        <v>6.0684133321182996</v>
      </c>
      <c r="K56" s="1">
        <v>1.0394073505185899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130</v>
      </c>
      <c r="B57" s="1" t="s">
        <v>12</v>
      </c>
      <c r="C57" s="1" t="s">
        <v>77</v>
      </c>
      <c r="D57" s="1" t="s">
        <v>75</v>
      </c>
      <c r="E57" s="1">
        <v>7.0074731125636598</v>
      </c>
      <c r="F57" s="1">
        <v>6.6218570180077903</v>
      </c>
      <c r="G57" s="1">
        <v>0.38561609455587398</v>
      </c>
      <c r="H57" s="1">
        <v>0.372383205436084</v>
      </c>
      <c r="I57" s="1">
        <v>1.3232889119790399E-2</v>
      </c>
      <c r="J57" s="1">
        <v>5.9811068604968396</v>
      </c>
      <c r="K57" s="1">
        <v>1.02636625206682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130</v>
      </c>
      <c r="B58" s="1" t="s">
        <v>12</v>
      </c>
      <c r="C58" s="1" t="s">
        <v>78</v>
      </c>
      <c r="D58" s="1" t="s">
        <v>75</v>
      </c>
      <c r="E58" s="1">
        <v>6.9077379294961601</v>
      </c>
      <c r="F58" s="1">
        <v>6.5273305296965303</v>
      </c>
      <c r="G58" s="1">
        <v>0.38040739979962601</v>
      </c>
      <c r="H58" s="1">
        <v>0.367355309263384</v>
      </c>
      <c r="I58" s="1">
        <v>1.3052090536242201E-2</v>
      </c>
      <c r="J58" s="1">
        <v>5.8943751591032196</v>
      </c>
      <c r="K58" s="1">
        <v>1.01336277039294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130</v>
      </c>
      <c r="B59" s="1" t="s">
        <v>12</v>
      </c>
      <c r="C59" s="1" t="s">
        <v>79</v>
      </c>
      <c r="D59" s="1" t="s">
        <v>75</v>
      </c>
      <c r="E59" s="1">
        <v>6.8086635621612501</v>
      </c>
      <c r="F59" s="1">
        <v>6.4334374979007798</v>
      </c>
      <c r="G59" s="1">
        <v>0.37522606426046901</v>
      </c>
      <c r="H59" s="1">
        <v>0.362353767245023</v>
      </c>
      <c r="I59" s="1">
        <v>1.28722970154457E-2</v>
      </c>
      <c r="J59" s="1">
        <v>5.8082591492139697</v>
      </c>
      <c r="K59" s="1">
        <v>1.00040441294729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130</v>
      </c>
      <c r="B60" s="1" t="s">
        <v>12</v>
      </c>
      <c r="C60" s="1" t="s">
        <v>80</v>
      </c>
      <c r="D60" s="1" t="s">
        <v>75</v>
      </c>
      <c r="E60" s="1">
        <v>6.7102944571403098</v>
      </c>
      <c r="F60" s="1">
        <v>6.3402198330130997</v>
      </c>
      <c r="G60" s="1">
        <v>0.37007462412720998</v>
      </c>
      <c r="H60" s="1">
        <v>0.35738102920138698</v>
      </c>
      <c r="I60" s="1">
        <v>1.26935949258224E-2</v>
      </c>
      <c r="J60" s="1">
        <v>5.7227962492139204</v>
      </c>
      <c r="K60" s="1">
        <v>0.98749820792639398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130</v>
      </c>
      <c r="B61" s="1" t="s">
        <v>12</v>
      </c>
      <c r="C61" s="1" t="s">
        <v>81</v>
      </c>
      <c r="D61" s="1" t="s">
        <v>75</v>
      </c>
      <c r="E61" s="1">
        <v>6.6126745436480698</v>
      </c>
      <c r="F61" s="1">
        <v>6.2477189620482996</v>
      </c>
      <c r="G61" s="1">
        <v>0.36495558159977098</v>
      </c>
      <c r="H61" s="1">
        <v>0.35243951208977897</v>
      </c>
      <c r="I61" s="1">
        <v>1.2516069509991699E-2</v>
      </c>
      <c r="J61" s="1">
        <v>5.6380234675599903</v>
      </c>
      <c r="K61" s="1">
        <v>0.97465107608808299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130</v>
      </c>
      <c r="B62" s="1" t="s">
        <v>12</v>
      </c>
      <c r="C62" s="1" t="s">
        <v>82</v>
      </c>
      <c r="D62" s="1" t="s">
        <v>83</v>
      </c>
      <c r="E62" s="1">
        <v>6.51584453769898</v>
      </c>
      <c r="F62" s="1">
        <v>6.1559732563370604</v>
      </c>
      <c r="G62" s="1">
        <v>0.35987128136191898</v>
      </c>
      <c r="H62" s="1">
        <v>0.34753148089861302</v>
      </c>
      <c r="I62" s="1">
        <v>1.23398004633056E-2</v>
      </c>
      <c r="J62" s="1">
        <v>5.5539749593868804</v>
      </c>
      <c r="K62" s="1">
        <v>0.96186957831209996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130</v>
      </c>
      <c r="B63" s="1" t="s">
        <v>12</v>
      </c>
      <c r="C63" s="1" t="s">
        <v>84</v>
      </c>
      <c r="D63" s="1" t="s">
        <v>83</v>
      </c>
      <c r="E63" s="1">
        <v>6.4198321772839</v>
      </c>
      <c r="F63" s="1">
        <v>6.0650093534670297</v>
      </c>
      <c r="G63" s="1">
        <v>0.35482282381687502</v>
      </c>
      <c r="H63" s="1">
        <v>0.34265799513781797</v>
      </c>
      <c r="I63" s="1">
        <v>1.2164828679056799E-2</v>
      </c>
      <c r="J63" s="1">
        <v>5.4706768440251503</v>
      </c>
      <c r="K63" s="1">
        <v>0.94915533325874901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130</v>
      </c>
      <c r="B64" s="1" t="s">
        <v>12</v>
      </c>
      <c r="C64" s="1" t="s">
        <v>85</v>
      </c>
      <c r="D64" s="1" t="s">
        <v>83</v>
      </c>
      <c r="E64" s="1">
        <v>6.32466888988895</v>
      </c>
      <c r="F64" s="1">
        <v>5.9748577735701804</v>
      </c>
      <c r="G64" s="1">
        <v>0.34981111631876899</v>
      </c>
      <c r="H64" s="1">
        <v>0.33781992498128</v>
      </c>
      <c r="I64" s="1">
        <v>1.19911913374887E-2</v>
      </c>
      <c r="J64" s="1">
        <v>5.3881606623098097</v>
      </c>
      <c r="K64" s="1">
        <v>0.93650822757914398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130</v>
      </c>
      <c r="B65" s="1" t="s">
        <v>12</v>
      </c>
      <c r="C65" s="1" t="s">
        <v>86</v>
      </c>
      <c r="D65" s="1" t="s">
        <v>83</v>
      </c>
      <c r="E65" s="1">
        <v>6.2303829367487298</v>
      </c>
      <c r="F65" s="1">
        <v>5.8855456782916402</v>
      </c>
      <c r="G65" s="1">
        <v>0.34483725845708502</v>
      </c>
      <c r="H65" s="1">
        <v>0.33301832893546401</v>
      </c>
      <c r="I65" s="1">
        <v>1.1818929521620501E-2</v>
      </c>
      <c r="J65" s="1">
        <v>5.3064531500419196</v>
      </c>
      <c r="K65" s="1">
        <v>0.92392978670681103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130</v>
      </c>
      <c r="B66" s="1" t="s">
        <v>12</v>
      </c>
      <c r="C66" s="1" t="s">
        <v>87</v>
      </c>
      <c r="D66" s="1" t="s">
        <v>83</v>
      </c>
      <c r="E66" s="1">
        <v>6.1370024041706497</v>
      </c>
      <c r="F66" s="1">
        <v>5.7970997593816804</v>
      </c>
      <c r="G66" s="1">
        <v>0.33990264478895998</v>
      </c>
      <c r="H66" s="1">
        <v>0.32825455259144898</v>
      </c>
      <c r="I66" s="1">
        <v>1.16480921975111E-2</v>
      </c>
      <c r="J66" s="1">
        <v>5.2255791461905803</v>
      </c>
      <c r="K66" s="1">
        <v>0.91142325798006796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130</v>
      </c>
      <c r="B67" s="1" t="s">
        <v>12</v>
      </c>
      <c r="C67" s="1" t="s">
        <v>88</v>
      </c>
      <c r="D67" s="1" t="s">
        <v>83</v>
      </c>
      <c r="E67" s="1">
        <v>6.0445524824676102</v>
      </c>
      <c r="F67" s="1">
        <v>5.7095438071290401</v>
      </c>
      <c r="G67" s="1">
        <v>0.33500867533856898</v>
      </c>
      <c r="H67" s="1">
        <v>0.32352994803145402</v>
      </c>
      <c r="I67" s="1">
        <v>1.14787273071145E-2</v>
      </c>
      <c r="J67" s="1">
        <v>5.1455600722222101</v>
      </c>
      <c r="K67" s="1">
        <v>0.89899241024540499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130</v>
      </c>
      <c r="B68" s="1" t="s">
        <v>12</v>
      </c>
      <c r="C68" s="1" t="s">
        <v>89</v>
      </c>
      <c r="D68" s="1" t="s">
        <v>83</v>
      </c>
      <c r="E68" s="1">
        <v>5.9530595393516297</v>
      </c>
      <c r="F68" s="1">
        <v>5.6229026109701703</v>
      </c>
      <c r="G68" s="1">
        <v>0.33015692838145699</v>
      </c>
      <c r="H68" s="1">
        <v>0.31884604030622699</v>
      </c>
      <c r="I68" s="1">
        <v>1.1310888075229701E-2</v>
      </c>
      <c r="J68" s="1">
        <v>5.0664177036053104</v>
      </c>
      <c r="K68" s="1">
        <v>0.88664183574631905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130</v>
      </c>
      <c r="B69" s="1" t="s">
        <v>12</v>
      </c>
      <c r="C69" s="1" t="s">
        <v>90</v>
      </c>
      <c r="D69" s="1" t="s">
        <v>91</v>
      </c>
      <c r="E69" s="1">
        <v>5.8625439398315597</v>
      </c>
      <c r="F69" s="1">
        <v>5.5371952374980697</v>
      </c>
      <c r="G69" s="1">
        <v>0.32534870233348701</v>
      </c>
      <c r="H69" s="1">
        <v>0.31420408458153698</v>
      </c>
      <c r="I69" s="1">
        <v>1.1144617751950201E-2</v>
      </c>
      <c r="J69" s="1">
        <v>4.9881684027778803</v>
      </c>
      <c r="K69" s="1">
        <v>0.87437553705367899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130</v>
      </c>
      <c r="B70" s="1" t="s">
        <v>12</v>
      </c>
      <c r="C70" s="1" t="s">
        <v>92</v>
      </c>
      <c r="D70" s="1" t="s">
        <v>91</v>
      </c>
      <c r="E70" s="1">
        <v>5.7730304635018497</v>
      </c>
      <c r="F70" s="1">
        <v>5.4524448548206896</v>
      </c>
      <c r="G70" s="1">
        <v>0.32058560868116498</v>
      </c>
      <c r="H70" s="1">
        <v>0.30960563886600101</v>
      </c>
      <c r="I70" s="1">
        <v>1.09799698151635E-2</v>
      </c>
      <c r="J70" s="1">
        <v>4.9108318977654202</v>
      </c>
      <c r="K70" s="1">
        <v>0.86219856573643205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130</v>
      </c>
      <c r="B71" s="1" t="s">
        <v>12</v>
      </c>
      <c r="C71" s="1" t="s">
        <v>93</v>
      </c>
      <c r="D71" s="1" t="s">
        <v>91</v>
      </c>
      <c r="E71" s="1">
        <v>5.6845390563900198</v>
      </c>
      <c r="F71" s="1">
        <v>5.3686700682461401</v>
      </c>
      <c r="G71" s="1">
        <v>0.31586898814388698</v>
      </c>
      <c r="H71" s="1">
        <v>0.30505199965770102</v>
      </c>
      <c r="I71" s="1">
        <v>1.0816988486186599E-2</v>
      </c>
      <c r="J71" s="1">
        <v>4.8344238184073403</v>
      </c>
      <c r="K71" s="1">
        <v>0.85011523798268296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130</v>
      </c>
      <c r="B72" s="1" t="s">
        <v>12</v>
      </c>
      <c r="C72" s="1" t="s">
        <v>94</v>
      </c>
      <c r="D72" s="1" t="s">
        <v>91</v>
      </c>
      <c r="E72" s="1">
        <v>5.5970875902366197</v>
      </c>
      <c r="F72" s="1">
        <v>5.2858874948964703</v>
      </c>
      <c r="G72" s="1">
        <v>0.31120009534014498</v>
      </c>
      <c r="H72" s="1">
        <v>0.300544380514636</v>
      </c>
      <c r="I72" s="1">
        <v>1.06557148255093E-2</v>
      </c>
      <c r="J72" s="1">
        <v>4.7589578631674003</v>
      </c>
      <c r="K72" s="1">
        <v>0.83812972706921696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130</v>
      </c>
      <c r="B73" s="1" t="s">
        <v>12</v>
      </c>
      <c r="C73" s="1" t="s">
        <v>95</v>
      </c>
      <c r="D73" s="1" t="s">
        <v>91</v>
      </c>
      <c r="E73" s="1">
        <v>5.5106918475475304</v>
      </c>
      <c r="F73" s="1">
        <v>5.2041117627985196</v>
      </c>
      <c r="G73" s="1">
        <v>0.306580084749006</v>
      </c>
      <c r="H73" s="1">
        <v>0.29608389840080801</v>
      </c>
      <c r="I73" s="1">
        <v>1.0496186348197999E-2</v>
      </c>
      <c r="J73" s="1">
        <v>4.6844458621984</v>
      </c>
      <c r="K73" s="1">
        <v>0.82624598534913396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130</v>
      </c>
      <c r="B74" s="1" t="s">
        <v>12</v>
      </c>
      <c r="C74" s="1" t="s">
        <v>96</v>
      </c>
      <c r="D74" s="1" t="s">
        <v>91</v>
      </c>
      <c r="E74" s="1">
        <v>5.4253664123621004</v>
      </c>
      <c r="F74" s="1">
        <v>5.1233563642183304</v>
      </c>
      <c r="G74" s="1">
        <v>0.30201004814377302</v>
      </c>
      <c r="H74" s="1">
        <v>0.29167160975013401</v>
      </c>
      <c r="I74" s="1">
        <v>1.03384383936396E-2</v>
      </c>
      <c r="J74" s="1">
        <v>4.6108986041057003</v>
      </c>
      <c r="K74" s="1">
        <v>0.81446780825640397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130</v>
      </c>
      <c r="B75" s="1" t="s">
        <v>12</v>
      </c>
      <c r="C75" s="1" t="s">
        <v>97</v>
      </c>
      <c r="D75" s="1" t="s">
        <v>91</v>
      </c>
      <c r="E75" s="1">
        <v>5.34112425618929</v>
      </c>
      <c r="F75" s="1">
        <v>5.0436332639458996</v>
      </c>
      <c r="G75" s="1">
        <v>0.29749099224339298</v>
      </c>
      <c r="H75" s="1">
        <v>0.28730848888798399</v>
      </c>
      <c r="I75" s="1">
        <v>1.0182503355409401E-2</v>
      </c>
      <c r="J75" s="1">
        <v>4.5383254800228601</v>
      </c>
      <c r="K75" s="1">
        <v>0.80279877616643203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130</v>
      </c>
      <c r="B76" s="1" t="s">
        <v>12</v>
      </c>
      <c r="C76" s="1" t="s">
        <v>98</v>
      </c>
      <c r="D76" s="1" t="s">
        <v>99</v>
      </c>
      <c r="E76" s="1">
        <v>5.2579765075824696</v>
      </c>
      <c r="F76" s="1">
        <v>4.9649526821919601</v>
      </c>
      <c r="G76" s="1">
        <v>0.29302382539051203</v>
      </c>
      <c r="H76" s="1">
        <v>0.28299541516168197</v>
      </c>
      <c r="I76" s="1">
        <v>1.0028410228829899E-2</v>
      </c>
      <c r="J76" s="1">
        <v>4.4667342906184402</v>
      </c>
      <c r="K76" s="1">
        <v>0.79124221696402397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130</v>
      </c>
      <c r="B77" s="1" t="s">
        <v>12</v>
      </c>
      <c r="C77" s="1" t="s">
        <v>100</v>
      </c>
      <c r="D77" s="1" t="s">
        <v>99</v>
      </c>
      <c r="E77" s="1">
        <v>5.1759327568782396</v>
      </c>
      <c r="F77" s="1">
        <v>4.8873233856132403</v>
      </c>
      <c r="G77" s="1">
        <v>0.28860937126499903</v>
      </c>
      <c r="H77" s="1">
        <v>0.27873318616096598</v>
      </c>
      <c r="I77" s="1">
        <v>9.8761851040331701E-3</v>
      </c>
      <c r="J77" s="1">
        <v>4.3961315237337102</v>
      </c>
      <c r="K77" s="1">
        <v>0.77980123314452898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130</v>
      </c>
      <c r="B78" s="1" t="s">
        <v>12</v>
      </c>
      <c r="C78" s="1" t="s">
        <v>101</v>
      </c>
      <c r="D78" s="1" t="s">
        <v>99</v>
      </c>
      <c r="E78" s="1">
        <v>5.0950011922870004</v>
      </c>
      <c r="F78" s="1">
        <v>4.8107528174038903</v>
      </c>
      <c r="G78" s="1">
        <v>0.28424837488310301</v>
      </c>
      <c r="H78" s="1">
        <v>0.27452252350032202</v>
      </c>
      <c r="I78" s="1">
        <v>9.72585138278108E-3</v>
      </c>
      <c r="J78" s="1">
        <v>4.3265224790876999</v>
      </c>
      <c r="K78" s="1">
        <v>0.76847871319929495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130</v>
      </c>
      <c r="B79" s="1" t="s">
        <v>12</v>
      </c>
      <c r="C79" s="1" t="s">
        <v>102</v>
      </c>
      <c r="D79" s="1" t="s">
        <v>99</v>
      </c>
      <c r="E79" s="1">
        <v>5.0151885368818103</v>
      </c>
      <c r="F79" s="1">
        <v>4.7352470383891001</v>
      </c>
      <c r="G79" s="1">
        <v>0.27994149849271299</v>
      </c>
      <c r="H79" s="1">
        <v>0.27036406885042302</v>
      </c>
      <c r="I79" s="1">
        <v>9.5774296422908196E-3</v>
      </c>
      <c r="J79" s="1">
        <v>4.2579112181514596</v>
      </c>
      <c r="K79" s="1">
        <v>0.75727731873034998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130</v>
      </c>
      <c r="B80" s="1" t="s">
        <v>12</v>
      </c>
      <c r="C80" s="1" t="s">
        <v>103</v>
      </c>
      <c r="D80" s="1" t="s">
        <v>99</v>
      </c>
      <c r="E80" s="1">
        <v>4.9365001584354298</v>
      </c>
      <c r="F80" s="1">
        <v>4.6608108316080799</v>
      </c>
      <c r="G80" s="1">
        <v>0.27568932682734498</v>
      </c>
      <c r="H80" s="1">
        <v>0.26625838900600302</v>
      </c>
      <c r="I80" s="1">
        <v>9.4309378213413807E-3</v>
      </c>
      <c r="J80" s="1">
        <v>4.1903006624314099</v>
      </c>
      <c r="K80" s="1">
        <v>0.74619949600401303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130</v>
      </c>
      <c r="B81" s="1" t="s">
        <v>12</v>
      </c>
      <c r="C81" s="1" t="s">
        <v>104</v>
      </c>
      <c r="D81" s="1" t="s">
        <v>99</v>
      </c>
      <c r="E81" s="1">
        <v>4.8589400961880198</v>
      </c>
      <c r="F81" s="1">
        <v>4.5874477287750404</v>
      </c>
      <c r="G81" s="1">
        <v>0.27149236741298</v>
      </c>
      <c r="H81" s="1">
        <v>0.26220597617360403</v>
      </c>
      <c r="I81" s="1">
        <v>9.2863912393759303E-3</v>
      </c>
      <c r="J81" s="1">
        <v>4.12369262300711</v>
      </c>
      <c r="K81" s="1">
        <v>0.73524747318091599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130</v>
      </c>
      <c r="B82" s="1" t="s">
        <v>12</v>
      </c>
      <c r="C82" s="1" t="s">
        <v>105</v>
      </c>
      <c r="D82" s="1" t="s">
        <v>99</v>
      </c>
      <c r="E82" s="1">
        <v>4.7825110783862099</v>
      </c>
      <c r="F82" s="1">
        <v>4.5151600274162202</v>
      </c>
      <c r="G82" s="1">
        <v>0.26735105096999001</v>
      </c>
      <c r="H82" s="1">
        <v>0.25820724835555497</v>
      </c>
      <c r="I82" s="1">
        <v>9.1438026144346797E-3</v>
      </c>
      <c r="J82" s="1">
        <v>4.0580878187327603</v>
      </c>
      <c r="K82" s="1">
        <v>0.724423259653451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130</v>
      </c>
      <c r="B83" s="1" t="s">
        <v>12</v>
      </c>
      <c r="C83" s="1" t="s">
        <v>106</v>
      </c>
      <c r="D83" s="1" t="s">
        <v>107</v>
      </c>
      <c r="E83" s="1">
        <v>4.7072146819126797</v>
      </c>
      <c r="F83" s="1">
        <v>4.4439489414408602</v>
      </c>
      <c r="G83" s="1">
        <v>0.263265740471815</v>
      </c>
      <c r="H83" s="1">
        <v>0.25426255809981702</v>
      </c>
      <c r="I83" s="1">
        <v>9.0031823719976603E-3</v>
      </c>
      <c r="J83" s="1">
        <v>3.9934860109121599</v>
      </c>
      <c r="K83" s="1">
        <v>0.71372867100052095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130</v>
      </c>
      <c r="B84" s="1" t="s">
        <v>12</v>
      </c>
      <c r="C84" s="1" t="s">
        <v>108</v>
      </c>
      <c r="D84" s="1" t="s">
        <v>107</v>
      </c>
      <c r="E84" s="1">
        <v>4.6330513669840396</v>
      </c>
      <c r="F84" s="1">
        <v>4.3738146352178298</v>
      </c>
      <c r="G84" s="1">
        <v>0.25923673176620998</v>
      </c>
      <c r="H84" s="1">
        <v>0.25037219309043701</v>
      </c>
      <c r="I84" s="1">
        <v>8.8645386757729896E-3</v>
      </c>
      <c r="J84" s="1">
        <v>3.9298860403048601</v>
      </c>
      <c r="K84" s="1">
        <v>0.70316532667917897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130</v>
      </c>
      <c r="B85" s="1" t="s">
        <v>12</v>
      </c>
      <c r="C85" s="1" t="s">
        <v>109</v>
      </c>
      <c r="D85" s="1" t="s">
        <v>107</v>
      </c>
      <c r="E85" s="1">
        <v>4.5600205153394597</v>
      </c>
      <c r="F85" s="1">
        <v>4.30475626021751</v>
      </c>
      <c r="G85" s="1">
        <v>0.25526425512194301</v>
      </c>
      <c r="H85" s="1">
        <v>0.24653637763709099</v>
      </c>
      <c r="I85" s="1">
        <v>8.7278774848520892E-3</v>
      </c>
      <c r="J85" s="1">
        <v>3.8672858629043998</v>
      </c>
      <c r="K85" s="1">
        <v>0.69273465243505095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130</v>
      </c>
      <c r="B86" s="1" t="s">
        <v>12</v>
      </c>
      <c r="C86" s="1" t="s">
        <v>110</v>
      </c>
      <c r="D86" s="1" t="s">
        <v>107</v>
      </c>
      <c r="E86" s="1">
        <v>4.4881204856248003</v>
      </c>
      <c r="F86" s="1">
        <v>4.2367720067328403</v>
      </c>
      <c r="G86" s="1">
        <v>0.251348478891955</v>
      </c>
      <c r="H86" s="1">
        <v>0.242755276217063</v>
      </c>
      <c r="I86" s="1">
        <v>8.5932026748915206E-3</v>
      </c>
      <c r="J86" s="1">
        <v>3.80568259367974</v>
      </c>
      <c r="K86" s="1">
        <v>0.682437891945055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130</v>
      </c>
      <c r="B87" s="1" t="s">
        <v>12</v>
      </c>
      <c r="C87" s="1" t="s">
        <v>111</v>
      </c>
      <c r="D87" s="1" t="s">
        <v>107</v>
      </c>
      <c r="E87" s="1">
        <v>4.4173486804139097</v>
      </c>
      <c r="F87" s="1">
        <v>4.1698591678183403</v>
      </c>
      <c r="G87" s="1">
        <v>0.247489512595571</v>
      </c>
      <c r="H87" s="1">
        <v>0.23902899644723399</v>
      </c>
      <c r="I87" s="1">
        <v>8.4605161483371598E-3</v>
      </c>
      <c r="J87" s="1">
        <v>3.7450725672563601</v>
      </c>
      <c r="K87" s="1">
        <v>0.67227611315754698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130</v>
      </c>
      <c r="B88" s="1" t="s">
        <v>12</v>
      </c>
      <c r="C88" s="1" t="s">
        <v>112</v>
      </c>
      <c r="D88" s="1" t="s">
        <v>107</v>
      </c>
      <c r="E88" s="1">
        <v>4.34770161661997</v>
      </c>
      <c r="F88" s="1">
        <v>4.1040142064169096</v>
      </c>
      <c r="G88" s="1">
        <v>0.243687410203062</v>
      </c>
      <c r="H88" s="1">
        <v>0.23535759225158601</v>
      </c>
      <c r="I88" s="1">
        <v>8.3298179514759898E-3</v>
      </c>
      <c r="J88" s="1">
        <v>3.6854514014003898</v>
      </c>
      <c r="K88" s="1">
        <v>0.66225021521958105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130</v>
      </c>
      <c r="B89" s="1" t="s">
        <v>12</v>
      </c>
      <c r="C89" s="1" t="s">
        <v>113</v>
      </c>
      <c r="D89" s="1" t="s">
        <v>107</v>
      </c>
      <c r="E89" s="1">
        <v>4.2791749468817697</v>
      </c>
      <c r="F89" s="1">
        <v>4.0392327754171902</v>
      </c>
      <c r="G89" s="1">
        <v>0.239942171464573</v>
      </c>
      <c r="H89" s="1">
        <v>0.23174106514565099</v>
      </c>
      <c r="I89" s="1">
        <v>8.2011063189221193E-3</v>
      </c>
      <c r="J89" s="1">
        <v>3.6268140144000598</v>
      </c>
      <c r="K89" s="1">
        <v>0.65236093248170202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130</v>
      </c>
      <c r="B90" s="1" t="s">
        <v>12</v>
      </c>
      <c r="C90" s="1" t="s">
        <v>114</v>
      </c>
      <c r="D90" s="1" t="s">
        <v>115</v>
      </c>
      <c r="E90" s="1">
        <v>4.2117635053349902</v>
      </c>
      <c r="F90" s="1">
        <v>3.9755097608618999</v>
      </c>
      <c r="G90" s="1">
        <v>0.236253744473087</v>
      </c>
      <c r="H90" s="1">
        <v>0.22817936671184399</v>
      </c>
      <c r="I90" s="1">
        <v>8.0743777612431299E-3</v>
      </c>
      <c r="J90" s="1">
        <v>3.56915466387942</v>
      </c>
      <c r="K90" s="1">
        <v>0.64260884145556396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130</v>
      </c>
      <c r="B91" s="1" t="s">
        <v>12</v>
      </c>
      <c r="C91" s="1" t="s">
        <v>116</v>
      </c>
      <c r="D91" s="1" t="s">
        <v>115</v>
      </c>
      <c r="E91" s="1">
        <v>4.1454613741519903</v>
      </c>
      <c r="F91" s="1">
        <v>3.9128393450685199</v>
      </c>
      <c r="G91" s="1">
        <v>0.23262202908346299</v>
      </c>
      <c r="H91" s="1">
        <v>0.224672401899391</v>
      </c>
      <c r="I91" s="1">
        <v>7.9496271840718905E-3</v>
      </c>
      <c r="J91" s="1">
        <v>3.5124670049840101</v>
      </c>
      <c r="K91" s="1">
        <v>0.63299436916798102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130</v>
      </c>
      <c r="B92" s="1" t="s">
        <v>12</v>
      </c>
      <c r="C92" s="1" t="s">
        <v>117</v>
      </c>
      <c r="D92" s="1" t="s">
        <v>115</v>
      </c>
      <c r="E92" s="1">
        <v>4.0802619365302002</v>
      </c>
      <c r="F92" s="1">
        <v>3.85121505676147</v>
      </c>
      <c r="G92" s="1">
        <v>0.229046879768733</v>
      </c>
      <c r="H92" s="1">
        <v>0.22122003178217101</v>
      </c>
      <c r="I92" s="1">
        <v>7.8268479865621892E-3</v>
      </c>
      <c r="J92" s="1">
        <v>3.4567441359502098</v>
      </c>
      <c r="K92" s="1">
        <v>0.62351780057998896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130</v>
      </c>
      <c r="B93" s="1" t="s">
        <v>12</v>
      </c>
      <c r="C93" s="1" t="s">
        <v>118</v>
      </c>
      <c r="D93" s="1" t="s">
        <v>115</v>
      </c>
      <c r="E93" s="1">
        <v>4.0161579155845297</v>
      </c>
      <c r="F93" s="1">
        <v>3.79062980779281</v>
      </c>
      <c r="G93" s="1">
        <v>0.225528107791717</v>
      </c>
      <c r="H93" s="1">
        <v>0.21782207565603701</v>
      </c>
      <c r="I93" s="1">
        <v>7.7060321356794796E-3</v>
      </c>
      <c r="J93" s="1">
        <v>3.40197863112112</v>
      </c>
      <c r="K93" s="1">
        <v>0.61417928446341297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130</v>
      </c>
      <c r="B94" s="1" t="s">
        <v>12</v>
      </c>
      <c r="C94" s="1" t="s">
        <v>119</v>
      </c>
      <c r="D94" s="1" t="s">
        <v>115</v>
      </c>
      <c r="E94" s="1">
        <v>3.9531414187462199</v>
      </c>
      <c r="F94" s="1">
        <v>3.7310759350949501</v>
      </c>
      <c r="G94" s="1">
        <v>0.222065483651264</v>
      </c>
      <c r="H94" s="1">
        <v>0.21447831340113899</v>
      </c>
      <c r="I94" s="1">
        <v>7.5871702501247003E-3</v>
      </c>
      <c r="J94" s="1">
        <v>3.3481625788251002</v>
      </c>
      <c r="K94" s="1">
        <v>0.60497883992111401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130</v>
      </c>
      <c r="B2" s="1" t="s">
        <v>120</v>
      </c>
      <c r="C2" s="1" t="s">
        <v>13</v>
      </c>
      <c r="D2" s="1" t="s">
        <v>14</v>
      </c>
      <c r="E2" s="1">
        <v>14.311305722067299</v>
      </c>
      <c r="F2" s="1">
        <v>13.558475480131699</v>
      </c>
      <c r="G2" s="1">
        <v>0.75283024193560399</v>
      </c>
      <c r="H2" s="1">
        <v>0.72674078523129904</v>
      </c>
      <c r="I2" s="1">
        <v>2.6089456704304698E-2</v>
      </c>
      <c r="J2" s="1">
        <v>12.4143078842324</v>
      </c>
      <c r="K2" s="1">
        <v>1.89699783783487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130</v>
      </c>
      <c r="B3" s="1" t="s">
        <v>120</v>
      </c>
      <c r="C3" s="1" t="s">
        <v>15</v>
      </c>
      <c r="D3" s="1" t="s">
        <v>14</v>
      </c>
      <c r="E3" s="1">
        <v>14.6232369323368</v>
      </c>
      <c r="F3" s="1">
        <v>13.853606583998801</v>
      </c>
      <c r="G3" s="1">
        <v>0.76963034833801802</v>
      </c>
      <c r="H3" s="1">
        <v>0.74296169043045801</v>
      </c>
      <c r="I3" s="1">
        <v>2.66686579075603E-2</v>
      </c>
      <c r="J3" s="1">
        <v>12.682646807069601</v>
      </c>
      <c r="K3" s="1">
        <v>1.9405901252672499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130</v>
      </c>
      <c r="B4" s="1" t="s">
        <v>120</v>
      </c>
      <c r="C4" s="1" t="s">
        <v>16</v>
      </c>
      <c r="D4" s="1" t="s">
        <v>14</v>
      </c>
      <c r="E4" s="1">
        <v>14.9477743495572</v>
      </c>
      <c r="F4" s="1">
        <v>14.1606379781617</v>
      </c>
      <c r="G4" s="1">
        <v>0.78713637139553005</v>
      </c>
      <c r="H4" s="1">
        <v>0.759864377620737</v>
      </c>
      <c r="I4" s="1">
        <v>2.72719937747921E-2</v>
      </c>
      <c r="J4" s="1">
        <v>12.961675507999001</v>
      </c>
      <c r="K4" s="1">
        <v>1.98609884155818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130</v>
      </c>
      <c r="B5" s="1" t="s">
        <v>120</v>
      </c>
      <c r="C5" s="1" t="s">
        <v>17</v>
      </c>
      <c r="D5" s="1" t="s">
        <v>14</v>
      </c>
      <c r="E5" s="1">
        <v>15.285264211207201</v>
      </c>
      <c r="F5" s="1">
        <v>14.4798944641026</v>
      </c>
      <c r="G5" s="1">
        <v>0.80536974710462195</v>
      </c>
      <c r="H5" s="1">
        <v>0.77746956471263096</v>
      </c>
      <c r="I5" s="1">
        <v>2.7900182391990502E-2</v>
      </c>
      <c r="J5" s="1">
        <v>13.251675841304699</v>
      </c>
      <c r="K5" s="1">
        <v>2.0335883699025099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130</v>
      </c>
      <c r="B6" s="1" t="s">
        <v>120</v>
      </c>
      <c r="C6" s="1" t="s">
        <v>18</v>
      </c>
      <c r="D6" s="1" t="s">
        <v>19</v>
      </c>
      <c r="E6" s="1">
        <v>15.6360354803049</v>
      </c>
      <c r="F6" s="1">
        <v>14.8116842649025</v>
      </c>
      <c r="G6" s="1">
        <v>0.82435121540238299</v>
      </c>
      <c r="H6" s="1">
        <v>0.79579729931456</v>
      </c>
      <c r="I6" s="1">
        <v>2.8553916087822699E-2</v>
      </c>
      <c r="J6" s="1">
        <v>13.5529134565907</v>
      </c>
      <c r="K6" s="1">
        <v>2.0831220237142198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130</v>
      </c>
      <c r="B7" s="1" t="s">
        <v>120</v>
      </c>
      <c r="C7" s="1" t="s">
        <v>20</v>
      </c>
      <c r="D7" s="1" t="s">
        <v>19</v>
      </c>
      <c r="E7" s="1">
        <v>16.000386651160898</v>
      </c>
      <c r="F7" s="1">
        <v>15.156286517045</v>
      </c>
      <c r="G7" s="1">
        <v>0.84410013411588702</v>
      </c>
      <c r="H7" s="1">
        <v>0.81486629651911202</v>
      </c>
      <c r="I7" s="1">
        <v>2.9233837596775801E-2</v>
      </c>
      <c r="J7" s="1">
        <v>13.865626307462399</v>
      </c>
      <c r="K7" s="1">
        <v>2.1347603436984599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130</v>
      </c>
      <c r="B8" s="1" t="s">
        <v>120</v>
      </c>
      <c r="C8" s="1" t="s">
        <v>21</v>
      </c>
      <c r="D8" s="1" t="s">
        <v>19</v>
      </c>
      <c r="E8" s="1">
        <v>16.378599460081599</v>
      </c>
      <c r="F8" s="1">
        <v>15.5139641798615</v>
      </c>
      <c r="G8" s="1">
        <v>0.86463528022010505</v>
      </c>
      <c r="H8" s="1">
        <v>0.83469471300860298</v>
      </c>
      <c r="I8" s="1">
        <v>2.99405672115023E-2</v>
      </c>
      <c r="J8" s="1">
        <v>14.190036085740299</v>
      </c>
      <c r="K8" s="1">
        <v>2.1885633743413502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130</v>
      </c>
      <c r="B9" s="1" t="s">
        <v>120</v>
      </c>
      <c r="C9" s="1" t="s">
        <v>22</v>
      </c>
      <c r="D9" s="1" t="s">
        <v>19</v>
      </c>
      <c r="E9" s="1">
        <v>16.770905166191501</v>
      </c>
      <c r="F9" s="1">
        <v>15.8849321354826</v>
      </c>
      <c r="G9" s="1">
        <v>0.88597303070892597</v>
      </c>
      <c r="H9" s="1">
        <v>0.85529839061942403</v>
      </c>
      <c r="I9" s="1">
        <v>3.06746400895015E-2</v>
      </c>
      <c r="J9" s="1">
        <v>14.5263192321337</v>
      </c>
      <c r="K9" s="1">
        <v>2.24458593405781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130</v>
      </c>
      <c r="B10" s="1" t="s">
        <v>120</v>
      </c>
      <c r="C10" s="1" t="s">
        <v>23</v>
      </c>
      <c r="D10" s="1" t="s">
        <v>19</v>
      </c>
      <c r="E10" s="1">
        <v>17.177518311316799</v>
      </c>
      <c r="F10" s="1">
        <v>16.269389054757799</v>
      </c>
      <c r="G10" s="1">
        <v>0.90812925655899901</v>
      </c>
      <c r="H10" s="1">
        <v>0.87669268557817204</v>
      </c>
      <c r="I10" s="1">
        <v>3.1436570980827597E-2</v>
      </c>
      <c r="J10" s="1">
        <v>14.8746355438174</v>
      </c>
      <c r="K10" s="1">
        <v>2.3028827674994501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130</v>
      </c>
      <c r="B11" s="1" t="s">
        <v>120</v>
      </c>
      <c r="C11" s="1" t="s">
        <v>24</v>
      </c>
      <c r="D11" s="1" t="s">
        <v>19</v>
      </c>
      <c r="E11" s="1">
        <v>17.598609010961901</v>
      </c>
      <c r="F11" s="1">
        <v>16.667491210374799</v>
      </c>
      <c r="G11" s="1">
        <v>0.93111780058702098</v>
      </c>
      <c r="H11" s="1">
        <v>0.89889099861271304</v>
      </c>
      <c r="I11" s="1">
        <v>3.2226801974308203E-2</v>
      </c>
      <c r="J11" s="1">
        <v>15.2351045085887</v>
      </c>
      <c r="K11" s="1">
        <v>2.3635045023731802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130</v>
      </c>
      <c r="B12" s="1" t="s">
        <v>120</v>
      </c>
      <c r="C12" s="1" t="s">
        <v>25</v>
      </c>
      <c r="D12" s="1" t="s">
        <v>19</v>
      </c>
      <c r="E12" s="1">
        <v>18.034290647540001</v>
      </c>
      <c r="F12" s="1">
        <v>17.079340824462101</v>
      </c>
      <c r="G12" s="1">
        <v>0.95494982307791598</v>
      </c>
      <c r="H12" s="1">
        <v>0.92190414320399605</v>
      </c>
      <c r="I12" s="1">
        <v>3.304567987392E-2</v>
      </c>
      <c r="J12" s="1">
        <v>15.6077946694821</v>
      </c>
      <c r="K12" s="1">
        <v>2.4264959780578601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130</v>
      </c>
      <c r="B13" s="1" t="s">
        <v>120</v>
      </c>
      <c r="C13" s="1" t="s">
        <v>26</v>
      </c>
      <c r="D13" s="1" t="s">
        <v>27</v>
      </c>
      <c r="E13" s="1">
        <v>18.484643616024499</v>
      </c>
      <c r="F13" s="1">
        <v>17.505008443508199</v>
      </c>
      <c r="G13" s="1">
        <v>0.97963517251631904</v>
      </c>
      <c r="H13" s="1">
        <v>0.94574166974986695</v>
      </c>
      <c r="I13" s="1">
        <v>3.3893502766451998E-2</v>
      </c>
      <c r="J13" s="1">
        <v>15.9927435251261</v>
      </c>
      <c r="K13" s="1">
        <v>2.4919000908984299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130</v>
      </c>
      <c r="B14" s="1" t="s">
        <v>120</v>
      </c>
      <c r="C14" s="1" t="s">
        <v>28</v>
      </c>
      <c r="D14" s="1" t="s">
        <v>27</v>
      </c>
      <c r="E14" s="1">
        <v>18.949664207796701</v>
      </c>
      <c r="F14" s="1">
        <v>17.944484735807698</v>
      </c>
      <c r="G14" s="1">
        <v>1.00517947198895</v>
      </c>
      <c r="H14" s="1">
        <v>0.97040905121075005</v>
      </c>
      <c r="I14" s="1">
        <v>3.4770420778197399E-2</v>
      </c>
      <c r="J14" s="1">
        <v>16.389914478255999</v>
      </c>
      <c r="K14" s="1">
        <v>2.5597497295407101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130</v>
      </c>
      <c r="B15" s="1" t="s">
        <v>120</v>
      </c>
      <c r="C15" s="1" t="s">
        <v>29</v>
      </c>
      <c r="D15" s="1" t="s">
        <v>27</v>
      </c>
      <c r="E15" s="1">
        <v>19.429308767910801</v>
      </c>
      <c r="F15" s="1">
        <v>18.397722057714201</v>
      </c>
      <c r="G15" s="1">
        <v>1.0315867101966001</v>
      </c>
      <c r="H15" s="1">
        <v>0.99591018639195605</v>
      </c>
      <c r="I15" s="1">
        <v>3.5676523804643798E-2</v>
      </c>
      <c r="J15" s="1">
        <v>16.799233601282999</v>
      </c>
      <c r="K15" s="1">
        <v>2.6300751666278299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130</v>
      </c>
      <c r="B16" s="1" t="s">
        <v>120</v>
      </c>
      <c r="C16" s="1" t="s">
        <v>30</v>
      </c>
      <c r="D16" s="1" t="s">
        <v>27</v>
      </c>
      <c r="E16" s="1">
        <v>19.923456716424798</v>
      </c>
      <c r="F16" s="1">
        <v>18.864599607713401</v>
      </c>
      <c r="G16" s="1">
        <v>1.0588571087113401</v>
      </c>
      <c r="H16" s="1">
        <v>1.0222453396693501</v>
      </c>
      <c r="I16" s="1">
        <v>3.6611769041987402E-2</v>
      </c>
      <c r="J16" s="1">
        <v>17.220558635089098</v>
      </c>
      <c r="K16" s="1">
        <v>2.7028980813356802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130</v>
      </c>
      <c r="B17" s="1" t="s">
        <v>120</v>
      </c>
      <c r="C17" s="1" t="s">
        <v>31</v>
      </c>
      <c r="D17" s="1" t="s">
        <v>27</v>
      </c>
      <c r="E17" s="1">
        <v>20.4319177965934</v>
      </c>
      <c r="F17" s="1">
        <v>19.3449302074937</v>
      </c>
      <c r="G17" s="1">
        <v>1.08698758909976</v>
      </c>
      <c r="H17" s="1">
        <v>1.04941159258452</v>
      </c>
      <c r="I17" s="1">
        <v>3.7575996515241898E-2</v>
      </c>
      <c r="J17" s="1">
        <v>17.6536847839701</v>
      </c>
      <c r="K17" s="1">
        <v>2.7782330126233599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130</v>
      </c>
      <c r="B18" s="1" t="s">
        <v>120</v>
      </c>
      <c r="C18" s="1" t="s">
        <v>32</v>
      </c>
      <c r="D18" s="1" t="s">
        <v>27</v>
      </c>
      <c r="E18" s="1">
        <v>20.954412234763101</v>
      </c>
      <c r="F18" s="1">
        <v>19.838441642344598</v>
      </c>
      <c r="G18" s="1">
        <v>1.11597059241846</v>
      </c>
      <c r="H18" s="1">
        <v>1.0774017031984899</v>
      </c>
      <c r="I18" s="1">
        <v>3.8568889219965E-2</v>
      </c>
      <c r="J18" s="1">
        <v>18.098328290454699</v>
      </c>
      <c r="K18" s="1">
        <v>2.8560839443083599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130</v>
      </c>
      <c r="B19" s="1" t="s">
        <v>120</v>
      </c>
      <c r="C19" s="1" t="s">
        <v>33</v>
      </c>
      <c r="D19" s="1" t="s">
        <v>27</v>
      </c>
      <c r="E19" s="1">
        <v>21.4905713127567</v>
      </c>
      <c r="F19" s="1">
        <v>20.344777139589201</v>
      </c>
      <c r="G19" s="1">
        <v>1.1457941731674901</v>
      </c>
      <c r="H19" s="1">
        <v>1.1062041972802299</v>
      </c>
      <c r="I19" s="1">
        <v>3.95899758872615E-2</v>
      </c>
      <c r="J19" s="1">
        <v>18.554126565532599</v>
      </c>
      <c r="K19" s="1">
        <v>2.9364447472241402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130</v>
      </c>
      <c r="B20" s="1" t="s">
        <v>120</v>
      </c>
      <c r="C20" s="1" t="s">
        <v>34</v>
      </c>
      <c r="D20" s="1" t="s">
        <v>35</v>
      </c>
      <c r="E20" s="1">
        <v>22.039956841744399</v>
      </c>
      <c r="F20" s="1">
        <v>20.863513783116499</v>
      </c>
      <c r="G20" s="1">
        <v>1.17644305862789</v>
      </c>
      <c r="H20" s="1">
        <v>1.1358043912012601</v>
      </c>
      <c r="I20" s="1">
        <v>4.0638667426635099E-2</v>
      </c>
      <c r="J20" s="1">
        <v>19.0206548807781</v>
      </c>
      <c r="K20" s="1">
        <v>3.0193019609663301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130</v>
      </c>
      <c r="B21" s="1" t="s">
        <v>120</v>
      </c>
      <c r="C21" s="1" t="s">
        <v>36</v>
      </c>
      <c r="D21" s="1" t="s">
        <v>35</v>
      </c>
      <c r="E21" s="1">
        <v>22.602006740087599</v>
      </c>
      <c r="F21" s="1">
        <v>21.3941111790433</v>
      </c>
      <c r="G21" s="1">
        <v>1.20789556104434</v>
      </c>
      <c r="H21" s="1">
        <v>1.1661814093968901</v>
      </c>
      <c r="I21" s="1">
        <v>4.1714151647458397E-2</v>
      </c>
      <c r="J21" s="1">
        <v>19.497380450863499</v>
      </c>
      <c r="K21" s="1">
        <v>3.1046262892240999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130</v>
      </c>
      <c r="B22" s="1" t="s">
        <v>120</v>
      </c>
      <c r="C22" s="1" t="s">
        <v>37</v>
      </c>
      <c r="D22" s="1" t="s">
        <v>35</v>
      </c>
      <c r="E22" s="1">
        <v>23.176063129167598</v>
      </c>
      <c r="F22" s="1">
        <v>21.935938022136401</v>
      </c>
      <c r="G22" s="1">
        <v>1.2401251070311901</v>
      </c>
      <c r="H22" s="1">
        <v>1.1973096611661</v>
      </c>
      <c r="I22" s="1">
        <v>4.2815445865084303E-2</v>
      </c>
      <c r="J22" s="1">
        <v>19.983686510000901</v>
      </c>
      <c r="K22" s="1">
        <v>3.1923766191666401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130</v>
      </c>
      <c r="B23" s="1" t="s">
        <v>120</v>
      </c>
      <c r="C23" s="1" t="s">
        <v>38</v>
      </c>
      <c r="D23" s="1" t="s">
        <v>35</v>
      </c>
      <c r="E23" s="1">
        <v>23.761365960234901</v>
      </c>
      <c r="F23" s="1">
        <v>22.488265992620601</v>
      </c>
      <c r="G23" s="1">
        <v>1.27309996761429</v>
      </c>
      <c r="H23" s="1">
        <v>1.2291585805710099</v>
      </c>
      <c r="I23" s="1">
        <v>4.3941387043277803E-2</v>
      </c>
      <c r="J23" s="1">
        <v>20.478866408959199</v>
      </c>
      <c r="K23" s="1">
        <v>3.2824995512757198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130</v>
      </c>
      <c r="B24" s="1" t="s">
        <v>120</v>
      </c>
      <c r="C24" s="1" t="s">
        <v>39</v>
      </c>
      <c r="D24" s="1" t="s">
        <v>35</v>
      </c>
      <c r="E24" s="1">
        <v>24.3570417945906</v>
      </c>
      <c r="F24" s="1">
        <v>23.050259314396602</v>
      </c>
      <c r="G24" s="1">
        <v>1.30678248019403</v>
      </c>
      <c r="H24" s="1">
        <v>1.26169187391836</v>
      </c>
      <c r="I24" s="1">
        <v>4.50906062756656E-2</v>
      </c>
      <c r="J24" s="1">
        <v>20.982114960089199</v>
      </c>
      <c r="K24" s="1">
        <v>3.37492683450147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130</v>
      </c>
      <c r="B25" s="1" t="s">
        <v>120</v>
      </c>
      <c r="C25" s="1" t="s">
        <v>40</v>
      </c>
      <c r="D25" s="1" t="s">
        <v>35</v>
      </c>
      <c r="E25" s="1">
        <v>24.962094905055501</v>
      </c>
      <c r="F25" s="1">
        <v>23.620966385828702</v>
      </c>
      <c r="G25" s="1">
        <v>1.3411285192267199</v>
      </c>
      <c r="H25" s="1">
        <v>1.2948670083138001</v>
      </c>
      <c r="I25" s="1">
        <v>4.6261510912914701E-2</v>
      </c>
      <c r="J25" s="1">
        <v>21.492521069555899</v>
      </c>
      <c r="K25" s="1">
        <v>3.4695738354996002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130</v>
      </c>
      <c r="B26" s="1" t="s">
        <v>120</v>
      </c>
      <c r="C26" s="1" t="s">
        <v>41</v>
      </c>
      <c r="D26" s="1" t="s">
        <v>35</v>
      </c>
      <c r="E26" s="1">
        <v>25.5754342075744</v>
      </c>
      <c r="F26" s="1">
        <v>24.1993453897209</v>
      </c>
      <c r="G26" s="1">
        <v>1.37608881785354</v>
      </c>
      <c r="H26" s="1">
        <v>1.32863648675837</v>
      </c>
      <c r="I26" s="1">
        <v>4.7452331095167603E-2</v>
      </c>
      <c r="J26" s="1">
        <v>22.009091644579101</v>
      </c>
      <c r="K26" s="1">
        <v>3.56634256299537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130</v>
      </c>
      <c r="B27" s="1" t="s">
        <v>120</v>
      </c>
      <c r="C27" s="1" t="s">
        <v>42</v>
      </c>
      <c r="D27" s="1" t="s">
        <v>43</v>
      </c>
      <c r="E27" s="1">
        <v>26.1958233996423</v>
      </c>
      <c r="F27" s="1">
        <v>24.784217115318299</v>
      </c>
      <c r="G27" s="1">
        <v>1.4116062843239801</v>
      </c>
      <c r="H27" s="1">
        <v>1.3629452571052101</v>
      </c>
      <c r="I27" s="1">
        <v>4.8661027218769297E-2</v>
      </c>
      <c r="J27" s="1">
        <v>22.530708689174599</v>
      </c>
      <c r="K27" s="1">
        <v>3.6651147104677699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130</v>
      </c>
      <c r="B28" s="1" t="s">
        <v>120</v>
      </c>
      <c r="C28" s="1" t="s">
        <v>44</v>
      </c>
      <c r="D28" s="1" t="s">
        <v>43</v>
      </c>
      <c r="E28" s="1">
        <v>26.821918420395299</v>
      </c>
      <c r="F28" s="1">
        <v>25.374300469049</v>
      </c>
      <c r="G28" s="1">
        <v>1.4476179513463201</v>
      </c>
      <c r="H28" s="1">
        <v>1.39773259369199</v>
      </c>
      <c r="I28" s="1">
        <v>4.9885357654330303E-2</v>
      </c>
      <c r="J28" s="1">
        <v>23.0561619204259</v>
      </c>
      <c r="K28" s="1">
        <v>3.76575649996935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130</v>
      </c>
      <c r="B29" s="1" t="s">
        <v>120</v>
      </c>
      <c r="C29" s="1" t="s">
        <v>45</v>
      </c>
      <c r="D29" s="1" t="s">
        <v>43</v>
      </c>
      <c r="E29" s="1">
        <v>27.452248806136499</v>
      </c>
      <c r="F29" s="1">
        <v>25.968195179949699</v>
      </c>
      <c r="G29" s="1">
        <v>1.48405362618687</v>
      </c>
      <c r="H29" s="1">
        <v>1.43293079138252</v>
      </c>
      <c r="I29" s="1">
        <v>5.1122834804354499E-2</v>
      </c>
      <c r="J29" s="1">
        <v>23.584134713159798</v>
      </c>
      <c r="K29" s="1">
        <v>3.8681140929767301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130</v>
      </c>
      <c r="B30" s="1" t="s">
        <v>120</v>
      </c>
      <c r="C30" s="1" t="s">
        <v>46</v>
      </c>
      <c r="D30" s="1" t="s">
        <v>43</v>
      </c>
      <c r="E30" s="1">
        <v>28.085232093846798</v>
      </c>
      <c r="F30" s="1">
        <v>26.564395092008599</v>
      </c>
      <c r="G30" s="1">
        <v>1.52083700183823</v>
      </c>
      <c r="H30" s="1">
        <v>1.4684662409456499</v>
      </c>
      <c r="I30" s="1">
        <v>5.2370760892580602E-2</v>
      </c>
      <c r="J30" s="1">
        <v>24.113214566194799</v>
      </c>
      <c r="K30" s="1">
        <v>3.97201752765202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130</v>
      </c>
      <c r="B31" s="1" t="s">
        <v>120</v>
      </c>
      <c r="C31" s="1" t="s">
        <v>47</v>
      </c>
      <c r="D31" s="1" t="s">
        <v>43</v>
      </c>
      <c r="E31" s="1">
        <v>28.719166675707601</v>
      </c>
      <c r="F31" s="1">
        <v>27.161282136413501</v>
      </c>
      <c r="G31" s="1">
        <v>1.5578845392940699</v>
      </c>
      <c r="H31" s="1">
        <v>1.5042583443601301</v>
      </c>
      <c r="I31" s="1">
        <v>5.3626194933943098E-2</v>
      </c>
      <c r="J31" s="1">
        <v>24.641891160155598</v>
      </c>
      <c r="K31" s="1">
        <v>4.0772755155519098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130</v>
      </c>
      <c r="B32" s="1" t="s">
        <v>120</v>
      </c>
      <c r="C32" s="1" t="s">
        <v>48</v>
      </c>
      <c r="D32" s="1" t="s">
        <v>43</v>
      </c>
      <c r="E32" s="1">
        <v>29.352232709752901</v>
      </c>
      <c r="F32" s="1">
        <v>27.7571267447846</v>
      </c>
      <c r="G32" s="1">
        <v>1.5951059649683501</v>
      </c>
      <c r="H32" s="1">
        <v>1.54021999845249</v>
      </c>
      <c r="I32" s="1">
        <v>5.48859665158688E-2</v>
      </c>
      <c r="J32" s="1">
        <v>25.168554568441099</v>
      </c>
      <c r="K32" s="1">
        <v>4.1836781413117796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130</v>
      </c>
      <c r="B33" s="1" t="s">
        <v>120</v>
      </c>
      <c r="C33" s="1" t="s">
        <v>49</v>
      </c>
      <c r="D33" s="1" t="s">
        <v>43</v>
      </c>
      <c r="E33" s="1">
        <v>29.982533361694401</v>
      </c>
      <c r="F33" s="1">
        <v>28.3501273567868</v>
      </c>
      <c r="G33" s="1">
        <v>1.6324060049076401</v>
      </c>
      <c r="H33" s="1">
        <v>1.5762592656626599</v>
      </c>
      <c r="I33" s="1">
        <v>5.6146739244974E-2</v>
      </c>
      <c r="J33" s="1">
        <v>25.691533529579299</v>
      </c>
      <c r="K33" s="1">
        <v>4.29099983211505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130</v>
      </c>
      <c r="B34" s="1" t="s">
        <v>120</v>
      </c>
      <c r="C34" s="1" t="s">
        <v>50</v>
      </c>
      <c r="D34" s="1" t="s">
        <v>51</v>
      </c>
      <c r="E34" s="1">
        <v>30.60803496434</v>
      </c>
      <c r="F34" s="1">
        <v>28.9383538367642</v>
      </c>
      <c r="G34" s="1">
        <v>1.6696811275757899</v>
      </c>
      <c r="H34" s="1">
        <v>1.6122762288670001</v>
      </c>
      <c r="I34" s="1">
        <v>5.7404898708788399E-2</v>
      </c>
      <c r="J34" s="1">
        <v>26.209044166131399</v>
      </c>
      <c r="K34" s="1">
        <v>4.3989907982086098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130</v>
      </c>
      <c r="B35" s="1" t="s">
        <v>120</v>
      </c>
      <c r="C35" s="1" t="s">
        <v>52</v>
      </c>
      <c r="D35" s="1" t="s">
        <v>51</v>
      </c>
      <c r="E35" s="1">
        <v>31.2266621516825</v>
      </c>
      <c r="F35" s="1">
        <v>29.519837675159501</v>
      </c>
      <c r="G35" s="1">
        <v>1.7068244765230001</v>
      </c>
      <c r="H35" s="1">
        <v>1.6481677525529901</v>
      </c>
      <c r="I35" s="1">
        <v>5.86567239700128E-2</v>
      </c>
      <c r="J35" s="1">
        <v>26.719272920194399</v>
      </c>
      <c r="K35" s="1">
        <v>4.5073892314880402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130</v>
      </c>
      <c r="B36" s="1" t="s">
        <v>120</v>
      </c>
      <c r="C36" s="1" t="s">
        <v>53</v>
      </c>
      <c r="D36" s="1" t="s">
        <v>51</v>
      </c>
      <c r="E36" s="1">
        <v>31.836198359661001</v>
      </c>
      <c r="F36" s="1">
        <v>30.092477840880399</v>
      </c>
      <c r="G36" s="1">
        <v>1.74372051878061</v>
      </c>
      <c r="H36" s="1">
        <v>1.6838223157708101</v>
      </c>
      <c r="I36" s="1">
        <v>5.9898203009802503E-2</v>
      </c>
      <c r="J36" s="1">
        <v>27.2202909174888</v>
      </c>
      <c r="K36" s="1">
        <v>4.6159074421721797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130</v>
      </c>
      <c r="B37" s="1" t="s">
        <v>120</v>
      </c>
      <c r="C37" s="1" t="s">
        <v>54</v>
      </c>
      <c r="D37" s="1" t="s">
        <v>51</v>
      </c>
      <c r="E37" s="1">
        <v>32.434449675238703</v>
      </c>
      <c r="F37" s="1">
        <v>30.654196583352</v>
      </c>
      <c r="G37" s="1">
        <v>1.7802530918866899</v>
      </c>
      <c r="H37" s="1">
        <v>1.7191277758885899</v>
      </c>
      <c r="I37" s="1">
        <v>6.1125315998098201E-2</v>
      </c>
      <c r="J37" s="1">
        <v>27.710199379959601</v>
      </c>
      <c r="K37" s="1">
        <v>4.7242502952790799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130</v>
      </c>
      <c r="B38" s="1" t="s">
        <v>120</v>
      </c>
      <c r="C38" s="1" t="s">
        <v>55</v>
      </c>
      <c r="D38" s="1" t="s">
        <v>51</v>
      </c>
      <c r="E38" s="1">
        <v>33.019099905870199</v>
      </c>
      <c r="F38" s="1">
        <v>31.2028013964648</v>
      </c>
      <c r="G38" s="1">
        <v>1.81629850940546</v>
      </c>
      <c r="H38" s="1">
        <v>1.75396471865062</v>
      </c>
      <c r="I38" s="1">
        <v>6.2333790754839601E-2</v>
      </c>
      <c r="J38" s="1">
        <v>28.186999721232901</v>
      </c>
      <c r="K38" s="1">
        <v>4.8321001846373104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130</v>
      </c>
      <c r="B39" s="1" t="s">
        <v>120</v>
      </c>
      <c r="C39" s="1" t="s">
        <v>56</v>
      </c>
      <c r="D39" s="1" t="s">
        <v>51</v>
      </c>
      <c r="E39" s="1">
        <v>33.587738400425103</v>
      </c>
      <c r="F39" s="1">
        <v>31.7360107877433</v>
      </c>
      <c r="G39" s="1">
        <v>1.8517276126818401</v>
      </c>
      <c r="H39" s="1">
        <v>1.7882084433518399</v>
      </c>
      <c r="I39" s="1">
        <v>6.3519169329997793E-2</v>
      </c>
      <c r="J39" s="1">
        <v>28.648614304789501</v>
      </c>
      <c r="K39" s="1">
        <v>4.9391240956356599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130</v>
      </c>
      <c r="B40" s="1" t="s">
        <v>120</v>
      </c>
      <c r="C40" s="1" t="s">
        <v>57</v>
      </c>
      <c r="D40" s="1" t="s">
        <v>51</v>
      </c>
      <c r="E40" s="1">
        <v>34.1379687924819</v>
      </c>
      <c r="F40" s="1">
        <v>32.251558259683797</v>
      </c>
      <c r="G40" s="1">
        <v>1.88641053279807</v>
      </c>
      <c r="H40" s="1">
        <v>1.82173355239813</v>
      </c>
      <c r="I40" s="1">
        <v>6.4676980399935802E-2</v>
      </c>
      <c r="J40" s="1">
        <v>29.092986271427101</v>
      </c>
      <c r="K40" s="1">
        <v>5.0449825210548003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130</v>
      </c>
      <c r="B41" s="1" t="s">
        <v>120</v>
      </c>
      <c r="C41" s="1" t="s">
        <v>58</v>
      </c>
      <c r="D41" s="1" t="s">
        <v>59</v>
      </c>
      <c r="E41" s="1">
        <v>34.667345633240899</v>
      </c>
      <c r="F41" s="1">
        <v>32.747132890974903</v>
      </c>
      <c r="G41" s="1">
        <v>1.9202127422659601</v>
      </c>
      <c r="H41" s="1">
        <v>1.8544101350987201</v>
      </c>
      <c r="I41" s="1">
        <v>6.5802607167239402E-2</v>
      </c>
      <c r="J41" s="1">
        <v>29.518028099762098</v>
      </c>
      <c r="K41" s="1">
        <v>5.1493175334787997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130</v>
      </c>
      <c r="B42" s="1" t="s">
        <v>120</v>
      </c>
      <c r="C42" s="1" t="s">
        <v>60</v>
      </c>
      <c r="D42" s="1" t="s">
        <v>59</v>
      </c>
      <c r="E42" s="1">
        <v>35.173529406053099</v>
      </c>
      <c r="F42" s="1">
        <v>33.220527086625701</v>
      </c>
      <c r="G42" s="1">
        <v>1.95300231942745</v>
      </c>
      <c r="H42" s="1">
        <v>1.8861107734737499</v>
      </c>
      <c r="I42" s="1">
        <v>6.6891545953699505E-2</v>
      </c>
      <c r="J42" s="1">
        <v>29.9217611791519</v>
      </c>
      <c r="K42" s="1">
        <v>5.2517682269012198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130</v>
      </c>
      <c r="B43" s="1" t="s">
        <v>120</v>
      </c>
      <c r="C43" s="1" t="s">
        <v>61</v>
      </c>
      <c r="D43" s="1" t="s">
        <v>59</v>
      </c>
      <c r="E43" s="1">
        <v>35.654150370003897</v>
      </c>
      <c r="F43" s="1">
        <v>33.669506675145797</v>
      </c>
      <c r="G43" s="1">
        <v>1.9846436948581101</v>
      </c>
      <c r="H43" s="1">
        <v>1.91670451236573</v>
      </c>
      <c r="I43" s="1">
        <v>6.7939182492381497E-2</v>
      </c>
      <c r="J43" s="1">
        <v>30.302192487370501</v>
      </c>
      <c r="K43" s="1">
        <v>5.3519578826333696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130</v>
      </c>
      <c r="B44" s="1" t="s">
        <v>120</v>
      </c>
      <c r="C44" s="1" t="s">
        <v>62</v>
      </c>
      <c r="D44" s="1" t="s">
        <v>59</v>
      </c>
      <c r="E44" s="1">
        <v>36.106918407883001</v>
      </c>
      <c r="F44" s="1">
        <v>34.091915413259201</v>
      </c>
      <c r="G44" s="1">
        <v>2.0150029946238002</v>
      </c>
      <c r="H44" s="1">
        <v>1.9460620141781799</v>
      </c>
      <c r="I44" s="1">
        <v>6.8940980445620595E-2</v>
      </c>
      <c r="J44" s="1">
        <v>30.657412374657302</v>
      </c>
      <c r="K44" s="1">
        <v>5.4495060332257497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130</v>
      </c>
      <c r="B45" s="1" t="s">
        <v>120</v>
      </c>
      <c r="C45" s="1" t="s">
        <v>63</v>
      </c>
      <c r="D45" s="1" t="s">
        <v>59</v>
      </c>
      <c r="E45" s="1">
        <v>36.529650775496002</v>
      </c>
      <c r="F45" s="1">
        <v>34.485700791118099</v>
      </c>
      <c r="G45" s="1">
        <v>2.0439499843778699</v>
      </c>
      <c r="H45" s="1">
        <v>1.9740574393247701</v>
      </c>
      <c r="I45" s="1">
        <v>6.9892545053105104E-2</v>
      </c>
      <c r="J45" s="1">
        <v>30.985615855812998</v>
      </c>
      <c r="K45" s="1">
        <v>5.5440349196829803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130</v>
      </c>
      <c r="B46" s="1" t="s">
        <v>120</v>
      </c>
      <c r="C46" s="1" t="s">
        <v>64</v>
      </c>
      <c r="D46" s="1" t="s">
        <v>59</v>
      </c>
      <c r="E46" s="1">
        <v>36.920221405922803</v>
      </c>
      <c r="F46" s="1">
        <v>34.8488662399959</v>
      </c>
      <c r="G46" s="1">
        <v>2.0713551659268901</v>
      </c>
      <c r="H46" s="1">
        <v>2.0005656415941999</v>
      </c>
      <c r="I46" s="1">
        <v>7.0789524332690798E-2</v>
      </c>
      <c r="J46" s="1">
        <v>31.2850599919689</v>
      </c>
      <c r="K46" s="1">
        <v>5.6351614139539201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130</v>
      </c>
      <c r="B47" s="1" t="s">
        <v>120</v>
      </c>
      <c r="C47" s="1" t="s">
        <v>65</v>
      </c>
      <c r="D47" s="1" t="s">
        <v>59</v>
      </c>
      <c r="E47" s="1">
        <v>37.2767349858103</v>
      </c>
      <c r="F47" s="1">
        <v>35.179635855146699</v>
      </c>
      <c r="G47" s="1">
        <v>2.09709913066362</v>
      </c>
      <c r="H47" s="1">
        <v>2.0254711989483698</v>
      </c>
      <c r="I47" s="1">
        <v>7.1627931715252599E-2</v>
      </c>
      <c r="J47" s="1">
        <v>31.554213766176201</v>
      </c>
      <c r="K47" s="1">
        <v>5.72252121963409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130</v>
      </c>
      <c r="B48" s="1" t="s">
        <v>120</v>
      </c>
      <c r="C48" s="1" t="s">
        <v>66</v>
      </c>
      <c r="D48" s="1" t="s">
        <v>67</v>
      </c>
      <c r="E48" s="1">
        <v>37.597311595540397</v>
      </c>
      <c r="F48" s="1">
        <v>35.476250545544303</v>
      </c>
      <c r="G48" s="1">
        <v>2.1210610499960101</v>
      </c>
      <c r="H48" s="1">
        <v>2.0486573014269802</v>
      </c>
      <c r="I48" s="1">
        <v>7.2403748569035004E-2</v>
      </c>
      <c r="J48" s="1">
        <v>31.791572307372999</v>
      </c>
      <c r="K48" s="1">
        <v>5.8057392881673602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130</v>
      </c>
      <c r="B49" s="1" t="s">
        <v>120</v>
      </c>
      <c r="C49" s="1" t="s">
        <v>68</v>
      </c>
      <c r="D49" s="1" t="s">
        <v>67</v>
      </c>
      <c r="E49" s="1">
        <v>37.880274450769797</v>
      </c>
      <c r="F49" s="1">
        <v>35.737145538416399</v>
      </c>
      <c r="G49" s="1">
        <v>2.1431289123533199</v>
      </c>
      <c r="H49" s="1">
        <v>2.07001563616523</v>
      </c>
      <c r="I49" s="1">
        <v>7.31132761880917E-2</v>
      </c>
      <c r="J49" s="1">
        <v>31.9958176747766</v>
      </c>
      <c r="K49" s="1">
        <v>5.8844567759931898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130</v>
      </c>
      <c r="B50" s="1" t="s">
        <v>120</v>
      </c>
      <c r="C50" s="1" t="s">
        <v>69</v>
      </c>
      <c r="D50" s="1" t="s">
        <v>67</v>
      </c>
      <c r="E50" s="1">
        <v>38.124145598817599</v>
      </c>
      <c r="F50" s="1">
        <v>35.960945581818898</v>
      </c>
      <c r="G50" s="1">
        <v>2.16320001699868</v>
      </c>
      <c r="H50" s="1">
        <v>2.0894468696316899</v>
      </c>
      <c r="I50" s="1">
        <v>7.3753147366990401E-2</v>
      </c>
      <c r="J50" s="1">
        <v>32.165810992773103</v>
      </c>
      <c r="K50" s="1">
        <v>5.9583346060445299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130</v>
      </c>
      <c r="B51" s="1" t="s">
        <v>120</v>
      </c>
      <c r="C51" s="1" t="s">
        <v>70</v>
      </c>
      <c r="D51" s="1" t="s">
        <v>67</v>
      </c>
      <c r="E51" s="1">
        <v>38.327605624203997</v>
      </c>
      <c r="F51" s="1">
        <v>36.146427992728697</v>
      </c>
      <c r="G51" s="1">
        <v>2.1811776314753102</v>
      </c>
      <c r="H51" s="1">
        <v>2.1068574115068799</v>
      </c>
      <c r="I51" s="1">
        <v>7.4320219968425597E-2</v>
      </c>
      <c r="J51" s="1">
        <v>32.300564513697502</v>
      </c>
      <c r="K51" s="1">
        <v>6.0270411105065502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130</v>
      </c>
      <c r="B52" s="1" t="s">
        <v>120</v>
      </c>
      <c r="C52" s="1" t="s">
        <v>71</v>
      </c>
      <c r="D52" s="1" t="s">
        <v>67</v>
      </c>
      <c r="E52" s="1">
        <v>38.4895467496275</v>
      </c>
      <c r="F52" s="1">
        <v>36.292571129659201</v>
      </c>
      <c r="G52" s="1">
        <v>2.1969756199682999</v>
      </c>
      <c r="H52" s="1">
        <v>2.1221638967602301</v>
      </c>
      <c r="I52" s="1">
        <v>7.4811723208073694E-2</v>
      </c>
      <c r="J52" s="1">
        <v>32.399277152069899</v>
      </c>
      <c r="K52" s="1">
        <v>6.0902695975575902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130</v>
      </c>
      <c r="B53" s="1" t="s">
        <v>120</v>
      </c>
      <c r="C53" s="1" t="s">
        <v>72</v>
      </c>
      <c r="D53" s="1" t="s">
        <v>67</v>
      </c>
      <c r="E53" s="1">
        <v>38.609124214592597</v>
      </c>
      <c r="F53" s="1">
        <v>36.398604222059703</v>
      </c>
      <c r="G53" s="1">
        <v>2.2105199925329799</v>
      </c>
      <c r="H53" s="1">
        <v>2.13529467231912</v>
      </c>
      <c r="I53" s="1">
        <v>7.5225320213860802E-2</v>
      </c>
      <c r="J53" s="1">
        <v>32.4613856706885</v>
      </c>
      <c r="K53" s="1">
        <v>6.1477385439041701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130</v>
      </c>
      <c r="B54" s="1" t="s">
        <v>120</v>
      </c>
      <c r="C54" s="1" t="s">
        <v>73</v>
      </c>
      <c r="D54" s="1" t="s">
        <v>67</v>
      </c>
      <c r="E54" s="1">
        <v>38.685646055029302</v>
      </c>
      <c r="F54" s="1">
        <v>36.463901540106903</v>
      </c>
      <c r="G54" s="1">
        <v>2.2217445149224</v>
      </c>
      <c r="H54" s="1">
        <v>2.14618556986516</v>
      </c>
      <c r="I54" s="1">
        <v>7.5558945057231097E-2</v>
      </c>
      <c r="J54" s="1">
        <v>32.486460993072697</v>
      </c>
      <c r="K54" s="1">
        <v>6.1991850619565803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130</v>
      </c>
      <c r="B55" s="1" t="s">
        <v>120</v>
      </c>
      <c r="C55" s="1" t="s">
        <v>74</v>
      </c>
      <c r="D55" s="1" t="s">
        <v>75</v>
      </c>
      <c r="E55" s="1">
        <v>38.718722313387602</v>
      </c>
      <c r="F55" s="1">
        <v>36.488124226892403</v>
      </c>
      <c r="G55" s="1">
        <v>2.2305980864951702</v>
      </c>
      <c r="H55" s="1">
        <v>2.1547870244363998</v>
      </c>
      <c r="I55" s="1">
        <v>7.5811062058773804E-2</v>
      </c>
      <c r="J55" s="1">
        <v>32.474340338343197</v>
      </c>
      <c r="K55" s="1">
        <v>6.2443819750444103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130</v>
      </c>
      <c r="B56" s="1" t="s">
        <v>120</v>
      </c>
      <c r="C56" s="1" t="s">
        <v>76</v>
      </c>
      <c r="D56" s="1" t="s">
        <v>75</v>
      </c>
      <c r="E56" s="1">
        <v>38.708137675030002</v>
      </c>
      <c r="F56" s="1">
        <v>36.471099409437102</v>
      </c>
      <c r="G56" s="1">
        <v>2.2370382655929402</v>
      </c>
      <c r="H56" s="1">
        <v>2.1610578259156399</v>
      </c>
      <c r="I56" s="1">
        <v>7.59804396772987E-2</v>
      </c>
      <c r="J56" s="1">
        <v>32.425015447952802</v>
      </c>
      <c r="K56" s="1">
        <v>6.2831222270771798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130</v>
      </c>
      <c r="B57" s="1" t="s">
        <v>120</v>
      </c>
      <c r="C57" s="1" t="s">
        <v>77</v>
      </c>
      <c r="D57" s="1" t="s">
        <v>75</v>
      </c>
      <c r="E57" s="1">
        <v>38.653915867999402</v>
      </c>
      <c r="F57" s="1">
        <v>36.4128804277981</v>
      </c>
      <c r="G57" s="1">
        <v>2.2410354402013102</v>
      </c>
      <c r="H57" s="1">
        <v>2.16496915117779</v>
      </c>
      <c r="I57" s="1">
        <v>7.6066289023515601E-2</v>
      </c>
      <c r="J57" s="1">
        <v>32.338683956953403</v>
      </c>
      <c r="K57" s="1">
        <v>6.3152319110460304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130</v>
      </c>
      <c r="B58" s="1" t="s">
        <v>120</v>
      </c>
      <c r="C58" s="1" t="s">
        <v>78</v>
      </c>
      <c r="D58" s="1" t="s">
        <v>75</v>
      </c>
      <c r="E58" s="1">
        <v>38.556369551467903</v>
      </c>
      <c r="F58" s="1">
        <v>36.313793955881302</v>
      </c>
      <c r="G58" s="1">
        <v>2.2425755955865898</v>
      </c>
      <c r="H58" s="1">
        <v>2.1665072369157299</v>
      </c>
      <c r="I58" s="1">
        <v>7.6068358670860398E-2</v>
      </c>
      <c r="J58" s="1">
        <v>32.215791847404297</v>
      </c>
      <c r="K58" s="1">
        <v>6.3405777040636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130</v>
      </c>
      <c r="B59" s="1" t="s">
        <v>120</v>
      </c>
      <c r="C59" s="1" t="s">
        <v>79</v>
      </c>
      <c r="D59" s="1" t="s">
        <v>75</v>
      </c>
      <c r="E59" s="1">
        <v>38.415974326077198</v>
      </c>
      <c r="F59" s="1">
        <v>36.174319726961997</v>
      </c>
      <c r="G59" s="1">
        <v>2.2416545991152299</v>
      </c>
      <c r="H59" s="1">
        <v>2.1656678695364899</v>
      </c>
      <c r="I59" s="1">
        <v>7.5986729578733703E-2</v>
      </c>
      <c r="J59" s="1">
        <v>32.056918924493999</v>
      </c>
      <c r="K59" s="1">
        <v>6.3590554015832002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130</v>
      </c>
      <c r="B60" s="1" t="s">
        <v>120</v>
      </c>
      <c r="C60" s="1" t="s">
        <v>80</v>
      </c>
      <c r="D60" s="1" t="s">
        <v>75</v>
      </c>
      <c r="E60" s="1">
        <v>38.233454811358698</v>
      </c>
      <c r="F60" s="1">
        <v>35.995173470299797</v>
      </c>
      <c r="G60" s="1">
        <v>2.2382813410589302</v>
      </c>
      <c r="H60" s="1">
        <v>2.1624594064535101</v>
      </c>
      <c r="I60" s="1">
        <v>7.58219346054268E-2</v>
      </c>
      <c r="J60" s="1">
        <v>31.862861442891401</v>
      </c>
      <c r="K60" s="1">
        <v>6.3705933684673104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130</v>
      </c>
      <c r="B61" s="1" t="s">
        <v>120</v>
      </c>
      <c r="C61" s="1" t="s">
        <v>81</v>
      </c>
      <c r="D61" s="1" t="s">
        <v>75</v>
      </c>
      <c r="E61" s="1">
        <v>38.009748246132197</v>
      </c>
      <c r="F61" s="1">
        <v>35.777270701141497</v>
      </c>
      <c r="G61" s="1">
        <v>2.2324775449907701</v>
      </c>
      <c r="H61" s="1">
        <v>2.15690260632014</v>
      </c>
      <c r="I61" s="1">
        <v>7.5574938670633404E-2</v>
      </c>
      <c r="J61" s="1">
        <v>31.634590634371701</v>
      </c>
      <c r="K61" s="1">
        <v>6.3751576117605904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130</v>
      </c>
      <c r="B62" s="1" t="s">
        <v>120</v>
      </c>
      <c r="C62" s="1" t="s">
        <v>82</v>
      </c>
      <c r="D62" s="1" t="s">
        <v>83</v>
      </c>
      <c r="E62" s="1">
        <v>37.745971857983498</v>
      </c>
      <c r="F62" s="1">
        <v>35.521695388092503</v>
      </c>
      <c r="G62" s="1">
        <v>2.2242764698910098</v>
      </c>
      <c r="H62" s="1">
        <v>2.1490293793333799</v>
      </c>
      <c r="I62" s="1">
        <v>7.5247090557625601E-2</v>
      </c>
      <c r="J62" s="1">
        <v>31.373222000952602</v>
      </c>
      <c r="K62" s="1">
        <v>6.3727498570309402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130</v>
      </c>
      <c r="B63" s="1" t="s">
        <v>120</v>
      </c>
      <c r="C63" s="1" t="s">
        <v>84</v>
      </c>
      <c r="D63" s="1" t="s">
        <v>83</v>
      </c>
      <c r="E63" s="1">
        <v>37.443420446843398</v>
      </c>
      <c r="F63" s="1">
        <v>35.229703061900402</v>
      </c>
      <c r="G63" s="1">
        <v>2.2137173849429801</v>
      </c>
      <c r="H63" s="1">
        <v>2.1388774119943998</v>
      </c>
      <c r="I63" s="1">
        <v>7.4839972948588407E-2</v>
      </c>
      <c r="J63" s="1">
        <v>31.080044188891002</v>
      </c>
      <c r="K63" s="1">
        <v>6.3633762579524102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130</v>
      </c>
      <c r="B64" s="1" t="s">
        <v>120</v>
      </c>
      <c r="C64" s="1" t="s">
        <v>85</v>
      </c>
      <c r="D64" s="1" t="s">
        <v>83</v>
      </c>
      <c r="E64" s="1">
        <v>37.103527374196702</v>
      </c>
      <c r="F64" s="1">
        <v>34.902680152205399</v>
      </c>
      <c r="G64" s="1">
        <v>2.2008472219913102</v>
      </c>
      <c r="H64" s="1">
        <v>2.12649179078928</v>
      </c>
      <c r="I64" s="1">
        <v>7.4355431202029698E-2</v>
      </c>
      <c r="J64" s="1">
        <v>30.756463894836401</v>
      </c>
      <c r="K64" s="1">
        <v>6.34706347936035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130</v>
      </c>
      <c r="B65" s="1" t="s">
        <v>120</v>
      </c>
      <c r="C65" s="1" t="s">
        <v>86</v>
      </c>
      <c r="D65" s="1" t="s">
        <v>83</v>
      </c>
      <c r="E65" s="1">
        <v>36.727915671438602</v>
      </c>
      <c r="F65" s="1">
        <v>34.542188978127101</v>
      </c>
      <c r="G65" s="1">
        <v>2.18572669331154</v>
      </c>
      <c r="H65" s="1">
        <v>2.1119309343180999</v>
      </c>
      <c r="I65" s="1">
        <v>7.3795758993444593E-2</v>
      </c>
      <c r="J65" s="1">
        <v>30.404030525115601</v>
      </c>
      <c r="K65" s="1">
        <v>6.3238851463230397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130</v>
      </c>
      <c r="B66" s="1" t="s">
        <v>120</v>
      </c>
      <c r="C66" s="1" t="s">
        <v>87</v>
      </c>
      <c r="D66" s="1" t="s">
        <v>83</v>
      </c>
      <c r="E66" s="1">
        <v>36.318327367811598</v>
      </c>
      <c r="F66" s="1">
        <v>34.149899500165901</v>
      </c>
      <c r="G66" s="1">
        <v>2.1684278676456099</v>
      </c>
      <c r="H66" s="1">
        <v>2.0952642632816398</v>
      </c>
      <c r="I66" s="1">
        <v>7.3163604363963006E-2</v>
      </c>
      <c r="J66" s="1">
        <v>30.024367469388299</v>
      </c>
      <c r="K66" s="1">
        <v>6.2939598984232203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130</v>
      </c>
      <c r="B67" s="1" t="s">
        <v>120</v>
      </c>
      <c r="C67" s="1" t="s">
        <v>88</v>
      </c>
      <c r="D67" s="1" t="s">
        <v>83</v>
      </c>
      <c r="E67" s="1">
        <v>35.876638855652502</v>
      </c>
      <c r="F67" s="1">
        <v>33.727605708010898</v>
      </c>
      <c r="G67" s="1">
        <v>2.14903314764158</v>
      </c>
      <c r="H67" s="1">
        <v>2.0765711992788298</v>
      </c>
      <c r="I67" s="1">
        <v>7.2461948362750994E-2</v>
      </c>
      <c r="J67" s="1">
        <v>29.619195933106099</v>
      </c>
      <c r="K67" s="1">
        <v>6.2574429225463799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130</v>
      </c>
      <c r="B68" s="1" t="s">
        <v>120</v>
      </c>
      <c r="C68" s="1" t="s">
        <v>89</v>
      </c>
      <c r="D68" s="1" t="s">
        <v>83</v>
      </c>
      <c r="E68" s="1">
        <v>35.4048342204741</v>
      </c>
      <c r="F68" s="1">
        <v>33.277200280374302</v>
      </c>
      <c r="G68" s="1">
        <v>2.1276339400998001</v>
      </c>
      <c r="H68" s="1">
        <v>2.0559398816984502</v>
      </c>
      <c r="I68" s="1">
        <v>7.1694058401346406E-2</v>
      </c>
      <c r="J68" s="1">
        <v>29.1903113828618</v>
      </c>
      <c r="K68" s="1">
        <v>6.2145228376122397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130</v>
      </c>
      <c r="B69" s="1" t="s">
        <v>120</v>
      </c>
      <c r="C69" s="1" t="s">
        <v>90</v>
      </c>
      <c r="D69" s="1" t="s">
        <v>91</v>
      </c>
      <c r="E69" s="1">
        <v>34.904976873460299</v>
      </c>
      <c r="F69" s="1">
        <v>32.800647815767</v>
      </c>
      <c r="G69" s="1">
        <v>2.1043290576933402</v>
      </c>
      <c r="H69" s="1">
        <v>2.0334656240128699</v>
      </c>
      <c r="I69" s="1">
        <v>7.0863433680472598E-2</v>
      </c>
      <c r="J69" s="1">
        <v>28.739559547434698</v>
      </c>
      <c r="K69" s="1">
        <v>6.1654173260255796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130</v>
      </c>
      <c r="B70" s="1" t="s">
        <v>120</v>
      </c>
      <c r="C70" s="1" t="s">
        <v>92</v>
      </c>
      <c r="D70" s="1" t="s">
        <v>91</v>
      </c>
      <c r="E70" s="1">
        <v>34.379190057004401</v>
      </c>
      <c r="F70" s="1">
        <v>32.299966632643702</v>
      </c>
      <c r="G70" s="1">
        <v>2.0792234243607699</v>
      </c>
      <c r="H70" s="1">
        <v>2.0092496619659599</v>
      </c>
      <c r="I70" s="1">
        <v>6.9973762394807695E-2</v>
      </c>
      <c r="J70" s="1">
        <v>28.268821051386901</v>
      </c>
      <c r="K70" s="1">
        <v>6.1103690056175202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130</v>
      </c>
      <c r="B71" s="1" t="s">
        <v>120</v>
      </c>
      <c r="C71" s="1" t="s">
        <v>93</v>
      </c>
      <c r="D71" s="1" t="s">
        <v>91</v>
      </c>
      <c r="E71" s="1">
        <v>33.829642284799696</v>
      </c>
      <c r="F71" s="1">
        <v>31.777214886402501</v>
      </c>
      <c r="G71" s="1">
        <v>2.0524273983971502</v>
      </c>
      <c r="H71" s="1">
        <v>1.9833985008069701</v>
      </c>
      <c r="I71" s="1">
        <v>6.9028897590176899E-2</v>
      </c>
      <c r="J71" s="1">
        <v>27.779998274498102</v>
      </c>
      <c r="K71" s="1">
        <v>6.0496440103015399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130</v>
      </c>
      <c r="B72" s="1" t="s">
        <v>120</v>
      </c>
      <c r="C72" s="1" t="s">
        <v>94</v>
      </c>
      <c r="D72" s="1" t="s">
        <v>91</v>
      </c>
      <c r="E72" s="1">
        <v>33.258524500321201</v>
      </c>
      <c r="F72" s="1">
        <v>31.234469106473</v>
      </c>
      <c r="G72" s="1">
        <v>2.0240553938482302</v>
      </c>
      <c r="H72" s="1">
        <v>1.95602258309892</v>
      </c>
      <c r="I72" s="1">
        <v>6.8032810749307698E-2</v>
      </c>
      <c r="J72" s="1">
        <v>27.274996553742</v>
      </c>
      <c r="K72" s="1">
        <v>5.9835279465792004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130</v>
      </c>
      <c r="B73" s="1" t="s">
        <v>120</v>
      </c>
      <c r="C73" s="1" t="s">
        <v>95</v>
      </c>
      <c r="D73" s="1" t="s">
        <v>91</v>
      </c>
      <c r="E73" s="1">
        <v>32.668039421372796</v>
      </c>
      <c r="F73" s="1">
        <v>30.673814427077101</v>
      </c>
      <c r="G73" s="1">
        <v>1.9942249942957899</v>
      </c>
      <c r="H73" s="1">
        <v>1.9272354307112101</v>
      </c>
      <c r="I73" s="1">
        <v>6.6989563584573697E-2</v>
      </c>
      <c r="J73" s="1">
        <v>26.755716808835299</v>
      </c>
      <c r="K73" s="1">
        <v>5.9123226125375101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130</v>
      </c>
      <c r="B74" s="1" t="s">
        <v>120</v>
      </c>
      <c r="C74" s="1" t="s">
        <v>96</v>
      </c>
      <c r="D74" s="1" t="s">
        <v>91</v>
      </c>
      <c r="E74" s="1">
        <v>32.060378891412299</v>
      </c>
      <c r="F74" s="1">
        <v>30.097323023488901</v>
      </c>
      <c r="G74" s="1">
        <v>1.9630558679233501</v>
      </c>
      <c r="H74" s="1">
        <v>1.89715259830274</v>
      </c>
      <c r="I74" s="1">
        <v>6.5903269620615199E-2</v>
      </c>
      <c r="J74" s="1">
        <v>26.224035284833501</v>
      </c>
      <c r="K74" s="1">
        <v>5.8363436065788301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130</v>
      </c>
      <c r="B75" s="1" t="s">
        <v>120</v>
      </c>
      <c r="C75" s="1" t="s">
        <v>97</v>
      </c>
      <c r="D75" s="1" t="s">
        <v>91</v>
      </c>
      <c r="E75" s="1">
        <v>31.437706692956599</v>
      </c>
      <c r="F75" s="1">
        <v>29.507038025260201</v>
      </c>
      <c r="G75" s="1">
        <v>1.93066866769636</v>
      </c>
      <c r="H75" s="1">
        <v>1.8658906101112001</v>
      </c>
      <c r="I75" s="1">
        <v>6.4778057585159393E-2</v>
      </c>
      <c r="J75" s="1">
        <v>25.681789766656301</v>
      </c>
      <c r="K75" s="1">
        <v>5.7559169263003103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130</v>
      </c>
      <c r="B76" s="1" t="s">
        <v>120</v>
      </c>
      <c r="C76" s="1" t="s">
        <v>98</v>
      </c>
      <c r="D76" s="1" t="s">
        <v>99</v>
      </c>
      <c r="E76" s="1">
        <v>30.8021531730015</v>
      </c>
      <c r="F76" s="1">
        <v>28.904968682794198</v>
      </c>
      <c r="G76" s="1">
        <v>1.8971844902072701</v>
      </c>
      <c r="H76" s="1">
        <v>1.8335664355646899</v>
      </c>
      <c r="I76" s="1">
        <v>6.3618054642584701E-2</v>
      </c>
      <c r="J76" s="1">
        <v>25.130776399600901</v>
      </c>
      <c r="K76" s="1">
        <v>5.6713767734006204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130</v>
      </c>
      <c r="B77" s="1" t="s">
        <v>120</v>
      </c>
      <c r="C77" s="1" t="s">
        <v>100</v>
      </c>
      <c r="D77" s="1" t="s">
        <v>99</v>
      </c>
      <c r="E77" s="1">
        <v>30.155799679479099</v>
      </c>
      <c r="F77" s="1">
        <v>28.293075739177102</v>
      </c>
      <c r="G77" s="1">
        <v>1.86272394030197</v>
      </c>
      <c r="H77" s="1">
        <v>1.80029658542636</v>
      </c>
      <c r="I77" s="1">
        <v>6.2427354875613003E-2</v>
      </c>
      <c r="J77" s="1">
        <v>24.572736858151799</v>
      </c>
      <c r="K77" s="1">
        <v>5.5830628213272497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130</v>
      </c>
      <c r="B78" s="1" t="s">
        <v>120</v>
      </c>
      <c r="C78" s="1" t="s">
        <v>101</v>
      </c>
      <c r="D78" s="1" t="s">
        <v>99</v>
      </c>
      <c r="E78" s="1">
        <v>29.500663104570901</v>
      </c>
      <c r="F78" s="1">
        <v>27.673256993295801</v>
      </c>
      <c r="G78" s="1">
        <v>1.8274061112750899</v>
      </c>
      <c r="H78" s="1">
        <v>1.7661961257415499</v>
      </c>
      <c r="I78" s="1">
        <v>6.1209985533540998E-2</v>
      </c>
      <c r="J78" s="1">
        <v>24.009346124133501</v>
      </c>
      <c r="K78" s="1">
        <v>5.49131698043744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130</v>
      </c>
      <c r="B79" s="1" t="s">
        <v>120</v>
      </c>
      <c r="C79" s="1" t="s">
        <v>102</v>
      </c>
      <c r="D79" s="1" t="s">
        <v>99</v>
      </c>
      <c r="E79" s="1">
        <v>28.838691116484402</v>
      </c>
      <c r="F79" s="1">
        <v>27.0473430090309</v>
      </c>
      <c r="G79" s="1">
        <v>1.7913481074535</v>
      </c>
      <c r="H79" s="1">
        <v>1.7313782152237001</v>
      </c>
      <c r="I79" s="1">
        <v>5.9969892229803597E-2</v>
      </c>
      <c r="J79" s="1">
        <v>23.442209650522202</v>
      </c>
      <c r="K79" s="1">
        <v>5.3964814659622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130</v>
      </c>
      <c r="B80" s="1" t="s">
        <v>120</v>
      </c>
      <c r="C80" s="1" t="s">
        <v>103</v>
      </c>
      <c r="D80" s="1" t="s">
        <v>99</v>
      </c>
      <c r="E80" s="1">
        <v>28.171754395779502</v>
      </c>
      <c r="F80" s="1">
        <v>26.4170899435485</v>
      </c>
      <c r="G80" s="1">
        <v>1.75466445223098</v>
      </c>
      <c r="H80" s="1">
        <v>1.6959535323920101</v>
      </c>
      <c r="I80" s="1">
        <v>5.8710919838967403E-2</v>
      </c>
      <c r="J80" s="1">
        <v>22.872857680028002</v>
      </c>
      <c r="K80" s="1">
        <v>5.2988967157514901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130</v>
      </c>
      <c r="B81" s="1" t="s">
        <v>120</v>
      </c>
      <c r="C81" s="1" t="s">
        <v>104</v>
      </c>
      <c r="D81" s="1" t="s">
        <v>99</v>
      </c>
      <c r="E81" s="1">
        <v>27.501636184007399</v>
      </c>
      <c r="F81" s="1">
        <v>25.784169869061</v>
      </c>
      <c r="G81" s="1">
        <v>1.7174663149464799</v>
      </c>
      <c r="H81" s="1">
        <v>1.66002952752489</v>
      </c>
      <c r="I81" s="1">
        <v>5.7436787421588101E-2</v>
      </c>
      <c r="J81" s="1">
        <v>22.302737460437399</v>
      </c>
      <c r="K81" s="1">
        <v>5.1988987235700401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130</v>
      </c>
      <c r="B82" s="1" t="s">
        <v>120</v>
      </c>
      <c r="C82" s="1" t="s">
        <v>105</v>
      </c>
      <c r="D82" s="1" t="s">
        <v>99</v>
      </c>
      <c r="E82" s="1">
        <v>26.8300286653384</v>
      </c>
      <c r="F82" s="1">
        <v>25.150167561932399</v>
      </c>
      <c r="G82" s="1">
        <v>1.6798611034059301</v>
      </c>
      <c r="H82" s="1">
        <v>1.62371002763312</v>
      </c>
      <c r="I82" s="1">
        <v>5.6151075772810401E-2</v>
      </c>
      <c r="J82" s="1">
        <v>21.733211351635301</v>
      </c>
      <c r="K82" s="1">
        <v>5.0968173137030703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130</v>
      </c>
      <c r="B83" s="1" t="s">
        <v>120</v>
      </c>
      <c r="C83" s="1" t="s">
        <v>106</v>
      </c>
      <c r="D83" s="1" t="s">
        <v>107</v>
      </c>
      <c r="E83" s="1">
        <v>26.1585303415007</v>
      </c>
      <c r="F83" s="1">
        <v>24.516578204934898</v>
      </c>
      <c r="G83" s="1">
        <v>1.6419521365657599</v>
      </c>
      <c r="H83" s="1">
        <v>1.5870949190314101</v>
      </c>
      <c r="I83" s="1">
        <v>5.4857217534356302E-2</v>
      </c>
      <c r="J83" s="1">
        <v>21.1655556341485</v>
      </c>
      <c r="K83" s="1">
        <v>4.9929747073522197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130</v>
      </c>
      <c r="B84" s="1" t="s">
        <v>120</v>
      </c>
      <c r="C84" s="1" t="s">
        <v>108</v>
      </c>
      <c r="D84" s="1" t="s">
        <v>107</v>
      </c>
      <c r="E84" s="1">
        <v>25.488640905504699</v>
      </c>
      <c r="F84" s="1">
        <v>23.8848027393854</v>
      </c>
      <c r="G84" s="1">
        <v>1.60383816611926</v>
      </c>
      <c r="H84" s="1">
        <v>1.5502796838988999</v>
      </c>
      <c r="I84" s="1">
        <v>5.3558482220353698E-2</v>
      </c>
      <c r="J84" s="1">
        <v>20.600957260026401</v>
      </c>
      <c r="K84" s="1">
        <v>4.8876836454783099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130</v>
      </c>
      <c r="B85" s="1" t="s">
        <v>120</v>
      </c>
      <c r="C85" s="1" t="s">
        <v>109</v>
      </c>
      <c r="D85" s="1" t="s">
        <v>107</v>
      </c>
      <c r="E85" s="1">
        <v>24.821759556983999</v>
      </c>
      <c r="F85" s="1">
        <v>23.2561464662204</v>
      </c>
      <c r="G85" s="1">
        <v>1.5656130907635799</v>
      </c>
      <c r="H85" s="1">
        <v>1.5133551229325299</v>
      </c>
      <c r="I85" s="1">
        <v>5.22579678310486E-2</v>
      </c>
      <c r="J85" s="1">
        <v>20.0405135223738</v>
      </c>
      <c r="K85" s="1">
        <v>4.7812460346101799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130</v>
      </c>
      <c r="B86" s="1" t="s">
        <v>120</v>
      </c>
      <c r="C86" s="1" t="s">
        <v>110</v>
      </c>
      <c r="D86" s="1" t="s">
        <v>107</v>
      </c>
      <c r="E86" s="1">
        <v>24.159185588637499</v>
      </c>
      <c r="F86" s="1">
        <v>22.631819769940702</v>
      </c>
      <c r="G86" s="1">
        <v>1.52736581869681</v>
      </c>
      <c r="H86" s="1">
        <v>1.4764072213145401</v>
      </c>
      <c r="I86" s="1">
        <v>5.0958597382271098E-2</v>
      </c>
      <c r="J86" s="1">
        <v>19.485233529934099</v>
      </c>
      <c r="K86" s="1">
        <v>4.6739520587034296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130</v>
      </c>
      <c r="B87" s="1" t="s">
        <v>120</v>
      </c>
      <c r="C87" s="1" t="s">
        <v>111</v>
      </c>
      <c r="D87" s="1" t="s">
        <v>107</v>
      </c>
      <c r="E87" s="1">
        <v>23.502117609621401</v>
      </c>
      <c r="F87" s="1">
        <v>22.012937555601201</v>
      </c>
      <c r="G87" s="1">
        <v>1.4891800540201701</v>
      </c>
      <c r="H87" s="1">
        <v>1.43951694118856</v>
      </c>
      <c r="I87" s="1">
        <v>4.9663112831607598E-2</v>
      </c>
      <c r="J87" s="1">
        <v>18.9360385245018</v>
      </c>
      <c r="K87" s="1">
        <v>4.5660790851195499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130</v>
      </c>
      <c r="B88" s="1" t="s">
        <v>120</v>
      </c>
      <c r="C88" s="1" t="s">
        <v>112</v>
      </c>
      <c r="D88" s="1" t="s">
        <v>107</v>
      </c>
      <c r="E88" s="1">
        <v>22.851653236310501</v>
      </c>
      <c r="F88" s="1">
        <v>21.400519119097801</v>
      </c>
      <c r="G88" s="1">
        <v>1.4511341172127501</v>
      </c>
      <c r="H88" s="1">
        <v>1.4027600471003401</v>
      </c>
      <c r="I88" s="1">
        <v>4.8374070112404903E-2</v>
      </c>
      <c r="J88" s="1">
        <v>18.393762549324901</v>
      </c>
      <c r="K88" s="1">
        <v>4.4578906869855803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130</v>
      </c>
      <c r="B89" s="1" t="s">
        <v>120</v>
      </c>
      <c r="C89" s="1" t="s">
        <v>113</v>
      </c>
      <c r="D89" s="1" t="s">
        <v>107</v>
      </c>
      <c r="E89" s="1">
        <v>22.208793464909299</v>
      </c>
      <c r="F89" s="1">
        <v>20.7954924275449</v>
      </c>
      <c r="G89" s="1">
        <v>1.41330103736435</v>
      </c>
      <c r="H89" s="1">
        <v>1.3662071939746601</v>
      </c>
      <c r="I89" s="1">
        <v>4.70938433896914E-2</v>
      </c>
      <c r="J89" s="1">
        <v>17.8591570326114</v>
      </c>
      <c r="K89" s="1">
        <v>4.3496364322979302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130</v>
      </c>
      <c r="B90" s="1" t="s">
        <v>120</v>
      </c>
      <c r="C90" s="1" t="s">
        <v>114</v>
      </c>
      <c r="D90" s="1" t="s">
        <v>115</v>
      </c>
      <c r="E90" s="1">
        <v>21.574443336606802</v>
      </c>
      <c r="F90" s="1">
        <v>20.198694867994401</v>
      </c>
      <c r="G90" s="1">
        <v>1.3757484686124399</v>
      </c>
      <c r="H90" s="1">
        <v>1.3299238455364599</v>
      </c>
      <c r="I90" s="1">
        <v>4.5824623075975901E-2</v>
      </c>
      <c r="J90" s="1">
        <v>17.332892044681799</v>
      </c>
      <c r="K90" s="1">
        <v>4.24155129192504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130</v>
      </c>
      <c r="B91" s="1" t="s">
        <v>120</v>
      </c>
      <c r="C91" s="1" t="s">
        <v>116</v>
      </c>
      <c r="D91" s="1" t="s">
        <v>115</v>
      </c>
      <c r="E91" s="1">
        <v>20.9494169426818</v>
      </c>
      <c r="F91" s="1">
        <v>19.610878102594501</v>
      </c>
      <c r="G91" s="1">
        <v>1.3385388400873099</v>
      </c>
      <c r="H91" s="1">
        <v>1.29397041818807</v>
      </c>
      <c r="I91" s="1">
        <v>4.4568421899247597E-2</v>
      </c>
      <c r="J91" s="1">
        <v>16.815561289909599</v>
      </c>
      <c r="K91" s="1">
        <v>4.1338556527722297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130</v>
      </c>
      <c r="B92" s="1" t="s">
        <v>120</v>
      </c>
      <c r="C92" s="1" t="s">
        <v>117</v>
      </c>
      <c r="D92" s="1" t="s">
        <v>115</v>
      </c>
      <c r="E92" s="1">
        <v>20.334434909660999</v>
      </c>
      <c r="F92" s="1">
        <v>19.032705807799001</v>
      </c>
      <c r="G92" s="1">
        <v>1.30172910186205</v>
      </c>
      <c r="H92" s="1">
        <v>1.2584020348268701</v>
      </c>
      <c r="I92" s="1">
        <v>4.3327067035179703E-2</v>
      </c>
      <c r="J92" s="1">
        <v>16.307680623791601</v>
      </c>
      <c r="K92" s="1">
        <v>4.0267542858694503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130</v>
      </c>
      <c r="B93" s="1" t="s">
        <v>120</v>
      </c>
      <c r="C93" s="1" t="s">
        <v>118</v>
      </c>
      <c r="D93" s="1" t="s">
        <v>115</v>
      </c>
      <c r="E93" s="1">
        <v>19.7301324448642</v>
      </c>
      <c r="F93" s="1">
        <v>18.4647613686056</v>
      </c>
      <c r="G93" s="1">
        <v>1.2653710762585599</v>
      </c>
      <c r="H93" s="1">
        <v>1.2232688634237801</v>
      </c>
      <c r="I93" s="1">
        <v>4.21022128347825E-2</v>
      </c>
      <c r="J93" s="1">
        <v>15.809695444662999</v>
      </c>
      <c r="K93" s="1">
        <v>3.9204370002011801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130</v>
      </c>
      <c r="B94" s="1" t="s">
        <v>120</v>
      </c>
      <c r="C94" s="1" t="s">
        <v>119</v>
      </c>
      <c r="D94" s="1" t="s">
        <v>115</v>
      </c>
      <c r="E94" s="1">
        <v>19.137065162560798</v>
      </c>
      <c r="F94" s="1">
        <v>17.907553471261799</v>
      </c>
      <c r="G94" s="1">
        <v>1.2295116912989801</v>
      </c>
      <c r="H94" s="1">
        <v>1.18861634182269</v>
      </c>
      <c r="I94" s="1">
        <v>4.0895349476290102E-2</v>
      </c>
      <c r="J94" s="1">
        <v>15.3219861665571</v>
      </c>
      <c r="K94" s="1">
        <v>3.8150789960036402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130</v>
      </c>
      <c r="B2" s="1" t="s">
        <v>121</v>
      </c>
      <c r="C2" s="1" t="s">
        <v>13</v>
      </c>
      <c r="D2" s="1" t="s">
        <v>14</v>
      </c>
      <c r="E2" s="1">
        <v>18.730721374812099</v>
      </c>
      <c r="F2" s="1">
        <v>17.746765054590298</v>
      </c>
      <c r="G2" s="1">
        <v>0.98395632022180901</v>
      </c>
      <c r="H2" s="1">
        <v>0.94984675126495</v>
      </c>
      <c r="I2" s="1">
        <v>3.4109568956858898E-2</v>
      </c>
      <c r="J2" s="1">
        <v>16.2556781179856</v>
      </c>
      <c r="K2" s="1">
        <v>2.47504325682646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130</v>
      </c>
      <c r="B3" s="1" t="s">
        <v>121</v>
      </c>
      <c r="C3" s="1" t="s">
        <v>15</v>
      </c>
      <c r="D3" s="1" t="s">
        <v>14</v>
      </c>
      <c r="E3" s="1">
        <v>19.531285124749999</v>
      </c>
      <c r="F3" s="1">
        <v>18.504406848609701</v>
      </c>
      <c r="G3" s="1">
        <v>1.02687827614024</v>
      </c>
      <c r="H3" s="1">
        <v>0.99128746253149302</v>
      </c>
      <c r="I3" s="1">
        <v>3.5590813608750799E-2</v>
      </c>
      <c r="J3" s="1">
        <v>16.945482686654099</v>
      </c>
      <c r="K3" s="1">
        <v>2.5858024380959201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130</v>
      </c>
      <c r="B4" s="1" t="s">
        <v>121</v>
      </c>
      <c r="C4" s="1" t="s">
        <v>16</v>
      </c>
      <c r="D4" s="1" t="s">
        <v>14</v>
      </c>
      <c r="E4" s="1">
        <v>20.3716981820819</v>
      </c>
      <c r="F4" s="1">
        <v>19.299650143131299</v>
      </c>
      <c r="G4" s="1">
        <v>1.07204803895059</v>
      </c>
      <c r="H4" s="1">
        <v>1.03489924823409</v>
      </c>
      <c r="I4" s="1">
        <v>3.71487907165024E-2</v>
      </c>
      <c r="J4" s="1">
        <v>17.668984799527799</v>
      </c>
      <c r="K4" s="1">
        <v>2.7027133825540801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130</v>
      </c>
      <c r="B5" s="1" t="s">
        <v>121</v>
      </c>
      <c r="C5" s="1" t="s">
        <v>17</v>
      </c>
      <c r="D5" s="1" t="s">
        <v>14</v>
      </c>
      <c r="E5" s="1">
        <v>21.252370835053402</v>
      </c>
      <c r="F5" s="1">
        <v>20.132864340454798</v>
      </c>
      <c r="G5" s="1">
        <v>1.11950649459859</v>
      </c>
      <c r="H5" s="1">
        <v>1.0807217258539299</v>
      </c>
      <c r="I5" s="1">
        <v>3.8784768744652698E-2</v>
      </c>
      <c r="J5" s="1">
        <v>18.426429613225999</v>
      </c>
      <c r="K5" s="1">
        <v>2.8259412218273701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130</v>
      </c>
      <c r="B6" s="1" t="s">
        <v>121</v>
      </c>
      <c r="C6" s="1" t="s">
        <v>18</v>
      </c>
      <c r="D6" s="1" t="s">
        <v>19</v>
      </c>
      <c r="E6" s="1">
        <v>22.173491428277998</v>
      </c>
      <c r="F6" s="1">
        <v>21.004207049060099</v>
      </c>
      <c r="G6" s="1">
        <v>1.1692843792179699</v>
      </c>
      <c r="H6" s="1">
        <v>1.12878472653333</v>
      </c>
      <c r="I6" s="1">
        <v>4.0499652684637601E-2</v>
      </c>
      <c r="J6" s="1">
        <v>19.217861008979298</v>
      </c>
      <c r="K6" s="1">
        <v>2.9556304192987199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130</v>
      </c>
      <c r="B7" s="1" t="s">
        <v>121</v>
      </c>
      <c r="C7" s="1" t="s">
        <v>20</v>
      </c>
      <c r="D7" s="1" t="s">
        <v>19</v>
      </c>
      <c r="E7" s="1">
        <v>23.135018644127801</v>
      </c>
      <c r="F7" s="1">
        <v>21.913616279838699</v>
      </c>
      <c r="G7" s="1">
        <v>1.2214023642891301</v>
      </c>
      <c r="H7" s="1">
        <v>1.1791083810604599</v>
      </c>
      <c r="I7" s="1">
        <v>4.2293983228665198E-2</v>
      </c>
      <c r="J7" s="1">
        <v>20.0431120790828</v>
      </c>
      <c r="K7" s="1">
        <v>3.0919065650450701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130</v>
      </c>
      <c r="B8" s="1" t="s">
        <v>121</v>
      </c>
      <c r="C8" s="1" t="s">
        <v>21</v>
      </c>
      <c r="D8" s="1" t="s">
        <v>19</v>
      </c>
      <c r="E8" s="1">
        <v>24.1366073897176</v>
      </c>
      <c r="F8" s="1">
        <v>22.860740675400798</v>
      </c>
      <c r="G8" s="1">
        <v>1.2758667143168301</v>
      </c>
      <c r="H8" s="1">
        <v>1.23169892461896</v>
      </c>
      <c r="I8" s="1">
        <v>4.4167789697866097E-2</v>
      </c>
      <c r="J8" s="1">
        <v>20.901743383290999</v>
      </c>
      <c r="K8" s="1">
        <v>3.2348640064266001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130</v>
      </c>
      <c r="B9" s="1" t="s">
        <v>121</v>
      </c>
      <c r="C9" s="1" t="s">
        <v>22</v>
      </c>
      <c r="D9" s="1" t="s">
        <v>19</v>
      </c>
      <c r="E9" s="1">
        <v>25.177617628036501</v>
      </c>
      <c r="F9" s="1">
        <v>23.844947515498902</v>
      </c>
      <c r="G9" s="1">
        <v>1.3326701125376199</v>
      </c>
      <c r="H9" s="1">
        <v>1.2865494966576401</v>
      </c>
      <c r="I9" s="1">
        <v>4.6120615879975103E-2</v>
      </c>
      <c r="J9" s="1">
        <v>21.793048537327699</v>
      </c>
      <c r="K9" s="1">
        <v>3.38456909070878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130</v>
      </c>
      <c r="B10" s="1" t="s">
        <v>121</v>
      </c>
      <c r="C10" s="1" t="s">
        <v>23</v>
      </c>
      <c r="D10" s="1" t="s">
        <v>19</v>
      </c>
      <c r="E10" s="1">
        <v>26.257062345975399</v>
      </c>
      <c r="F10" s="1">
        <v>24.8652737121838</v>
      </c>
      <c r="G10" s="1">
        <v>1.3917886337916501</v>
      </c>
      <c r="H10" s="1">
        <v>1.3436372164374599</v>
      </c>
      <c r="I10" s="1">
        <v>4.8151417354190901E-2</v>
      </c>
      <c r="J10" s="1">
        <v>22.7160107419285</v>
      </c>
      <c r="K10" s="1">
        <v>3.5410516040468898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130</v>
      </c>
      <c r="B11" s="1" t="s">
        <v>121</v>
      </c>
      <c r="C11" s="1" t="s">
        <v>24</v>
      </c>
      <c r="D11" s="1" t="s">
        <v>19</v>
      </c>
      <c r="E11" s="1">
        <v>27.373575173367701</v>
      </c>
      <c r="F11" s="1">
        <v>25.920395078140899</v>
      </c>
      <c r="G11" s="1">
        <v>1.4531800952267899</v>
      </c>
      <c r="H11" s="1">
        <v>1.40292159130803</v>
      </c>
      <c r="I11" s="1">
        <v>5.0258503918761299E-2</v>
      </c>
      <c r="J11" s="1">
        <v>23.669274383852802</v>
      </c>
      <c r="K11" s="1">
        <v>3.7043007895149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130</v>
      </c>
      <c r="B12" s="1" t="s">
        <v>121</v>
      </c>
      <c r="C12" s="1" t="s">
        <v>25</v>
      </c>
      <c r="D12" s="1" t="s">
        <v>19</v>
      </c>
      <c r="E12" s="1">
        <v>28.5253842671925</v>
      </c>
      <c r="F12" s="1">
        <v>27.008601759473802</v>
      </c>
      <c r="G12" s="1">
        <v>1.5167825077187</v>
      </c>
      <c r="H12" s="1">
        <v>1.46434302044987</v>
      </c>
      <c r="I12" s="1">
        <v>5.2439487268833199E-2</v>
      </c>
      <c r="J12" s="1">
        <v>24.6511233845963</v>
      </c>
      <c r="K12" s="1">
        <v>3.8742608825962099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130</v>
      </c>
      <c r="B13" s="1" t="s">
        <v>121</v>
      </c>
      <c r="C13" s="1" t="s">
        <v>26</v>
      </c>
      <c r="D13" s="1" t="s">
        <v>27</v>
      </c>
      <c r="E13" s="1">
        <v>29.710282348780101</v>
      </c>
      <c r="F13" s="1">
        <v>28.1277702759585</v>
      </c>
      <c r="G13" s="1">
        <v>1.5825120728216699</v>
      </c>
      <c r="H13" s="1">
        <v>1.5278208579583601</v>
      </c>
      <c r="I13" s="1">
        <v>5.4691214863306498E-2</v>
      </c>
      <c r="J13" s="1">
        <v>25.659457658403401</v>
      </c>
      <c r="K13" s="1">
        <v>4.0508246903766798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130</v>
      </c>
      <c r="B14" s="1" t="s">
        <v>121</v>
      </c>
      <c r="C14" s="1" t="s">
        <v>28</v>
      </c>
      <c r="D14" s="1" t="s">
        <v>27</v>
      </c>
      <c r="E14" s="1">
        <v>30.925577295333198</v>
      </c>
      <c r="F14" s="1">
        <v>29.275316435461701</v>
      </c>
      <c r="G14" s="1">
        <v>1.6502608598714901</v>
      </c>
      <c r="H14" s="1">
        <v>1.59325117257092</v>
      </c>
      <c r="I14" s="1">
        <v>5.7009687300573403E-2</v>
      </c>
      <c r="J14" s="1">
        <v>26.691748668487801</v>
      </c>
      <c r="K14" s="1">
        <v>4.2338286268454404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130</v>
      </c>
      <c r="B15" s="1" t="s">
        <v>121</v>
      </c>
      <c r="C15" s="1" t="s">
        <v>29</v>
      </c>
      <c r="D15" s="1" t="s">
        <v>27</v>
      </c>
      <c r="E15" s="1">
        <v>32.168145642662502</v>
      </c>
      <c r="F15" s="1">
        <v>30.448247091078201</v>
      </c>
      <c r="G15" s="1">
        <v>1.7198985515843299</v>
      </c>
      <c r="H15" s="1">
        <v>1.66050842455214</v>
      </c>
      <c r="I15" s="1">
        <v>5.93901270321886E-2</v>
      </c>
      <c r="J15" s="1">
        <v>27.7450919701107</v>
      </c>
      <c r="K15" s="1">
        <v>4.4230536725518199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130</v>
      </c>
      <c r="B16" s="1" t="s">
        <v>121</v>
      </c>
      <c r="C16" s="1" t="s">
        <v>30</v>
      </c>
      <c r="D16" s="1" t="s">
        <v>27</v>
      </c>
      <c r="E16" s="1">
        <v>33.434316775744399</v>
      </c>
      <c r="F16" s="1">
        <v>31.643050702989399</v>
      </c>
      <c r="G16" s="1">
        <v>1.79126607275504</v>
      </c>
      <c r="H16" s="1">
        <v>1.7294393130430099</v>
      </c>
      <c r="I16" s="1">
        <v>6.1826759712027599E-2</v>
      </c>
      <c r="J16" s="1">
        <v>28.8161083542265</v>
      </c>
      <c r="K16" s="1">
        <v>4.6182084215179398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130</v>
      </c>
      <c r="B17" s="1" t="s">
        <v>121</v>
      </c>
      <c r="C17" s="1" t="s">
        <v>31</v>
      </c>
      <c r="D17" s="1" t="s">
        <v>27</v>
      </c>
      <c r="E17" s="1">
        <v>34.719918758088497</v>
      </c>
      <c r="F17" s="1">
        <v>32.855740502283403</v>
      </c>
      <c r="G17" s="1">
        <v>1.8641782558050499</v>
      </c>
      <c r="H17" s="1">
        <v>1.79986535119279</v>
      </c>
      <c r="I17" s="1">
        <v>6.4312904612257998E-2</v>
      </c>
      <c r="J17" s="1">
        <v>29.900982140524299</v>
      </c>
      <c r="K17" s="1">
        <v>4.8189366175642103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130</v>
      </c>
      <c r="B18" s="1" t="s">
        <v>121</v>
      </c>
      <c r="C18" s="1" t="s">
        <v>32</v>
      </c>
      <c r="D18" s="1" t="s">
        <v>27</v>
      </c>
      <c r="E18" s="1">
        <v>36.020230805605202</v>
      </c>
      <c r="F18" s="1">
        <v>34.081810747363299</v>
      </c>
      <c r="G18" s="1">
        <v>1.93842005824196</v>
      </c>
      <c r="H18" s="1">
        <v>1.8715792048406901</v>
      </c>
      <c r="I18" s="1">
        <v>6.6840853401264597E-2</v>
      </c>
      <c r="J18" s="1">
        <v>30.9954273088949</v>
      </c>
      <c r="K18" s="1">
        <v>5.0248034967102804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130</v>
      </c>
      <c r="B19" s="1" t="s">
        <v>121</v>
      </c>
      <c r="C19" s="1" t="s">
        <v>33</v>
      </c>
      <c r="D19" s="1" t="s">
        <v>27</v>
      </c>
      <c r="E19" s="1">
        <v>37.3300744430164</v>
      </c>
      <c r="F19" s="1">
        <v>35.3163239200167</v>
      </c>
      <c r="G19" s="1">
        <v>2.0137505229996999</v>
      </c>
      <c r="H19" s="1">
        <v>1.9443485091897399</v>
      </c>
      <c r="I19" s="1">
        <v>6.9402013809957905E-2</v>
      </c>
      <c r="J19" s="1">
        <v>32.094771362518898</v>
      </c>
      <c r="K19" s="1">
        <v>5.2353030804975003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130</v>
      </c>
      <c r="B20" s="1" t="s">
        <v>121</v>
      </c>
      <c r="C20" s="1" t="s">
        <v>34</v>
      </c>
      <c r="D20" s="1" t="s">
        <v>35</v>
      </c>
      <c r="E20" s="1">
        <v>38.643746193658899</v>
      </c>
      <c r="F20" s="1">
        <v>36.553847231909103</v>
      </c>
      <c r="G20" s="1">
        <v>2.0898989617497898</v>
      </c>
      <c r="H20" s="1">
        <v>2.0179121822642001</v>
      </c>
      <c r="I20" s="1">
        <v>7.19867794855934E-2</v>
      </c>
      <c r="J20" s="1">
        <v>33.193898522764798</v>
      </c>
      <c r="K20" s="1">
        <v>5.4498476708941803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130</v>
      </c>
      <c r="B21" s="1" t="s">
        <v>121</v>
      </c>
      <c r="C21" s="1" t="s">
        <v>36</v>
      </c>
      <c r="D21" s="1" t="s">
        <v>35</v>
      </c>
      <c r="E21" s="1">
        <v>39.955068232740402</v>
      </c>
      <c r="F21" s="1">
        <v>37.788501611902099</v>
      </c>
      <c r="G21" s="1">
        <v>2.1665666208382501</v>
      </c>
      <c r="H21" s="1">
        <v>2.0919820254335999</v>
      </c>
      <c r="I21" s="1">
        <v>7.4584595404648901E-2</v>
      </c>
      <c r="J21" s="1">
        <v>34.287299397557298</v>
      </c>
      <c r="K21" s="1">
        <v>5.6677688351830797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130</v>
      </c>
      <c r="B22" s="1" t="s">
        <v>121</v>
      </c>
      <c r="C22" s="1" t="s">
        <v>37</v>
      </c>
      <c r="D22" s="1" t="s">
        <v>35</v>
      </c>
      <c r="E22" s="1">
        <v>41.257424579288198</v>
      </c>
      <c r="F22" s="1">
        <v>39.013996878870302</v>
      </c>
      <c r="G22" s="1">
        <v>2.2434277004178802</v>
      </c>
      <c r="H22" s="1">
        <v>2.1662437004233301</v>
      </c>
      <c r="I22" s="1">
        <v>7.71839999945476E-2</v>
      </c>
      <c r="J22" s="1">
        <v>35.369107451755902</v>
      </c>
      <c r="K22" s="1">
        <v>5.8883171275322903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130</v>
      </c>
      <c r="B23" s="1" t="s">
        <v>121</v>
      </c>
      <c r="C23" s="1" t="s">
        <v>38</v>
      </c>
      <c r="D23" s="1" t="s">
        <v>35</v>
      </c>
      <c r="E23" s="1">
        <v>42.5438072999114</v>
      </c>
      <c r="F23" s="1">
        <v>40.2236762927052</v>
      </c>
      <c r="G23" s="1">
        <v>2.3201310072062098</v>
      </c>
      <c r="H23" s="1">
        <v>2.24035831881501</v>
      </c>
      <c r="I23" s="1">
        <v>7.9772688391198707E-2</v>
      </c>
      <c r="J23" s="1">
        <v>36.433143548569902</v>
      </c>
      <c r="K23" s="1">
        <v>6.1106637513414803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130</v>
      </c>
      <c r="B24" s="1" t="s">
        <v>121</v>
      </c>
      <c r="C24" s="1" t="s">
        <v>39</v>
      </c>
      <c r="D24" s="1" t="s">
        <v>35</v>
      </c>
      <c r="E24" s="1">
        <v>43.806906502898102</v>
      </c>
      <c r="F24" s="1">
        <v>41.410602961615602</v>
      </c>
      <c r="G24" s="1">
        <v>2.39630354128251</v>
      </c>
      <c r="H24" s="1">
        <v>2.3139658957199898</v>
      </c>
      <c r="I24" s="1">
        <v>8.2337645562519601E-2</v>
      </c>
      <c r="J24" s="1">
        <v>37.473000596718997</v>
      </c>
      <c r="K24" s="1">
        <v>6.3339059061791199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130</v>
      </c>
      <c r="B25" s="1" t="s">
        <v>121</v>
      </c>
      <c r="C25" s="1" t="s">
        <v>40</v>
      </c>
      <c r="D25" s="1" t="s">
        <v>35</v>
      </c>
      <c r="E25" s="1">
        <v>45.0390510569678</v>
      </c>
      <c r="F25" s="1">
        <v>42.567504164786499</v>
      </c>
      <c r="G25" s="1">
        <v>2.4715468921812498</v>
      </c>
      <c r="H25" s="1">
        <v>2.3866818670333498</v>
      </c>
      <c r="I25" s="1">
        <v>8.4865025147898204E-2</v>
      </c>
      <c r="J25" s="1">
        <v>38.481994912385403</v>
      </c>
      <c r="K25" s="1">
        <v>6.5570561445823099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130</v>
      </c>
      <c r="B26" s="1" t="s">
        <v>121</v>
      </c>
      <c r="C26" s="1" t="s">
        <v>41</v>
      </c>
      <c r="D26" s="1" t="s">
        <v>35</v>
      </c>
      <c r="E26" s="1">
        <v>46.232560130096601</v>
      </c>
      <c r="F26" s="1">
        <v>43.687106218335103</v>
      </c>
      <c r="G26" s="1">
        <v>2.5454539117614501</v>
      </c>
      <c r="H26" s="1">
        <v>2.4581131705104302</v>
      </c>
      <c r="I26" s="1">
        <v>8.7340741251015E-2</v>
      </c>
      <c r="J26" s="1">
        <v>39.453481599267</v>
      </c>
      <c r="K26" s="1">
        <v>6.7790785308295902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130</v>
      </c>
      <c r="B27" s="1" t="s">
        <v>121</v>
      </c>
      <c r="C27" s="1" t="s">
        <v>42</v>
      </c>
      <c r="D27" s="1" t="s">
        <v>43</v>
      </c>
      <c r="E27" s="1">
        <v>47.379447730689797</v>
      </c>
      <c r="F27" s="1">
        <v>44.761853970325603</v>
      </c>
      <c r="G27" s="1">
        <v>2.6175937603642399</v>
      </c>
      <c r="H27" s="1">
        <v>2.5278438146774702</v>
      </c>
      <c r="I27" s="1">
        <v>8.9749945686763394E-2</v>
      </c>
      <c r="J27" s="1">
        <v>40.380594877512003</v>
      </c>
      <c r="K27" s="1">
        <v>6.99885285317779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130</v>
      </c>
      <c r="B28" s="1" t="s">
        <v>121</v>
      </c>
      <c r="C28" s="1" t="s">
        <v>44</v>
      </c>
      <c r="D28" s="1" t="s">
        <v>43</v>
      </c>
      <c r="E28" s="1">
        <v>48.471907818080901</v>
      </c>
      <c r="F28" s="1">
        <v>45.784372714883801</v>
      </c>
      <c r="G28" s="1">
        <v>2.68753510319709</v>
      </c>
      <c r="H28" s="1">
        <v>2.5954572534823499</v>
      </c>
      <c r="I28" s="1">
        <v>9.2077849714740201E-2</v>
      </c>
      <c r="J28" s="1">
        <v>41.256682215305801</v>
      </c>
      <c r="K28" s="1">
        <v>7.2152256027751198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130</v>
      </c>
      <c r="B29" s="1" t="s">
        <v>121</v>
      </c>
      <c r="C29" s="1" t="s">
        <v>45</v>
      </c>
      <c r="D29" s="1" t="s">
        <v>43</v>
      </c>
      <c r="E29" s="1">
        <v>49.502264433833901</v>
      </c>
      <c r="F29" s="1">
        <v>46.747419986809497</v>
      </c>
      <c r="G29" s="1">
        <v>2.7548444470243401</v>
      </c>
      <c r="H29" s="1">
        <v>2.6605347880097501</v>
      </c>
      <c r="I29" s="1">
        <v>9.4309659014595704E-2</v>
      </c>
      <c r="J29" s="1">
        <v>42.075255562771098</v>
      </c>
      <c r="K29" s="1">
        <v>7.42700887106278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130</v>
      </c>
      <c r="B30" s="1" t="s">
        <v>121</v>
      </c>
      <c r="C30" s="1" t="s">
        <v>46</v>
      </c>
      <c r="D30" s="1" t="s">
        <v>43</v>
      </c>
      <c r="E30" s="1">
        <v>50.462909502314503</v>
      </c>
      <c r="F30" s="1">
        <v>47.643828140692897</v>
      </c>
      <c r="G30" s="1">
        <v>2.8190813616215702</v>
      </c>
      <c r="H30" s="1">
        <v>2.7226509419507199</v>
      </c>
      <c r="I30" s="1">
        <v>9.6430419670852294E-2</v>
      </c>
      <c r="J30" s="1">
        <v>42.829946041021998</v>
      </c>
      <c r="K30" s="1">
        <v>7.6329634612925403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130</v>
      </c>
      <c r="B31" s="1" t="s">
        <v>121</v>
      </c>
      <c r="C31" s="1" t="s">
        <v>47</v>
      </c>
      <c r="D31" s="1" t="s">
        <v>43</v>
      </c>
      <c r="E31" s="1">
        <v>51.346729557606103</v>
      </c>
      <c r="F31" s="1">
        <v>48.466908162623803</v>
      </c>
      <c r="G31" s="1">
        <v>2.8798213949822999</v>
      </c>
      <c r="H31" s="1">
        <v>2.7813955862759099</v>
      </c>
      <c r="I31" s="1">
        <v>9.8425808706388895E-2</v>
      </c>
      <c r="J31" s="1">
        <v>43.514871422018501</v>
      </c>
      <c r="K31" s="1">
        <v>7.8318581355875896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130</v>
      </c>
      <c r="B32" s="1" t="s">
        <v>121</v>
      </c>
      <c r="C32" s="1" t="s">
        <v>48</v>
      </c>
      <c r="D32" s="1" t="s">
        <v>43</v>
      </c>
      <c r="E32" s="1">
        <v>52.146973371005203</v>
      </c>
      <c r="F32" s="1">
        <v>49.210324378093198</v>
      </c>
      <c r="G32" s="1">
        <v>2.9366489929120099</v>
      </c>
      <c r="H32" s="1">
        <v>2.8363671033017099</v>
      </c>
      <c r="I32" s="1">
        <v>0.100281889610304</v>
      </c>
      <c r="J32" s="1">
        <v>44.124521974175899</v>
      </c>
      <c r="K32" s="1">
        <v>8.0224513968293696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130</v>
      </c>
      <c r="B33" s="1" t="s">
        <v>121</v>
      </c>
      <c r="C33" s="1" t="s">
        <v>49</v>
      </c>
      <c r="D33" s="1" t="s">
        <v>43</v>
      </c>
      <c r="E33" s="1">
        <v>52.857538433728202</v>
      </c>
      <c r="F33" s="1">
        <v>49.868366708316501</v>
      </c>
      <c r="G33" s="1">
        <v>2.98917172541177</v>
      </c>
      <c r="H33" s="1">
        <v>2.8871861135678398</v>
      </c>
      <c r="I33" s="1">
        <v>0.101985611843933</v>
      </c>
      <c r="J33" s="1">
        <v>44.6540138117157</v>
      </c>
      <c r="K33" s="1">
        <v>8.2035246220125693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130</v>
      </c>
      <c r="B34" s="1" t="s">
        <v>121</v>
      </c>
      <c r="C34" s="1" t="s">
        <v>50</v>
      </c>
      <c r="D34" s="1" t="s">
        <v>51</v>
      </c>
      <c r="E34" s="1">
        <v>53.472975454124203</v>
      </c>
      <c r="F34" s="1">
        <v>50.435952115970402</v>
      </c>
      <c r="G34" s="1">
        <v>3.0370233381537699</v>
      </c>
      <c r="H34" s="1">
        <v>2.9334984432106102</v>
      </c>
      <c r="I34" s="1">
        <v>0.103524894943161</v>
      </c>
      <c r="J34" s="1">
        <v>45.099076645993897</v>
      </c>
      <c r="K34" s="1">
        <v>8.3738988081302601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130</v>
      </c>
      <c r="B35" s="1" t="s">
        <v>121</v>
      </c>
      <c r="C35" s="1" t="s">
        <v>52</v>
      </c>
      <c r="D35" s="1" t="s">
        <v>51</v>
      </c>
      <c r="E35" s="1">
        <v>53.988445331652898</v>
      </c>
      <c r="F35" s="1">
        <v>50.908585939616302</v>
      </c>
      <c r="G35" s="1">
        <v>3.07985939203656</v>
      </c>
      <c r="H35" s="1">
        <v>2.9749708985029599</v>
      </c>
      <c r="I35" s="1">
        <v>0.104888493533601</v>
      </c>
      <c r="J35" s="1">
        <v>45.456028494287402</v>
      </c>
      <c r="K35" s="1">
        <v>8.5324168373654601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130</v>
      </c>
      <c r="B36" s="1" t="s">
        <v>121</v>
      </c>
      <c r="C36" s="1" t="s">
        <v>53</v>
      </c>
      <c r="D36" s="1" t="s">
        <v>51</v>
      </c>
      <c r="E36" s="1">
        <v>54.400158018088099</v>
      </c>
      <c r="F36" s="1">
        <v>51.282773474438102</v>
      </c>
      <c r="G36" s="1">
        <v>3.1173845436499898</v>
      </c>
      <c r="H36" s="1">
        <v>3.0113176331679998</v>
      </c>
      <c r="I36" s="1">
        <v>0.10606691048198701</v>
      </c>
      <c r="J36" s="1">
        <v>45.7221323031346</v>
      </c>
      <c r="K36" s="1">
        <v>8.6780257149534901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130</v>
      </c>
      <c r="B37" s="1" t="s">
        <v>121</v>
      </c>
      <c r="C37" s="1" t="s">
        <v>54</v>
      </c>
      <c r="D37" s="1" t="s">
        <v>51</v>
      </c>
      <c r="E37" s="1">
        <v>54.705079583847201</v>
      </c>
      <c r="F37" s="1">
        <v>51.555744101210799</v>
      </c>
      <c r="G37" s="1">
        <v>3.14933548263636</v>
      </c>
      <c r="H37" s="1">
        <v>3.0422836643354598</v>
      </c>
      <c r="I37" s="1">
        <v>0.107051818300906</v>
      </c>
      <c r="J37" s="1">
        <v>45.895351328466397</v>
      </c>
      <c r="K37" s="1">
        <v>8.8097282553807901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130</v>
      </c>
      <c r="B38" s="1" t="s">
        <v>121</v>
      </c>
      <c r="C38" s="1" t="s">
        <v>55</v>
      </c>
      <c r="D38" s="1" t="s">
        <v>51</v>
      </c>
      <c r="E38" s="1">
        <v>54.901127997190898</v>
      </c>
      <c r="F38" s="1">
        <v>51.7256341029628</v>
      </c>
      <c r="G38" s="1">
        <v>3.1754938942280799</v>
      </c>
      <c r="H38" s="1">
        <v>3.0676574063453801</v>
      </c>
      <c r="I38" s="1">
        <v>0.10783648788269599</v>
      </c>
      <c r="J38" s="1">
        <v>45.974503681006397</v>
      </c>
      <c r="K38" s="1">
        <v>8.9266243161844407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130</v>
      </c>
      <c r="B39" s="1" t="s">
        <v>121</v>
      </c>
      <c r="C39" s="1" t="s">
        <v>56</v>
      </c>
      <c r="D39" s="1" t="s">
        <v>51</v>
      </c>
      <c r="E39" s="1">
        <v>54.987120235474698</v>
      </c>
      <c r="F39" s="1">
        <v>51.791432146430402</v>
      </c>
      <c r="G39" s="1">
        <v>3.19568808904428</v>
      </c>
      <c r="H39" s="1">
        <v>3.0872722779925801</v>
      </c>
      <c r="I39" s="1">
        <v>0.10841581105170101</v>
      </c>
      <c r="J39" s="1">
        <v>45.959191135659601</v>
      </c>
      <c r="K39" s="1">
        <v>9.0279290998151307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130</v>
      </c>
      <c r="B40" s="1" t="s">
        <v>121</v>
      </c>
      <c r="C40" s="1" t="s">
        <v>57</v>
      </c>
      <c r="D40" s="1" t="s">
        <v>51</v>
      </c>
      <c r="E40" s="1">
        <v>54.962833989994301</v>
      </c>
      <c r="F40" s="1">
        <v>51.753038516436099</v>
      </c>
      <c r="G40" s="1">
        <v>3.2097954735582301</v>
      </c>
      <c r="H40" s="1">
        <v>3.1010090814161799</v>
      </c>
      <c r="I40" s="1">
        <v>0.108786392142043</v>
      </c>
      <c r="J40" s="1">
        <v>45.849857106153799</v>
      </c>
      <c r="K40" s="1">
        <v>9.1129768838404797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130</v>
      </c>
      <c r="B41" s="1" t="s">
        <v>121</v>
      </c>
      <c r="C41" s="1" t="s">
        <v>58</v>
      </c>
      <c r="D41" s="1" t="s">
        <v>59</v>
      </c>
      <c r="E41" s="1">
        <v>54.829030869876803</v>
      </c>
      <c r="F41" s="1">
        <v>51.611285477649403</v>
      </c>
      <c r="G41" s="1">
        <v>3.21774539222739</v>
      </c>
      <c r="H41" s="1">
        <v>3.1087987582049901</v>
      </c>
      <c r="I41" s="1">
        <v>0.108946634022397</v>
      </c>
      <c r="J41" s="1">
        <v>45.647797470186497</v>
      </c>
      <c r="K41" s="1">
        <v>9.1812333996903206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130</v>
      </c>
      <c r="B42" s="1" t="s">
        <v>121</v>
      </c>
      <c r="C42" s="1" t="s">
        <v>60</v>
      </c>
      <c r="D42" s="1" t="s">
        <v>59</v>
      </c>
      <c r="E42" s="1">
        <v>54.587459573105903</v>
      </c>
      <c r="F42" s="1">
        <v>51.367940683047998</v>
      </c>
      <c r="G42" s="1">
        <v>3.2195188900578899</v>
      </c>
      <c r="H42" s="1">
        <v>3.1106221570815702</v>
      </c>
      <c r="I42" s="1">
        <v>0.108896732976315</v>
      </c>
      <c r="J42" s="1">
        <v>45.355165639363697</v>
      </c>
      <c r="K42" s="1">
        <v>9.2322939337421808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130</v>
      </c>
      <c r="B43" s="1" t="s">
        <v>121</v>
      </c>
      <c r="C43" s="1" t="s">
        <v>61</v>
      </c>
      <c r="D43" s="1" t="s">
        <v>59</v>
      </c>
      <c r="E43" s="1">
        <v>54.240774795081997</v>
      </c>
      <c r="F43" s="1">
        <v>51.025626768495002</v>
      </c>
      <c r="G43" s="1">
        <v>3.2151480265869998</v>
      </c>
      <c r="H43" s="1">
        <v>3.10650939918734</v>
      </c>
      <c r="I43" s="1">
        <v>0.108638627399656</v>
      </c>
      <c r="J43" s="1">
        <v>44.974881679005797</v>
      </c>
      <c r="K43" s="1">
        <v>9.2658931160761906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130</v>
      </c>
      <c r="B44" s="1" t="s">
        <v>121</v>
      </c>
      <c r="C44" s="1" t="s">
        <v>62</v>
      </c>
      <c r="D44" s="1" t="s">
        <v>59</v>
      </c>
      <c r="E44" s="1">
        <v>53.792521680785399</v>
      </c>
      <c r="F44" s="1">
        <v>50.587803226523199</v>
      </c>
      <c r="G44" s="1">
        <v>3.20471845426226</v>
      </c>
      <c r="H44" s="1">
        <v>3.0965423932252798</v>
      </c>
      <c r="I44" s="1">
        <v>0.108176061036975</v>
      </c>
      <c r="J44" s="1">
        <v>44.510599336097599</v>
      </c>
      <c r="K44" s="1">
        <v>9.2819223446878301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130</v>
      </c>
      <c r="B45" s="1" t="s">
        <v>121</v>
      </c>
      <c r="C45" s="1" t="s">
        <v>63</v>
      </c>
      <c r="D45" s="1" t="s">
        <v>59</v>
      </c>
      <c r="E45" s="1">
        <v>53.2469635054875</v>
      </c>
      <c r="F45" s="1">
        <v>50.058603955754101</v>
      </c>
      <c r="G45" s="1">
        <v>3.1883595497333501</v>
      </c>
      <c r="H45" s="1">
        <v>3.0808453025703</v>
      </c>
      <c r="I45" s="1">
        <v>0.107514247163044</v>
      </c>
      <c r="J45" s="1">
        <v>43.966561174325903</v>
      </c>
      <c r="K45" s="1">
        <v>9.2804023311615893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130</v>
      </c>
      <c r="B46" s="1" t="s">
        <v>121</v>
      </c>
      <c r="C46" s="1" t="s">
        <v>64</v>
      </c>
      <c r="D46" s="1" t="s">
        <v>59</v>
      </c>
      <c r="E46" s="1">
        <v>52.609089899083799</v>
      </c>
      <c r="F46" s="1">
        <v>49.442842569878302</v>
      </c>
      <c r="G46" s="1">
        <v>3.1662473292055</v>
      </c>
      <c r="H46" s="1">
        <v>3.05958737868312</v>
      </c>
      <c r="I46" s="1">
        <v>0.10665995052237701</v>
      </c>
      <c r="J46" s="1">
        <v>43.347591464301701</v>
      </c>
      <c r="K46" s="1">
        <v>9.2614984347821299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130</v>
      </c>
      <c r="B47" s="1" t="s">
        <v>121</v>
      </c>
      <c r="C47" s="1" t="s">
        <v>65</v>
      </c>
      <c r="D47" s="1" t="s">
        <v>59</v>
      </c>
      <c r="E47" s="1">
        <v>51.884499762270799</v>
      </c>
      <c r="F47" s="1">
        <v>48.745899412688999</v>
      </c>
      <c r="G47" s="1">
        <v>3.1386003495818202</v>
      </c>
      <c r="H47" s="1">
        <v>3.03297902014251</v>
      </c>
      <c r="I47" s="1">
        <v>0.105621329439313</v>
      </c>
      <c r="J47" s="1">
        <v>42.658982799592501</v>
      </c>
      <c r="K47" s="1">
        <v>9.2255169626783093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130</v>
      </c>
      <c r="B48" s="1" t="s">
        <v>121</v>
      </c>
      <c r="C48" s="1" t="s">
        <v>66</v>
      </c>
      <c r="D48" s="1" t="s">
        <v>67</v>
      </c>
      <c r="E48" s="1">
        <v>51.079265423992602</v>
      </c>
      <c r="F48" s="1">
        <v>47.973592625638801</v>
      </c>
      <c r="G48" s="1">
        <v>3.10567279835379</v>
      </c>
      <c r="H48" s="1">
        <v>3.0012651038196099</v>
      </c>
      <c r="I48" s="1">
        <v>0.104407694534186</v>
      </c>
      <c r="J48" s="1">
        <v>41.906376907951199</v>
      </c>
      <c r="K48" s="1">
        <v>9.1728885160413896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130</v>
      </c>
      <c r="B49" s="1" t="s">
        <v>121</v>
      </c>
      <c r="C49" s="1" t="s">
        <v>68</v>
      </c>
      <c r="D49" s="1" t="s">
        <v>67</v>
      </c>
      <c r="E49" s="1">
        <v>50.199863711666602</v>
      </c>
      <c r="F49" s="1">
        <v>47.132111758074998</v>
      </c>
      <c r="G49" s="1">
        <v>3.06775195359159</v>
      </c>
      <c r="H49" s="1">
        <v>2.9647225412439702</v>
      </c>
      <c r="I49" s="1">
        <v>0.103029412347619</v>
      </c>
      <c r="J49" s="1">
        <v>41.095698627917699</v>
      </c>
      <c r="K49" s="1">
        <v>9.1041650837488302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130</v>
      </c>
      <c r="B50" s="1" t="s">
        <v>121</v>
      </c>
      <c r="C50" s="1" t="s">
        <v>69</v>
      </c>
      <c r="D50" s="1" t="s">
        <v>67</v>
      </c>
      <c r="E50" s="1">
        <v>49.253062671549898</v>
      </c>
      <c r="F50" s="1">
        <v>46.227909972547003</v>
      </c>
      <c r="G50" s="1">
        <v>3.0251526990029198</v>
      </c>
      <c r="H50" s="1">
        <v>2.92365498738913</v>
      </c>
      <c r="I50" s="1">
        <v>0.101497711613796</v>
      </c>
      <c r="J50" s="1">
        <v>40.233054925180397</v>
      </c>
      <c r="K50" s="1">
        <v>9.0200077463694903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130</v>
      </c>
      <c r="B51" s="1" t="s">
        <v>121</v>
      </c>
      <c r="C51" s="1" t="s">
        <v>70</v>
      </c>
      <c r="D51" s="1" t="s">
        <v>67</v>
      </c>
      <c r="E51" s="1">
        <v>48.245822332318603</v>
      </c>
      <c r="F51" s="1">
        <v>45.267609910118502</v>
      </c>
      <c r="G51" s="1">
        <v>2.9782124222000199</v>
      </c>
      <c r="H51" s="1">
        <v>2.87838791665216</v>
      </c>
      <c r="I51" s="1">
        <v>9.9824505547859294E-2</v>
      </c>
      <c r="J51" s="1">
        <v>39.324648130387303</v>
      </c>
      <c r="K51" s="1">
        <v>8.9211742019312794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130</v>
      </c>
      <c r="B52" s="1" t="s">
        <v>121</v>
      </c>
      <c r="C52" s="1" t="s">
        <v>71</v>
      </c>
      <c r="D52" s="1" t="s">
        <v>67</v>
      </c>
      <c r="E52" s="1">
        <v>47.185196462925603</v>
      </c>
      <c r="F52" s="1">
        <v>44.2579105807894</v>
      </c>
      <c r="G52" s="1">
        <v>2.92728588213618</v>
      </c>
      <c r="H52" s="1">
        <v>2.8292636684319801</v>
      </c>
      <c r="I52" s="1">
        <v>9.8022213704193506E-2</v>
      </c>
      <c r="J52" s="1">
        <v>38.376690516397403</v>
      </c>
      <c r="K52" s="1">
        <v>8.8085059465282391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130</v>
      </c>
      <c r="B53" s="1" t="s">
        <v>121</v>
      </c>
      <c r="C53" s="1" t="s">
        <v>72</v>
      </c>
      <c r="D53" s="1" t="s">
        <v>67</v>
      </c>
      <c r="E53" s="1">
        <v>46.0782453506501</v>
      </c>
      <c r="F53" s="1">
        <v>43.205505025722402</v>
      </c>
      <c r="G53" s="1">
        <v>2.8727403249277099</v>
      </c>
      <c r="H53" s="1">
        <v>2.7766367299372701</v>
      </c>
      <c r="I53" s="1">
        <v>9.6103594990445101E-2</v>
      </c>
      <c r="J53" s="1">
        <v>37.395330335827801</v>
      </c>
      <c r="K53" s="1">
        <v>8.6829150148223206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130</v>
      </c>
      <c r="B54" s="1" t="s">
        <v>121</v>
      </c>
      <c r="C54" s="1" t="s">
        <v>73</v>
      </c>
      <c r="D54" s="1" t="s">
        <v>67</v>
      </c>
      <c r="E54" s="1">
        <v>44.931943958284997</v>
      </c>
      <c r="F54" s="1">
        <v>42.116993857755503</v>
      </c>
      <c r="G54" s="1">
        <v>2.8149501005294901</v>
      </c>
      <c r="H54" s="1">
        <v>2.7208685351767201</v>
      </c>
      <c r="I54" s="1">
        <v>9.4081565352766905E-2</v>
      </c>
      <c r="J54" s="1">
        <v>36.386575319385997</v>
      </c>
      <c r="K54" s="1">
        <v>8.5453686388989407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130</v>
      </c>
      <c r="B55" s="1" t="s">
        <v>121</v>
      </c>
      <c r="C55" s="1" t="s">
        <v>74</v>
      </c>
      <c r="D55" s="1" t="s">
        <v>75</v>
      </c>
      <c r="E55" s="1">
        <v>43.753132868192701</v>
      </c>
      <c r="F55" s="1">
        <v>40.998839532526098</v>
      </c>
      <c r="G55" s="1">
        <v>2.7542933356665702</v>
      </c>
      <c r="H55" s="1">
        <v>2.6623242474498801</v>
      </c>
      <c r="I55" s="1">
        <v>9.19690882166906E-2</v>
      </c>
      <c r="J55" s="1">
        <v>35.356254405456703</v>
      </c>
      <c r="K55" s="1">
        <v>8.39687846273603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130</v>
      </c>
      <c r="B56" s="1" t="s">
        <v>121</v>
      </c>
      <c r="C56" s="1" t="s">
        <v>76</v>
      </c>
      <c r="D56" s="1" t="s">
        <v>75</v>
      </c>
      <c r="E56" s="1">
        <v>42.548413816679002</v>
      </c>
      <c r="F56" s="1">
        <v>39.857268071931898</v>
      </c>
      <c r="G56" s="1">
        <v>2.6911457447471601</v>
      </c>
      <c r="H56" s="1">
        <v>2.60136677940852</v>
      </c>
      <c r="I56" s="1">
        <v>8.9778965338644295E-2</v>
      </c>
      <c r="J56" s="1">
        <v>34.309931102077002</v>
      </c>
      <c r="K56" s="1">
        <v>8.2384827146020196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130</v>
      </c>
      <c r="B57" s="1" t="s">
        <v>121</v>
      </c>
      <c r="C57" s="1" t="s">
        <v>77</v>
      </c>
      <c r="D57" s="1" t="s">
        <v>75</v>
      </c>
      <c r="E57" s="1">
        <v>41.324119248522699</v>
      </c>
      <c r="F57" s="1">
        <v>38.698241700688001</v>
      </c>
      <c r="G57" s="1">
        <v>2.6258775478347598</v>
      </c>
      <c r="H57" s="1">
        <v>2.5383538064518798</v>
      </c>
      <c r="I57" s="1">
        <v>8.7523741382884199E-2</v>
      </c>
      <c r="J57" s="1">
        <v>33.252885570936201</v>
      </c>
      <c r="K57" s="1">
        <v>8.0712336775865801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130</v>
      </c>
      <c r="B58" s="1" t="s">
        <v>121</v>
      </c>
      <c r="C58" s="1" t="s">
        <v>78</v>
      </c>
      <c r="D58" s="1" t="s">
        <v>75</v>
      </c>
      <c r="E58" s="1">
        <v>40.086263765283803</v>
      </c>
      <c r="F58" s="1">
        <v>37.527413239860799</v>
      </c>
      <c r="G58" s="1">
        <v>2.5588505254229901</v>
      </c>
      <c r="H58" s="1">
        <v>2.4736349205602401</v>
      </c>
      <c r="I58" s="1">
        <v>8.5215604862755201E-2</v>
      </c>
      <c r="J58" s="1">
        <v>32.190074755833898</v>
      </c>
      <c r="K58" s="1">
        <v>7.8961890094499001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130</v>
      </c>
      <c r="B59" s="1" t="s">
        <v>121</v>
      </c>
      <c r="C59" s="1" t="s">
        <v>79</v>
      </c>
      <c r="D59" s="1" t="s">
        <v>75</v>
      </c>
      <c r="E59" s="1">
        <v>38.840506440291897</v>
      </c>
      <c r="F59" s="1">
        <v>36.350091931165998</v>
      </c>
      <c r="G59" s="1">
        <v>2.4904145091259098</v>
      </c>
      <c r="H59" s="1">
        <v>2.4075482308585698</v>
      </c>
      <c r="I59" s="1">
        <v>8.2866278267336599E-2</v>
      </c>
      <c r="J59" s="1">
        <v>31.126108453273599</v>
      </c>
      <c r="K59" s="1">
        <v>7.7143979870183497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130</v>
      </c>
      <c r="B60" s="1" t="s">
        <v>121</v>
      </c>
      <c r="C60" s="1" t="s">
        <v>80</v>
      </c>
      <c r="D60" s="1" t="s">
        <v>75</v>
      </c>
      <c r="E60" s="1">
        <v>37.592121524825899</v>
      </c>
      <c r="F60" s="1">
        <v>35.171216933200597</v>
      </c>
      <c r="G60" s="1">
        <v>2.4209045916253</v>
      </c>
      <c r="H60" s="1">
        <v>2.3404176606479301</v>
      </c>
      <c r="I60" s="1">
        <v>8.0486930977362897E-2</v>
      </c>
      <c r="J60" s="1">
        <v>30.065231067895699</v>
      </c>
      <c r="K60" s="1">
        <v>7.5268904569301904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130</v>
      </c>
      <c r="B61" s="1" t="s">
        <v>121</v>
      </c>
      <c r="C61" s="1" t="s">
        <v>81</v>
      </c>
      <c r="D61" s="1" t="s">
        <v>75</v>
      </c>
      <c r="E61" s="1">
        <v>36.345987464586898</v>
      </c>
      <c r="F61" s="1">
        <v>33.995347975103698</v>
      </c>
      <c r="G61" s="1">
        <v>2.3506394894831799</v>
      </c>
      <c r="H61" s="1">
        <v>2.27255135880791</v>
      </c>
      <c r="I61" s="1">
        <v>7.8088130675266598E-2</v>
      </c>
      <c r="J61" s="1">
        <v>29.0113181629354</v>
      </c>
      <c r="K61" s="1">
        <v>7.3346693016515498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130</v>
      </c>
      <c r="B62" s="1" t="s">
        <v>121</v>
      </c>
      <c r="C62" s="1" t="s">
        <v>82</v>
      </c>
      <c r="D62" s="1" t="s">
        <v>83</v>
      </c>
      <c r="E62" s="1">
        <v>35.106561894562098</v>
      </c>
      <c r="F62" s="1">
        <v>32.826642705274601</v>
      </c>
      <c r="G62" s="1">
        <v>2.2799191892875701</v>
      </c>
      <c r="H62" s="1">
        <v>2.2042394195294701</v>
      </c>
      <c r="I62" s="1">
        <v>7.5679769758101895E-2</v>
      </c>
      <c r="J62" s="1">
        <v>27.967860727620199</v>
      </c>
      <c r="K62" s="1">
        <v>7.1387011669419902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130</v>
      </c>
      <c r="B63" s="1" t="s">
        <v>121</v>
      </c>
      <c r="C63" s="1" t="s">
        <v>84</v>
      </c>
      <c r="D63" s="1" t="s">
        <v>83</v>
      </c>
      <c r="E63" s="1">
        <v>33.877867303122599</v>
      </c>
      <c r="F63" s="1">
        <v>31.668848663681398</v>
      </c>
      <c r="G63" s="1">
        <v>2.2090186394411799</v>
      </c>
      <c r="H63" s="1">
        <v>2.1357477500039099</v>
      </c>
      <c r="I63" s="1">
        <v>7.3270889437273307E-2</v>
      </c>
      <c r="J63" s="1">
        <v>26.937984606627602</v>
      </c>
      <c r="K63" s="1">
        <v>6.9398826964949398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130</v>
      </c>
      <c r="B64" s="1" t="s">
        <v>121</v>
      </c>
      <c r="C64" s="1" t="s">
        <v>85</v>
      </c>
      <c r="D64" s="1" t="s">
        <v>83</v>
      </c>
      <c r="E64" s="1">
        <v>32.663496405450303</v>
      </c>
      <c r="F64" s="1">
        <v>30.525307057758901</v>
      </c>
      <c r="G64" s="1">
        <v>2.13818934769147</v>
      </c>
      <c r="H64" s="1">
        <v>2.06731962270181</v>
      </c>
      <c r="I64" s="1">
        <v>7.0869724989662694E-2</v>
      </c>
      <c r="J64" s="1">
        <v>25.924447617552001</v>
      </c>
      <c r="K64" s="1">
        <v>6.7390487878983496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130</v>
      </c>
      <c r="B65" s="1" t="s">
        <v>121</v>
      </c>
      <c r="C65" s="1" t="s">
        <v>86</v>
      </c>
      <c r="D65" s="1" t="s">
        <v>83</v>
      </c>
      <c r="E65" s="1">
        <v>31.466657539681201</v>
      </c>
      <c r="F65" s="1">
        <v>29.398991503109698</v>
      </c>
      <c r="G65" s="1">
        <v>2.0676660365715001</v>
      </c>
      <c r="H65" s="1">
        <v>1.99918213298568</v>
      </c>
      <c r="I65" s="1">
        <v>6.8483903585823097E-2</v>
      </c>
      <c r="J65" s="1">
        <v>24.929654446445898</v>
      </c>
      <c r="K65" s="1">
        <v>6.5370030932352599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130</v>
      </c>
      <c r="B66" s="1" t="s">
        <v>121</v>
      </c>
      <c r="C66" s="1" t="s">
        <v>87</v>
      </c>
      <c r="D66" s="1" t="s">
        <v>83</v>
      </c>
      <c r="E66" s="1">
        <v>30.290182065005698</v>
      </c>
      <c r="F66" s="1">
        <v>28.2925168252101</v>
      </c>
      <c r="G66" s="1">
        <v>1.9976652397956101</v>
      </c>
      <c r="H66" s="1">
        <v>1.9315448303610601</v>
      </c>
      <c r="I66" s="1">
        <v>6.6120409434554994E-2</v>
      </c>
      <c r="J66" s="1">
        <v>23.955673350846599</v>
      </c>
      <c r="K66" s="1">
        <v>6.3345087141591803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130</v>
      </c>
      <c r="B67" s="1" t="s">
        <v>121</v>
      </c>
      <c r="C67" s="1" t="s">
        <v>88</v>
      </c>
      <c r="D67" s="1" t="s">
        <v>83</v>
      </c>
      <c r="E67" s="1">
        <v>29.136533687502599</v>
      </c>
      <c r="F67" s="1">
        <v>27.208149442767599</v>
      </c>
      <c r="G67" s="1">
        <v>1.9283842447349899</v>
      </c>
      <c r="H67" s="1">
        <v>1.86459868569563</v>
      </c>
      <c r="I67" s="1">
        <v>6.3785559039358994E-2</v>
      </c>
      <c r="J67" s="1">
        <v>23.0042531312567</v>
      </c>
      <c r="K67" s="1">
        <v>6.1322805562459299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130</v>
      </c>
      <c r="B68" s="1" t="s">
        <v>121</v>
      </c>
      <c r="C68" s="1" t="s">
        <v>89</v>
      </c>
      <c r="D68" s="1" t="s">
        <v>83</v>
      </c>
      <c r="E68" s="1">
        <v>28.007824381097802</v>
      </c>
      <c r="F68" s="1">
        <v>26.1478236296179</v>
      </c>
      <c r="G68" s="1">
        <v>1.8600007514799299</v>
      </c>
      <c r="H68" s="1">
        <v>1.7985157530343301</v>
      </c>
      <c r="I68" s="1">
        <v>6.1484998445592999E-2</v>
      </c>
      <c r="J68" s="1">
        <v>22.0768437027413</v>
      </c>
      <c r="K68" s="1">
        <v>5.9309806783565202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130</v>
      </c>
      <c r="B69" s="1" t="s">
        <v>121</v>
      </c>
      <c r="C69" s="1" t="s">
        <v>90</v>
      </c>
      <c r="D69" s="1" t="s">
        <v>91</v>
      </c>
      <c r="E69" s="1">
        <v>26.905832889045701</v>
      </c>
      <c r="F69" s="1">
        <v>25.1131598744862</v>
      </c>
      <c r="G69" s="1">
        <v>1.79267301455952</v>
      </c>
      <c r="H69" s="1">
        <v>1.7334493000131299</v>
      </c>
      <c r="I69" s="1">
        <v>5.9223714546393302E-2</v>
      </c>
      <c r="J69" s="1">
        <v>21.174616914675799</v>
      </c>
      <c r="K69" s="1">
        <v>5.7312159743699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130</v>
      </c>
      <c r="B70" s="1" t="s">
        <v>121</v>
      </c>
      <c r="C70" s="1" t="s">
        <v>92</v>
      </c>
      <c r="D70" s="1" t="s">
        <v>91</v>
      </c>
      <c r="E70" s="1">
        <v>25.832025969994099</v>
      </c>
      <c r="F70" s="1">
        <v>24.105485647852099</v>
      </c>
      <c r="G70" s="1">
        <v>1.7265403221420501</v>
      </c>
      <c r="H70" s="1">
        <v>1.6695342655430201</v>
      </c>
      <c r="I70" s="1">
        <v>5.7006056599035702E-2</v>
      </c>
      <c r="J70" s="1">
        <v>20.298488643389302</v>
      </c>
      <c r="K70" s="1">
        <v>5.53353732660484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130</v>
      </c>
      <c r="B71" s="1" t="s">
        <v>121</v>
      </c>
      <c r="C71" s="1" t="s">
        <v>93</v>
      </c>
      <c r="D71" s="1" t="s">
        <v>91</v>
      </c>
      <c r="E71" s="1">
        <v>24.787580380424501</v>
      </c>
      <c r="F71" s="1">
        <v>23.125856689442699</v>
      </c>
      <c r="G71" s="1">
        <v>1.66172369098187</v>
      </c>
      <c r="H71" s="1">
        <v>1.60688792712508</v>
      </c>
      <c r="I71" s="1">
        <v>5.4835763856790197E-2</v>
      </c>
      <c r="J71" s="1">
        <v>19.449140508024399</v>
      </c>
      <c r="K71" s="1">
        <v>5.33843987240017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130</v>
      </c>
      <c r="B72" s="1" t="s">
        <v>121</v>
      </c>
      <c r="C72" s="1" t="s">
        <v>94</v>
      </c>
      <c r="D72" s="1" t="s">
        <v>91</v>
      </c>
      <c r="E72" s="1">
        <v>23.7734060599104</v>
      </c>
      <c r="F72" s="1">
        <v>22.1750793196397</v>
      </c>
      <c r="G72" s="1">
        <v>1.59832674027067</v>
      </c>
      <c r="H72" s="1">
        <v>1.54561074175915</v>
      </c>
      <c r="I72" s="1">
        <v>5.2715998511511299E-2</v>
      </c>
      <c r="J72" s="1">
        <v>18.627041966374499</v>
      </c>
      <c r="K72" s="1">
        <v>5.1463640935359098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130</v>
      </c>
      <c r="B73" s="1" t="s">
        <v>121</v>
      </c>
      <c r="C73" s="1" t="s">
        <v>95</v>
      </c>
      <c r="D73" s="1" t="s">
        <v>91</v>
      </c>
      <c r="E73" s="1">
        <v>22.790169048026399</v>
      </c>
      <c r="F73" s="1">
        <v>21.253732382030801</v>
      </c>
      <c r="G73" s="1">
        <v>1.5364366659956199</v>
      </c>
      <c r="H73" s="1">
        <v>1.48578728475777</v>
      </c>
      <c r="I73" s="1">
        <v>5.0649381237841302E-2</v>
      </c>
      <c r="J73" s="1">
        <v>17.832471520322301</v>
      </c>
      <c r="K73" s="1">
        <v>4.9576975277041599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130</v>
      </c>
      <c r="B74" s="1" t="s">
        <v>121</v>
      </c>
      <c r="C74" s="1" t="s">
        <v>96</v>
      </c>
      <c r="D74" s="1" t="s">
        <v>91</v>
      </c>
      <c r="E74" s="1">
        <v>21.838313753345801</v>
      </c>
      <c r="F74" s="1">
        <v>20.362188485892801</v>
      </c>
      <c r="G74" s="1">
        <v>1.4761252674530001</v>
      </c>
      <c r="H74" s="1">
        <v>1.4274872395713201</v>
      </c>
      <c r="I74" s="1">
        <v>4.86380278816839E-2</v>
      </c>
      <c r="J74" s="1">
        <v>17.065536864480102</v>
      </c>
      <c r="K74" s="1">
        <v>4.7727768888657396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130</v>
      </c>
      <c r="B75" s="1" t="s">
        <v>121</v>
      </c>
      <c r="C75" s="1" t="s">
        <v>97</v>
      </c>
      <c r="D75" s="1" t="s">
        <v>91</v>
      </c>
      <c r="E75" s="1">
        <v>20.918085618319399</v>
      </c>
      <c r="F75" s="1">
        <v>19.5006355592873</v>
      </c>
      <c r="G75" s="1">
        <v>1.41745005903209</v>
      </c>
      <c r="H75" s="1">
        <v>1.3707664704239499</v>
      </c>
      <c r="I75" s="1">
        <v>4.6683588608138399E-2</v>
      </c>
      <c r="J75" s="1">
        <v>16.326195008499099</v>
      </c>
      <c r="K75" s="1">
        <v>4.5918906098202497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130</v>
      </c>
      <c r="B76" s="1" t="s">
        <v>121</v>
      </c>
      <c r="C76" s="1" t="s">
        <v>98</v>
      </c>
      <c r="D76" s="1" t="s">
        <v>99</v>
      </c>
      <c r="E76" s="1">
        <v>20.029552192208101</v>
      </c>
      <c r="F76" s="1">
        <v>18.6690968211743</v>
      </c>
      <c r="G76" s="1">
        <v>1.3604553710337299</v>
      </c>
      <c r="H76" s="1">
        <v>1.3156680849239699</v>
      </c>
      <c r="I76" s="1">
        <v>4.4787286109759697E-2</v>
      </c>
      <c r="J76" s="1">
        <v>15.6142706009081</v>
      </c>
      <c r="K76" s="1">
        <v>4.4152815913000003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130</v>
      </c>
      <c r="B77" s="1" t="s">
        <v>121</v>
      </c>
      <c r="C77" s="1" t="s">
        <v>100</v>
      </c>
      <c r="D77" s="1" t="s">
        <v>99</v>
      </c>
      <c r="E77" s="1">
        <v>19.172623119414698</v>
      </c>
      <c r="F77" s="1">
        <v>17.867449676588901</v>
      </c>
      <c r="G77" s="1">
        <v>1.30517344282576</v>
      </c>
      <c r="H77" s="1">
        <v>1.26222348965634</v>
      </c>
      <c r="I77" s="1">
        <v>4.2949953169426403E-2</v>
      </c>
      <c r="J77" s="1">
        <v>14.929473028748999</v>
      </c>
      <c r="K77" s="1">
        <v>4.2431500906656998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130</v>
      </c>
      <c r="B78" s="1" t="s">
        <v>121</v>
      </c>
      <c r="C78" s="1" t="s">
        <v>101</v>
      </c>
      <c r="D78" s="1" t="s">
        <v>99</v>
      </c>
      <c r="E78" s="1">
        <v>18.347069579782701</v>
      </c>
      <c r="F78" s="1">
        <v>17.095444052528801</v>
      </c>
      <c r="G78" s="1">
        <v>1.2516255272539401</v>
      </c>
      <c r="H78" s="1">
        <v>1.21045345694893</v>
      </c>
      <c r="I78" s="1">
        <v>4.1172070305014401E-2</v>
      </c>
      <c r="J78" s="1">
        <v>14.271412811851899</v>
      </c>
      <c r="K78" s="1">
        <v>4.0756567679308704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130</v>
      </c>
      <c r="B79" s="1" t="s">
        <v>121</v>
      </c>
      <c r="C79" s="1" t="s">
        <v>102</v>
      </c>
      <c r="D79" s="1" t="s">
        <v>99</v>
      </c>
      <c r="E79" s="1">
        <v>17.552541533329801</v>
      </c>
      <c r="F79" s="1">
        <v>16.352718620902799</v>
      </c>
      <c r="G79" s="1">
        <v>1.1998229124269399</v>
      </c>
      <c r="H79" s="1">
        <v>1.16036911212905</v>
      </c>
      <c r="I79" s="1">
        <v>3.94538002978869E-2</v>
      </c>
      <c r="J79" s="1">
        <v>13.639615903991199</v>
      </c>
      <c r="K79" s="1">
        <v>3.9129256293385501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130</v>
      </c>
      <c r="B80" s="1" t="s">
        <v>121</v>
      </c>
      <c r="C80" s="1" t="s">
        <v>103</v>
      </c>
      <c r="D80" s="1" t="s">
        <v>99</v>
      </c>
      <c r="E80" s="1">
        <v>16.788585015286198</v>
      </c>
      <c r="F80" s="1">
        <v>15.6388170356997</v>
      </c>
      <c r="G80" s="1">
        <v>1.1497679795864399</v>
      </c>
      <c r="H80" s="1">
        <v>1.11197295587167</v>
      </c>
      <c r="I80" s="1">
        <v>3.77950237147682E-2</v>
      </c>
      <c r="J80" s="1">
        <v>13.0335378458341</v>
      </c>
      <c r="K80" s="1">
        <v>3.7550471694520802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130</v>
      </c>
      <c r="B81" s="1" t="s">
        <v>121</v>
      </c>
      <c r="C81" s="1" t="s">
        <v>104</v>
      </c>
      <c r="D81" s="1" t="s">
        <v>99</v>
      </c>
      <c r="E81" s="1">
        <v>16.054657035508001</v>
      </c>
      <c r="F81" s="1">
        <v>14.9532018824088</v>
      </c>
      <c r="G81" s="1">
        <v>1.1014551530992001</v>
      </c>
      <c r="H81" s="1">
        <v>1.06525978254763</v>
      </c>
      <c r="I81" s="1">
        <v>3.6195370551577302E-2</v>
      </c>
      <c r="J81" s="1">
        <v>12.452575735727599</v>
      </c>
      <c r="K81" s="1">
        <v>3.6020812997803699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130</v>
      </c>
      <c r="B82" s="1" t="s">
        <v>121</v>
      </c>
      <c r="C82" s="1" t="s">
        <v>105</v>
      </c>
      <c r="D82" s="1" t="s">
        <v>99</v>
      </c>
      <c r="E82" s="1">
        <v>15.3501396900716</v>
      </c>
      <c r="F82" s="1">
        <v>14.295267865995299</v>
      </c>
      <c r="G82" s="1">
        <v>1.05487182407623</v>
      </c>
      <c r="H82" s="1">
        <v>1.0202175732288099</v>
      </c>
      <c r="I82" s="1">
        <v>3.4654250847419403E-2</v>
      </c>
      <c r="J82" s="1">
        <v>11.896079430638901</v>
      </c>
      <c r="K82" s="1">
        <v>3.4540602594326701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130</v>
      </c>
      <c r="B83" s="1" t="s">
        <v>121</v>
      </c>
      <c r="C83" s="1" t="s">
        <v>106</v>
      </c>
      <c r="D83" s="1" t="s">
        <v>107</v>
      </c>
      <c r="E83" s="1">
        <v>14.674353001931999</v>
      </c>
      <c r="F83" s="1">
        <v>13.664353784667</v>
      </c>
      <c r="G83" s="1">
        <v>1.0099992172649801</v>
      </c>
      <c r="H83" s="1">
        <v>0.97682833401018299</v>
      </c>
      <c r="I83" s="1">
        <v>3.3170883254799999E-2</v>
      </c>
      <c r="J83" s="1">
        <v>11.363361586510401</v>
      </c>
      <c r="K83" s="1">
        <v>3.3109914154216198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130</v>
      </c>
      <c r="B84" s="1" t="s">
        <v>121</v>
      </c>
      <c r="C84" s="1" t="s">
        <v>108</v>
      </c>
      <c r="D84" s="1" t="s">
        <v>107</v>
      </c>
      <c r="E84" s="1">
        <v>14.026566456847</v>
      </c>
      <c r="F84" s="1">
        <v>13.059753260736199</v>
      </c>
      <c r="G84" s="1">
        <v>0.966813196110753</v>
      </c>
      <c r="H84" s="1">
        <v>0.93506887469599198</v>
      </c>
      <c r="I84" s="1">
        <v>3.1744321414760898E-2</v>
      </c>
      <c r="J84" s="1">
        <v>10.853706527795</v>
      </c>
      <c r="K84" s="1">
        <v>3.1728599290520201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130</v>
      </c>
      <c r="B85" s="1" t="s">
        <v>121</v>
      </c>
      <c r="C85" s="1" t="s">
        <v>109</v>
      </c>
      <c r="D85" s="1" t="s">
        <v>107</v>
      </c>
      <c r="E85" s="1">
        <v>13.4060094280521</v>
      </c>
      <c r="F85" s="1">
        <v>12.480724416859401</v>
      </c>
      <c r="G85" s="1">
        <v>0.92528501119265605</v>
      </c>
      <c r="H85" s="1">
        <v>0.89491153283707703</v>
      </c>
      <c r="I85" s="1">
        <v>3.03734783555791E-2</v>
      </c>
      <c r="J85" s="1">
        <v>10.366378142537901</v>
      </c>
      <c r="K85" s="1">
        <v>3.0396312855141701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130</v>
      </c>
      <c r="B86" s="1" t="s">
        <v>121</v>
      </c>
      <c r="C86" s="1" t="s">
        <v>110</v>
      </c>
      <c r="D86" s="1" t="s">
        <v>107</v>
      </c>
      <c r="E86" s="1">
        <v>12.811880558253</v>
      </c>
      <c r="F86" s="1">
        <v>11.926498564868201</v>
      </c>
      <c r="G86" s="1">
        <v>0.88538199338477597</v>
      </c>
      <c r="H86" s="1">
        <v>0.85632484440559797</v>
      </c>
      <c r="I86" s="1">
        <v>2.9057148979178798E-2</v>
      </c>
      <c r="J86" s="1">
        <v>9.9006268754284505</v>
      </c>
      <c r="K86" s="1">
        <v>2.9112536828245199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130</v>
      </c>
      <c r="B87" s="1" t="s">
        <v>121</v>
      </c>
      <c r="C87" s="1" t="s">
        <v>111</v>
      </c>
      <c r="D87" s="1" t="s">
        <v>107</v>
      </c>
      <c r="E87" s="1">
        <v>12.2433560534396</v>
      </c>
      <c r="F87" s="1">
        <v>11.3962878673945</v>
      </c>
      <c r="G87" s="1">
        <v>0.84706818604507494</v>
      </c>
      <c r="H87" s="1">
        <v>0.81927415558185201</v>
      </c>
      <c r="I87" s="1">
        <v>2.7794030463223599E-2</v>
      </c>
      <c r="J87" s="1">
        <v>9.4556957983127905</v>
      </c>
      <c r="K87" s="1">
        <v>2.7876602551268301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130</v>
      </c>
      <c r="B88" s="1" t="s">
        <v>121</v>
      </c>
      <c r="C88" s="1" t="s">
        <v>112</v>
      </c>
      <c r="D88" s="1" t="s">
        <v>107</v>
      </c>
      <c r="E88" s="1">
        <v>11.699597078999901</v>
      </c>
      <c r="F88" s="1">
        <v>10.8892921531271</v>
      </c>
      <c r="G88" s="1">
        <v>0.810304925872806</v>
      </c>
      <c r="H88" s="1">
        <v>0.78372218495690005</v>
      </c>
      <c r="I88" s="1">
        <v>2.6582740915906299E-2</v>
      </c>
      <c r="J88" s="1">
        <v>9.0308259255730103</v>
      </c>
      <c r="K88" s="1">
        <v>2.6687711534269001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130</v>
      </c>
      <c r="B89" s="1" t="s">
        <v>121</v>
      </c>
      <c r="C89" s="1" t="s">
        <v>113</v>
      </c>
      <c r="D89" s="1" t="s">
        <v>107</v>
      </c>
      <c r="E89" s="1">
        <v>11.179755983800201</v>
      </c>
      <c r="F89" s="1">
        <v>10.404704635912999</v>
      </c>
      <c r="G89" s="1">
        <v>0.77505134788719199</v>
      </c>
      <c r="H89" s="1">
        <v>0.74962951237664999</v>
      </c>
      <c r="I89" s="1">
        <v>2.5421835510542501E-2</v>
      </c>
      <c r="J89" s="1">
        <v>8.6252605944422704</v>
      </c>
      <c r="K89" s="1">
        <v>2.5544953893579301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130</v>
      </c>
      <c r="B90" s="1" t="s">
        <v>121</v>
      </c>
      <c r="C90" s="1" t="s">
        <v>114</v>
      </c>
      <c r="D90" s="1" t="s">
        <v>115</v>
      </c>
      <c r="E90" s="1">
        <v>10.6829825776167</v>
      </c>
      <c r="F90" s="1">
        <v>9.9417176685758406</v>
      </c>
      <c r="G90" s="1">
        <v>0.74126490904085596</v>
      </c>
      <c r="H90" s="1">
        <v>0.71695508589662305</v>
      </c>
      <c r="I90" s="1">
        <v>2.4309823144232801E-2</v>
      </c>
      <c r="J90" s="1">
        <v>8.2382498007884504</v>
      </c>
      <c r="K90" s="1">
        <v>2.4447327768282499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130</v>
      </c>
      <c r="B91" s="1" t="s">
        <v>121</v>
      </c>
      <c r="C91" s="1" t="s">
        <v>116</v>
      </c>
      <c r="D91" s="1" t="s">
        <v>115</v>
      </c>
      <c r="E91" s="1">
        <v>10.208428730225</v>
      </c>
      <c r="F91" s="1">
        <v>9.4995269511131095</v>
      </c>
      <c r="G91" s="1">
        <v>0.70890177911189001</v>
      </c>
      <c r="H91" s="1">
        <v>0.68565660027314002</v>
      </c>
      <c r="I91" s="1">
        <v>2.3245178838749499E-2</v>
      </c>
      <c r="J91" s="1">
        <v>7.86905333395275</v>
      </c>
      <c r="K91" s="1">
        <v>2.3393753962722501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130</v>
      </c>
      <c r="B92" s="1" t="s">
        <v>121</v>
      </c>
      <c r="C92" s="1" t="s">
        <v>117</v>
      </c>
      <c r="D92" s="1" t="s">
        <v>115</v>
      </c>
      <c r="E92" s="1">
        <v>9.7552525065172304</v>
      </c>
      <c r="F92" s="1">
        <v>9.0773352902401392</v>
      </c>
      <c r="G92" s="1">
        <v>0.67791721627709001</v>
      </c>
      <c r="H92" s="1">
        <v>0.65569086073643101</v>
      </c>
      <c r="I92" s="1">
        <v>2.2226355540658899E-2</v>
      </c>
      <c r="J92" s="1">
        <v>7.5169434569771703</v>
      </c>
      <c r="K92" s="1">
        <v>2.2383090495400602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130</v>
      </c>
      <c r="B93" s="1" t="s">
        <v>121</v>
      </c>
      <c r="C93" s="1" t="s">
        <v>118</v>
      </c>
      <c r="D93" s="1" t="s">
        <v>115</v>
      </c>
      <c r="E93" s="1">
        <v>9.3226215542283892</v>
      </c>
      <c r="F93" s="1">
        <v>8.6743556528546595</v>
      </c>
      <c r="G93" s="1">
        <v>0.64826590137372597</v>
      </c>
      <c r="H93" s="1">
        <v>0.62701410686859105</v>
      </c>
      <c r="I93" s="1">
        <v>2.1251794505135702E-2</v>
      </c>
      <c r="J93" s="1">
        <v>7.1812069499599502</v>
      </c>
      <c r="K93" s="1">
        <v>2.1414146042684399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130</v>
      </c>
      <c r="B94" s="1" t="s">
        <v>121</v>
      </c>
      <c r="C94" s="1" t="s">
        <v>119</v>
      </c>
      <c r="D94" s="1" t="s">
        <v>115</v>
      </c>
      <c r="E94" s="1">
        <v>8.9097166279833306</v>
      </c>
      <c r="F94" s="1">
        <v>8.2898143742045605</v>
      </c>
      <c r="G94" s="1">
        <v>0.61990225377876995</v>
      </c>
      <c r="H94" s="1">
        <v>0.59958231853953103</v>
      </c>
      <c r="I94" s="1">
        <v>2.03199352392388E-2</v>
      </c>
      <c r="J94" s="1">
        <v>6.8611474182686996</v>
      </c>
      <c r="K94" s="1">
        <v>2.04856920971464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131</v>
      </c>
      <c r="B2" s="1" t="s">
        <v>12</v>
      </c>
      <c r="C2" s="1" t="s">
        <v>13</v>
      </c>
      <c r="D2" s="1" t="s">
        <v>14</v>
      </c>
      <c r="E2" s="1">
        <v>13.8269732185469</v>
      </c>
      <c r="F2" s="1">
        <v>13.096262701072099</v>
      </c>
      <c r="G2" s="1">
        <v>0.73071051747482396</v>
      </c>
      <c r="H2" s="1">
        <v>0.70541344740155099</v>
      </c>
      <c r="I2" s="1">
        <v>2.5297070073272601E-2</v>
      </c>
      <c r="J2" s="1">
        <v>11.9749089183307</v>
      </c>
      <c r="K2" s="1">
        <v>1.85206430021623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131</v>
      </c>
      <c r="B3" s="1" t="s">
        <v>12</v>
      </c>
      <c r="C3" s="1" t="s">
        <v>15</v>
      </c>
      <c r="D3" s="1" t="s">
        <v>14</v>
      </c>
      <c r="E3" s="1">
        <v>13.819999602324501</v>
      </c>
      <c r="F3" s="1">
        <v>13.0892557303942</v>
      </c>
      <c r="G3" s="1">
        <v>0.73074387193029899</v>
      </c>
      <c r="H3" s="1">
        <v>0.70544872350785304</v>
      </c>
      <c r="I3" s="1">
        <v>2.5295148422445801E-2</v>
      </c>
      <c r="J3" s="1">
        <v>11.966563666227399</v>
      </c>
      <c r="K3" s="1">
        <v>1.8534359360971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131</v>
      </c>
      <c r="B4" s="1" t="s">
        <v>12</v>
      </c>
      <c r="C4" s="1" t="s">
        <v>16</v>
      </c>
      <c r="D4" s="1" t="s">
        <v>14</v>
      </c>
      <c r="E4" s="1">
        <v>13.8079970097992</v>
      </c>
      <c r="F4" s="1">
        <v>13.077472294403099</v>
      </c>
      <c r="G4" s="1">
        <v>0.73052471539608099</v>
      </c>
      <c r="H4" s="1">
        <v>0.70524033196795399</v>
      </c>
      <c r="I4" s="1">
        <v>2.5284383428126899E-2</v>
      </c>
      <c r="J4" s="1">
        <v>11.9537870063167</v>
      </c>
      <c r="K4" s="1">
        <v>1.85421000348252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131</v>
      </c>
      <c r="B5" s="1" t="s">
        <v>12</v>
      </c>
      <c r="C5" s="1" t="s">
        <v>17</v>
      </c>
      <c r="D5" s="1" t="s">
        <v>14</v>
      </c>
      <c r="E5" s="1">
        <v>13.7910009867966</v>
      </c>
      <c r="F5" s="1">
        <v>13.0609470765271</v>
      </c>
      <c r="G5" s="1">
        <v>0.73005391026942201</v>
      </c>
      <c r="H5" s="1">
        <v>0.70478909754512298</v>
      </c>
      <c r="I5" s="1">
        <v>2.5264812724299E-2</v>
      </c>
      <c r="J5" s="1">
        <v>11.9366155527236</v>
      </c>
      <c r="K5" s="1">
        <v>1.8543854340729999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131</v>
      </c>
      <c r="B6" s="1" t="s">
        <v>12</v>
      </c>
      <c r="C6" s="1" t="s">
        <v>18</v>
      </c>
      <c r="D6" s="1" t="s">
        <v>19</v>
      </c>
      <c r="E6" s="1">
        <v>13.769053448124</v>
      </c>
      <c r="F6" s="1">
        <v>13.0397209023243</v>
      </c>
      <c r="G6" s="1">
        <v>0.72933254579965301</v>
      </c>
      <c r="H6" s="1">
        <v>0.70409606316118201</v>
      </c>
      <c r="I6" s="1">
        <v>2.52364826384716E-2</v>
      </c>
      <c r="J6" s="1">
        <v>11.9150920649915</v>
      </c>
      <c r="K6" s="1">
        <v>1.8539613831325099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131</v>
      </c>
      <c r="B7" s="1" t="s">
        <v>12</v>
      </c>
      <c r="C7" s="1" t="s">
        <v>20</v>
      </c>
      <c r="D7" s="1" t="s">
        <v>19</v>
      </c>
      <c r="E7" s="1">
        <v>13.7422054537492</v>
      </c>
      <c r="F7" s="1">
        <v>13.0138432839074</v>
      </c>
      <c r="G7" s="1">
        <v>0.728362169841828</v>
      </c>
      <c r="H7" s="1">
        <v>0.70316271427785504</v>
      </c>
      <c r="I7" s="1">
        <v>2.5199455563972701E-2</v>
      </c>
      <c r="J7" s="1">
        <v>11.889267364499499</v>
      </c>
      <c r="K7" s="1">
        <v>1.85293808924972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131</v>
      </c>
      <c r="B8" s="1" t="s">
        <v>12</v>
      </c>
      <c r="C8" s="1" t="s">
        <v>21</v>
      </c>
      <c r="D8" s="1" t="s">
        <v>19</v>
      </c>
      <c r="E8" s="1">
        <v>13.710515899399001</v>
      </c>
      <c r="F8" s="1">
        <v>12.9833711853748</v>
      </c>
      <c r="G8" s="1">
        <v>0.72714471402426495</v>
      </c>
      <c r="H8" s="1">
        <v>0.70199090661186903</v>
      </c>
      <c r="I8" s="1">
        <v>2.5153807412396301E-2</v>
      </c>
      <c r="J8" s="1">
        <v>11.8591992327783</v>
      </c>
      <c r="K8" s="1">
        <v>1.8513166666207399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131</v>
      </c>
      <c r="B9" s="1" t="s">
        <v>12</v>
      </c>
      <c r="C9" s="1" t="s">
        <v>22</v>
      </c>
      <c r="D9" s="1" t="s">
        <v>19</v>
      </c>
      <c r="E9" s="1">
        <v>13.674053652275701</v>
      </c>
      <c r="F9" s="1">
        <v>12.9483710296876</v>
      </c>
      <c r="G9" s="1">
        <v>0.725682622588118</v>
      </c>
      <c r="H9" s="1">
        <v>0.70058299063639096</v>
      </c>
      <c r="I9" s="1">
        <v>2.50996319517276E-2</v>
      </c>
      <c r="J9" s="1">
        <v>11.8249541695105</v>
      </c>
      <c r="K9" s="1">
        <v>1.84909948276525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131</v>
      </c>
      <c r="B10" s="1" t="s">
        <v>12</v>
      </c>
      <c r="C10" s="1" t="s">
        <v>23</v>
      </c>
      <c r="D10" s="1" t="s">
        <v>19</v>
      </c>
      <c r="E10" s="1">
        <v>13.6328934164889</v>
      </c>
      <c r="F10" s="1">
        <v>12.908914761911999</v>
      </c>
      <c r="G10" s="1">
        <v>0.72397865457686905</v>
      </c>
      <c r="H10" s="1">
        <v>0.69894162077705302</v>
      </c>
      <c r="I10" s="1">
        <v>2.5037033799815901E-2</v>
      </c>
      <c r="J10" s="1">
        <v>11.7866036930784</v>
      </c>
      <c r="K10" s="1">
        <v>1.84628972341048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131</v>
      </c>
      <c r="B11" s="1" t="s">
        <v>12</v>
      </c>
      <c r="C11" s="1" t="s">
        <v>24</v>
      </c>
      <c r="D11" s="1" t="s">
        <v>19</v>
      </c>
      <c r="E11" s="1">
        <v>13.587116917812899</v>
      </c>
      <c r="F11" s="1">
        <v>12.865080958970299</v>
      </c>
      <c r="G11" s="1">
        <v>0.72203595884255101</v>
      </c>
      <c r="H11" s="1">
        <v>0.69706982791635996</v>
      </c>
      <c r="I11" s="1">
        <v>2.4966130926190301E-2</v>
      </c>
      <c r="J11" s="1">
        <v>11.7442252955119</v>
      </c>
      <c r="K11" s="1">
        <v>1.8428916223010301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131</v>
      </c>
      <c r="B12" s="1" t="s">
        <v>12</v>
      </c>
      <c r="C12" s="1" t="s">
        <v>25</v>
      </c>
      <c r="D12" s="1" t="s">
        <v>19</v>
      </c>
      <c r="E12" s="1">
        <v>13.5368155223701</v>
      </c>
      <c r="F12" s="1">
        <v>12.81695731788</v>
      </c>
      <c r="G12" s="1">
        <v>0.71985820449007598</v>
      </c>
      <c r="H12" s="1">
        <v>0.69497114526124304</v>
      </c>
      <c r="I12" s="1">
        <v>2.48870592288335E-2</v>
      </c>
      <c r="J12" s="1">
        <v>11.697904755989301</v>
      </c>
      <c r="K12" s="1">
        <v>1.83891076638072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131</v>
      </c>
      <c r="B13" s="1" t="s">
        <v>12</v>
      </c>
      <c r="C13" s="1" t="s">
        <v>26</v>
      </c>
      <c r="D13" s="1" t="s">
        <v>27</v>
      </c>
      <c r="E13" s="1">
        <v>13.482088564481399</v>
      </c>
      <c r="F13" s="1">
        <v>12.764639048987</v>
      </c>
      <c r="G13" s="1">
        <v>0.71744951549437597</v>
      </c>
      <c r="H13" s="1">
        <v>0.69264954539968204</v>
      </c>
      <c r="I13" s="1">
        <v>2.47999700946939E-2</v>
      </c>
      <c r="J13" s="1">
        <v>11.647734560797099</v>
      </c>
      <c r="K13" s="1">
        <v>1.83435400368431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131</v>
      </c>
      <c r="B14" s="1" t="s">
        <v>12</v>
      </c>
      <c r="C14" s="1" t="s">
        <v>28</v>
      </c>
      <c r="D14" s="1" t="s">
        <v>27</v>
      </c>
      <c r="E14" s="1">
        <v>13.423038523740599</v>
      </c>
      <c r="F14" s="1">
        <v>12.7082243244582</v>
      </c>
      <c r="G14" s="1">
        <v>0.71481419928234402</v>
      </c>
      <c r="H14" s="1">
        <v>0.69010917815247697</v>
      </c>
      <c r="I14" s="1">
        <v>2.4705021129867801E-2</v>
      </c>
      <c r="J14" s="1">
        <v>11.5938098213194</v>
      </c>
      <c r="K14" s="1">
        <v>1.8292287024211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131</v>
      </c>
      <c r="B15" s="1" t="s">
        <v>12</v>
      </c>
      <c r="C15" s="1" t="s">
        <v>29</v>
      </c>
      <c r="D15" s="1" t="s">
        <v>27</v>
      </c>
      <c r="E15" s="1">
        <v>13.359774308199601</v>
      </c>
      <c r="F15" s="1">
        <v>12.647817383096699</v>
      </c>
      <c r="G15" s="1">
        <v>0.71195692510297404</v>
      </c>
      <c r="H15" s="1">
        <v>0.68735454280546904</v>
      </c>
      <c r="I15" s="1">
        <v>2.4602382297505099E-2</v>
      </c>
      <c r="J15" s="1">
        <v>11.5362310895474</v>
      </c>
      <c r="K15" s="1">
        <v>1.82354321865224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131</v>
      </c>
      <c r="B16" s="1" t="s">
        <v>12</v>
      </c>
      <c r="C16" s="1" t="s">
        <v>30</v>
      </c>
      <c r="D16" s="1" t="s">
        <v>27</v>
      </c>
      <c r="E16" s="1">
        <v>13.2924109807712</v>
      </c>
      <c r="F16" s="1">
        <v>12.583528245060799</v>
      </c>
      <c r="G16" s="1">
        <v>0.70888273571040405</v>
      </c>
      <c r="H16" s="1">
        <v>0.68439049958824105</v>
      </c>
      <c r="I16" s="1">
        <v>2.4492236122163401E-2</v>
      </c>
      <c r="J16" s="1">
        <v>11.475103971146201</v>
      </c>
      <c r="K16" s="1">
        <v>1.8173070096250901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131</v>
      </c>
      <c r="B17" s="1" t="s">
        <v>12</v>
      </c>
      <c r="C17" s="1" t="s">
        <v>31</v>
      </c>
      <c r="D17" s="1" t="s">
        <v>27</v>
      </c>
      <c r="E17" s="1">
        <v>13.2210686082466</v>
      </c>
      <c r="F17" s="1">
        <v>12.5154716504522</v>
      </c>
      <c r="G17" s="1">
        <v>0.70559695779443399</v>
      </c>
      <c r="H17" s="1">
        <v>0.68122218298547599</v>
      </c>
      <c r="I17" s="1">
        <v>2.4374774808957601E-2</v>
      </c>
      <c r="J17" s="1">
        <v>11.410538293552699</v>
      </c>
      <c r="K17" s="1">
        <v>1.81053031469396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131</v>
      </c>
      <c r="B18" s="1" t="s">
        <v>12</v>
      </c>
      <c r="C18" s="1" t="s">
        <v>32</v>
      </c>
      <c r="D18" s="1" t="s">
        <v>27</v>
      </c>
      <c r="E18" s="1">
        <v>13.1458661159428</v>
      </c>
      <c r="F18" s="1">
        <v>12.4437612483687</v>
      </c>
      <c r="G18" s="1">
        <v>0.70210486757408297</v>
      </c>
      <c r="H18" s="1">
        <v>0.67785467883378903</v>
      </c>
      <c r="I18" s="1">
        <v>2.4250188740294401E-2</v>
      </c>
      <c r="J18" s="1">
        <v>11.3426428390996</v>
      </c>
      <c r="K18" s="1">
        <v>1.8032232768432099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131</v>
      </c>
      <c r="B19" s="1" t="s">
        <v>12</v>
      </c>
      <c r="C19" s="1" t="s">
        <v>33</v>
      </c>
      <c r="D19" s="1" t="s">
        <v>27</v>
      </c>
      <c r="E19" s="1">
        <v>13.066943462895299</v>
      </c>
      <c r="F19" s="1">
        <v>12.3685305214564</v>
      </c>
      <c r="G19" s="1">
        <v>0.69841294143893795</v>
      </c>
      <c r="H19" s="1">
        <v>0.67429423226893404</v>
      </c>
      <c r="I19" s="1">
        <v>2.4118709170004301E-2</v>
      </c>
      <c r="J19" s="1">
        <v>11.2715440981017</v>
      </c>
      <c r="K19" s="1">
        <v>1.79539936479361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131</v>
      </c>
      <c r="B20" s="1" t="s">
        <v>12</v>
      </c>
      <c r="C20" s="1" t="s">
        <v>34</v>
      </c>
      <c r="D20" s="1" t="s">
        <v>35</v>
      </c>
      <c r="E20" s="1">
        <v>12.9844249923734</v>
      </c>
      <c r="F20" s="1">
        <v>12.289898072259099</v>
      </c>
      <c r="G20" s="1">
        <v>0.69452692011436801</v>
      </c>
      <c r="H20" s="1">
        <v>0.67054637891672197</v>
      </c>
      <c r="I20" s="1">
        <v>2.3980541197646501E-2</v>
      </c>
      <c r="J20" s="1">
        <v>11.1973545228419</v>
      </c>
      <c r="K20" s="1">
        <v>1.78707046953156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131</v>
      </c>
      <c r="B21" s="1" t="s">
        <v>12</v>
      </c>
      <c r="C21" s="1" t="s">
        <v>36</v>
      </c>
      <c r="D21" s="1" t="s">
        <v>35</v>
      </c>
      <c r="E21" s="1">
        <v>12.8984526485375</v>
      </c>
      <c r="F21" s="1">
        <v>12.2079992684339</v>
      </c>
      <c r="G21" s="1">
        <v>0.69045338010362101</v>
      </c>
      <c r="H21" s="1">
        <v>0.66661746052395698</v>
      </c>
      <c r="I21" s="1">
        <v>2.38359195796638E-2</v>
      </c>
      <c r="J21" s="1">
        <v>11.1202023503633</v>
      </c>
      <c r="K21" s="1">
        <v>1.7782502981742001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131</v>
      </c>
      <c r="B22" s="1" t="s">
        <v>12</v>
      </c>
      <c r="C22" s="1" t="s">
        <v>37</v>
      </c>
      <c r="D22" s="1" t="s">
        <v>35</v>
      </c>
      <c r="E22" s="1">
        <v>12.8091576091002</v>
      </c>
      <c r="F22" s="1">
        <v>12.1229591713414</v>
      </c>
      <c r="G22" s="1">
        <v>0.68619843775884704</v>
      </c>
      <c r="H22" s="1">
        <v>0.66251337544970001</v>
      </c>
      <c r="I22" s="1">
        <v>2.36850623091465E-2</v>
      </c>
      <c r="J22" s="1">
        <v>11.0402058690521</v>
      </c>
      <c r="K22" s="1">
        <v>1.76895174004814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131</v>
      </c>
      <c r="B23" s="1" t="s">
        <v>12</v>
      </c>
      <c r="C23" s="1" t="s">
        <v>38</v>
      </c>
      <c r="D23" s="1" t="s">
        <v>35</v>
      </c>
      <c r="E23" s="1">
        <v>12.716688429013001</v>
      </c>
      <c r="F23" s="1">
        <v>12.034919242165399</v>
      </c>
      <c r="G23" s="1">
        <v>0.68176918684757204</v>
      </c>
      <c r="H23" s="1">
        <v>0.65824096608272298</v>
      </c>
      <c r="I23" s="1">
        <v>2.35282207648497E-2</v>
      </c>
      <c r="J23" s="1">
        <v>10.957498077941899</v>
      </c>
      <c r="K23" s="1">
        <v>1.75919035107108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131</v>
      </c>
      <c r="B24" s="1" t="s">
        <v>12</v>
      </c>
      <c r="C24" s="1" t="s">
        <v>39</v>
      </c>
      <c r="D24" s="1" t="s">
        <v>35</v>
      </c>
      <c r="E24" s="1">
        <v>12.6211834095472</v>
      </c>
      <c r="F24" s="1">
        <v>11.944011225801701</v>
      </c>
      <c r="G24" s="1">
        <v>0.67717218374546795</v>
      </c>
      <c r="H24" s="1">
        <v>0.65380655605865901</v>
      </c>
      <c r="I24" s="1">
        <v>2.3365627686809401E-2</v>
      </c>
      <c r="J24" s="1">
        <v>10.872203070110499</v>
      </c>
      <c r="K24" s="1">
        <v>1.74898033943675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131</v>
      </c>
      <c r="B25" s="1" t="s">
        <v>12</v>
      </c>
      <c r="C25" s="1" t="s">
        <v>40</v>
      </c>
      <c r="D25" s="1" t="s">
        <v>35</v>
      </c>
      <c r="E25" s="1">
        <v>12.5227849077262</v>
      </c>
      <c r="F25" s="1">
        <v>11.850370666005301</v>
      </c>
      <c r="G25" s="1">
        <v>0.67241424172091802</v>
      </c>
      <c r="H25" s="1">
        <v>0.64921671733805997</v>
      </c>
      <c r="I25" s="1">
        <v>2.3197524382857701E-2</v>
      </c>
      <c r="J25" s="1">
        <v>10.7844482069632</v>
      </c>
      <c r="K25" s="1">
        <v>1.7383367007630199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131</v>
      </c>
      <c r="B26" s="1" t="s">
        <v>12</v>
      </c>
      <c r="C26" s="1" t="s">
        <v>41</v>
      </c>
      <c r="D26" s="1" t="s">
        <v>35</v>
      </c>
      <c r="E26" s="1">
        <v>12.421639158462201</v>
      </c>
      <c r="F26" s="1">
        <v>11.7541366306101</v>
      </c>
      <c r="G26" s="1">
        <v>0.66750252785212305</v>
      </c>
      <c r="H26" s="1">
        <v>0.64447836458208196</v>
      </c>
      <c r="I26" s="1">
        <v>2.3024163270041E-2</v>
      </c>
      <c r="J26" s="1">
        <v>10.694363354231101</v>
      </c>
      <c r="K26" s="1">
        <v>1.72727580423114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131</v>
      </c>
      <c r="B27" s="1" t="s">
        <v>12</v>
      </c>
      <c r="C27" s="1" t="s">
        <v>42</v>
      </c>
      <c r="D27" s="1" t="s">
        <v>43</v>
      </c>
      <c r="E27" s="1">
        <v>12.317897857254099</v>
      </c>
      <c r="F27" s="1">
        <v>11.655453417435</v>
      </c>
      <c r="G27" s="1">
        <v>0.66244443981911305</v>
      </c>
      <c r="H27" s="1">
        <v>0.63959863462654398</v>
      </c>
      <c r="I27" s="1">
        <v>2.28458051925692E-2</v>
      </c>
      <c r="J27" s="1">
        <v>10.602083439410601</v>
      </c>
      <c r="K27" s="1">
        <v>1.71581441784347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131</v>
      </c>
      <c r="B28" s="1" t="s">
        <v>12</v>
      </c>
      <c r="C28" s="1" t="s">
        <v>44</v>
      </c>
      <c r="D28" s="1" t="s">
        <v>43</v>
      </c>
      <c r="E28" s="1">
        <v>12.211698834136399</v>
      </c>
      <c r="F28" s="1">
        <v>11.5544521579478</v>
      </c>
      <c r="G28" s="1">
        <v>0.65724667618857002</v>
      </c>
      <c r="H28" s="1">
        <v>0.63458398965454099</v>
      </c>
      <c r="I28" s="1">
        <v>2.2662686534028899E-2</v>
      </c>
      <c r="J28" s="1">
        <v>10.5077311888033</v>
      </c>
      <c r="K28" s="1">
        <v>1.7039676453330299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131</v>
      </c>
      <c r="B29" s="1" t="s">
        <v>12</v>
      </c>
      <c r="C29" s="1" t="s">
        <v>45</v>
      </c>
      <c r="D29" s="1" t="s">
        <v>43</v>
      </c>
      <c r="E29" s="1">
        <v>12.1031979666658</v>
      </c>
      <c r="F29" s="1">
        <v>11.451280940080499</v>
      </c>
      <c r="G29" s="1">
        <v>0.65191702658523798</v>
      </c>
      <c r="H29" s="1">
        <v>0.62944194618603999</v>
      </c>
      <c r="I29" s="1">
        <v>2.2475080399197999E-2</v>
      </c>
      <c r="J29" s="1">
        <v>10.4114441710915</v>
      </c>
      <c r="K29" s="1">
        <v>1.6917537955742901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131</v>
      </c>
      <c r="B30" s="1" t="s">
        <v>12</v>
      </c>
      <c r="C30" s="1" t="s">
        <v>46</v>
      </c>
      <c r="D30" s="1" t="s">
        <v>43</v>
      </c>
      <c r="E30" s="1">
        <v>11.9925350492612</v>
      </c>
      <c r="F30" s="1">
        <v>11.346072661781101</v>
      </c>
      <c r="G30" s="1">
        <v>0.64646238748002705</v>
      </c>
      <c r="H30" s="1">
        <v>0.62417915817721803</v>
      </c>
      <c r="I30" s="1">
        <v>2.2283229302808599E-2</v>
      </c>
      <c r="J30" s="1">
        <v>10.3133462740069</v>
      </c>
      <c r="K30" s="1">
        <v>1.67918877525429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131</v>
      </c>
      <c r="B31" s="1" t="s">
        <v>12</v>
      </c>
      <c r="C31" s="1" t="s">
        <v>47</v>
      </c>
      <c r="D31" s="1" t="s">
        <v>43</v>
      </c>
      <c r="E31" s="1">
        <v>11.879856957140101</v>
      </c>
      <c r="F31" s="1">
        <v>11.238966847019199</v>
      </c>
      <c r="G31" s="1">
        <v>0.64089011012085695</v>
      </c>
      <c r="H31" s="1">
        <v>0.61880271923378904</v>
      </c>
      <c r="I31" s="1">
        <v>2.2087390887068101E-2</v>
      </c>
      <c r="J31" s="1">
        <v>10.213567055331501</v>
      </c>
      <c r="K31" s="1">
        <v>1.66628990180852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131</v>
      </c>
      <c r="B32" s="1" t="s">
        <v>12</v>
      </c>
      <c r="C32" s="1" t="s">
        <v>48</v>
      </c>
      <c r="D32" s="1" t="s">
        <v>43</v>
      </c>
      <c r="E32" s="1">
        <v>11.7653039111113</v>
      </c>
      <c r="F32" s="1">
        <v>11.130096695912201</v>
      </c>
      <c r="G32" s="1">
        <v>0.63520721519906798</v>
      </c>
      <c r="H32" s="1">
        <v>0.61331940401026597</v>
      </c>
      <c r="I32" s="1">
        <v>2.1887811188801301E-2</v>
      </c>
      <c r="J32" s="1">
        <v>10.112230188671299</v>
      </c>
      <c r="K32" s="1">
        <v>1.6530737224399601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131</v>
      </c>
      <c r="B33" s="1" t="s">
        <v>12</v>
      </c>
      <c r="C33" s="1" t="s">
        <v>49</v>
      </c>
      <c r="D33" s="1" t="s">
        <v>43</v>
      </c>
      <c r="E33" s="1">
        <v>11.6490165873786</v>
      </c>
      <c r="F33" s="1">
        <v>11.019595809441</v>
      </c>
      <c r="G33" s="1">
        <v>0.62942077793762696</v>
      </c>
      <c r="H33" s="1">
        <v>0.60773604003812698</v>
      </c>
      <c r="I33" s="1">
        <v>2.16847378995004E-2</v>
      </c>
      <c r="J33" s="1">
        <v>10.0094595672411</v>
      </c>
      <c r="K33" s="1">
        <v>1.6395570201374601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131</v>
      </c>
      <c r="B34" s="1" t="s">
        <v>12</v>
      </c>
      <c r="C34" s="1" t="s">
        <v>50</v>
      </c>
      <c r="D34" s="1" t="s">
        <v>51</v>
      </c>
      <c r="E34" s="1">
        <v>11.5311500303327</v>
      </c>
      <c r="F34" s="1">
        <v>10.9076112043495</v>
      </c>
      <c r="G34" s="1">
        <v>0.62353882598321198</v>
      </c>
      <c r="H34" s="1">
        <v>0.60206037577804905</v>
      </c>
      <c r="I34" s="1">
        <v>2.1478450205162699E-2</v>
      </c>
      <c r="J34" s="1">
        <v>9.9053904199575502</v>
      </c>
      <c r="K34" s="1">
        <v>1.6257596103751899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131</v>
      </c>
      <c r="B35" s="1" t="s">
        <v>12</v>
      </c>
      <c r="C35" s="1" t="s">
        <v>52</v>
      </c>
      <c r="D35" s="1" t="s">
        <v>51</v>
      </c>
      <c r="E35" s="1">
        <v>11.4118335104513</v>
      </c>
      <c r="F35" s="1">
        <v>10.7942655736361</v>
      </c>
      <c r="G35" s="1">
        <v>0.61756793681519195</v>
      </c>
      <c r="H35" s="1">
        <v>0.59629875905355501</v>
      </c>
      <c r="I35" s="1">
        <v>2.1269177761637E-2</v>
      </c>
      <c r="J35" s="1">
        <v>9.8001361595799192</v>
      </c>
      <c r="K35" s="1">
        <v>1.6116973508713699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131</v>
      </c>
      <c r="B36" s="1" t="s">
        <v>12</v>
      </c>
      <c r="C36" s="1" t="s">
        <v>53</v>
      </c>
      <c r="D36" s="1" t="s">
        <v>51</v>
      </c>
      <c r="E36" s="1">
        <v>11.291199525093701</v>
      </c>
      <c r="F36" s="1">
        <v>10.679684750277699</v>
      </c>
      <c r="G36" s="1">
        <v>0.61151477481595595</v>
      </c>
      <c r="H36" s="1">
        <v>0.59045762094246601</v>
      </c>
      <c r="I36" s="1">
        <v>2.1057153873490199E-2</v>
      </c>
      <c r="J36" s="1">
        <v>9.6938134733111596</v>
      </c>
      <c r="K36" s="1">
        <v>1.59738605178252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131</v>
      </c>
      <c r="B37" s="1" t="s">
        <v>12</v>
      </c>
      <c r="C37" s="1" t="s">
        <v>54</v>
      </c>
      <c r="D37" s="1" t="s">
        <v>51</v>
      </c>
      <c r="E37" s="1">
        <v>11.1693926764352</v>
      </c>
      <c r="F37" s="1">
        <v>10.5640056785294</v>
      </c>
      <c r="G37" s="1">
        <v>0.60538699790577799</v>
      </c>
      <c r="H37" s="1">
        <v>0.58454435437294605</v>
      </c>
      <c r="I37" s="1">
        <v>2.0842643532831901E-2</v>
      </c>
      <c r="J37" s="1">
        <v>9.5865475017309993</v>
      </c>
      <c r="K37" s="1">
        <v>1.5828451747041901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131</v>
      </c>
      <c r="B38" s="1" t="s">
        <v>12</v>
      </c>
      <c r="C38" s="1" t="s">
        <v>55</v>
      </c>
      <c r="D38" s="1" t="s">
        <v>51</v>
      </c>
      <c r="E38" s="1">
        <v>11.046537654268</v>
      </c>
      <c r="F38" s="1">
        <v>10.4473467295141</v>
      </c>
      <c r="G38" s="1">
        <v>0.59919092475393299</v>
      </c>
      <c r="H38" s="1">
        <v>0.57856505719027296</v>
      </c>
      <c r="I38" s="1">
        <v>2.0625867563659899E-2</v>
      </c>
      <c r="J38" s="1">
        <v>9.4784477864938808</v>
      </c>
      <c r="K38" s="1">
        <v>1.56808986777411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131</v>
      </c>
      <c r="B39" s="1" t="s">
        <v>12</v>
      </c>
      <c r="C39" s="1" t="s">
        <v>56</v>
      </c>
      <c r="D39" s="1" t="s">
        <v>51</v>
      </c>
      <c r="E39" s="1">
        <v>10.922749897252899</v>
      </c>
      <c r="F39" s="1">
        <v>10.329816803183901</v>
      </c>
      <c r="G39" s="1">
        <v>0.59293309406900496</v>
      </c>
      <c r="H39" s="1">
        <v>0.57252604508805505</v>
      </c>
      <c r="I39" s="1">
        <v>2.04070489809502E-2</v>
      </c>
      <c r="J39" s="1">
        <v>9.3696117899663598</v>
      </c>
      <c r="K39" s="1">
        <v>1.55313810728654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131</v>
      </c>
      <c r="B40" s="1" t="s">
        <v>12</v>
      </c>
      <c r="C40" s="1" t="s">
        <v>57</v>
      </c>
      <c r="D40" s="1" t="s">
        <v>51</v>
      </c>
      <c r="E40" s="1">
        <v>10.798127334306299</v>
      </c>
      <c r="F40" s="1">
        <v>10.2115081935381</v>
      </c>
      <c r="G40" s="1">
        <v>0.586619140768185</v>
      </c>
      <c r="H40" s="1">
        <v>0.56643276142250298</v>
      </c>
      <c r="I40" s="1">
        <v>2.0186379345682199E-2</v>
      </c>
      <c r="J40" s="1">
        <v>9.2601216865372198</v>
      </c>
      <c r="K40" s="1">
        <v>1.53800564776907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131</v>
      </c>
      <c r="B41" s="1" t="s">
        <v>12</v>
      </c>
      <c r="C41" s="1" t="s">
        <v>58</v>
      </c>
      <c r="D41" s="1" t="s">
        <v>59</v>
      </c>
      <c r="E41" s="1">
        <v>10.672776310706601</v>
      </c>
      <c r="F41" s="1">
        <v>10.092521334885699</v>
      </c>
      <c r="G41" s="1">
        <v>0.58025497582085706</v>
      </c>
      <c r="H41" s="1">
        <v>0.56029091475358295</v>
      </c>
      <c r="I41" s="1">
        <v>1.99640610672745E-2</v>
      </c>
      <c r="J41" s="1">
        <v>9.1500679076370606</v>
      </c>
      <c r="K41" s="1">
        <v>1.5227084030694999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131</v>
      </c>
      <c r="B42" s="1" t="s">
        <v>12</v>
      </c>
      <c r="C42" s="1" t="s">
        <v>60</v>
      </c>
      <c r="D42" s="1" t="s">
        <v>59</v>
      </c>
      <c r="E42" s="1">
        <v>10.5468052514946</v>
      </c>
      <c r="F42" s="1">
        <v>9.9729587600120695</v>
      </c>
      <c r="G42" s="1">
        <v>0.57384649148255495</v>
      </c>
      <c r="H42" s="1">
        <v>0.55410619459069699</v>
      </c>
      <c r="I42" s="1">
        <v>1.97402968918583E-2</v>
      </c>
      <c r="J42" s="1">
        <v>9.0395434238212804</v>
      </c>
      <c r="K42" s="1">
        <v>1.50726182767334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131</v>
      </c>
      <c r="B43" s="1" t="s">
        <v>12</v>
      </c>
      <c r="C43" s="1" t="s">
        <v>61</v>
      </c>
      <c r="D43" s="1" t="s">
        <v>59</v>
      </c>
      <c r="E43" s="1">
        <v>10.4203217089714</v>
      </c>
      <c r="F43" s="1">
        <v>9.8529222546453106</v>
      </c>
      <c r="G43" s="1">
        <v>0.56739945432606897</v>
      </c>
      <c r="H43" s="1">
        <v>0.54788416850259203</v>
      </c>
      <c r="I43" s="1">
        <v>1.9515285823477301E-2</v>
      </c>
      <c r="J43" s="1">
        <v>8.9286409062667609</v>
      </c>
      <c r="K43" s="1">
        <v>1.49168080270461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131</v>
      </c>
      <c r="B44" s="1" t="s">
        <v>12</v>
      </c>
      <c r="C44" s="1" t="s">
        <v>62</v>
      </c>
      <c r="D44" s="1" t="s">
        <v>59</v>
      </c>
      <c r="E44" s="1">
        <v>10.293431641640399</v>
      </c>
      <c r="F44" s="1">
        <v>9.7325121656002693</v>
      </c>
      <c r="G44" s="1">
        <v>0.56091947604010095</v>
      </c>
      <c r="H44" s="1">
        <v>0.54163025399511799</v>
      </c>
      <c r="I44" s="1">
        <v>1.9289222044983002E-2</v>
      </c>
      <c r="J44" s="1">
        <v>8.8174520512117507</v>
      </c>
      <c r="K44" s="1">
        <v>1.4759795904286299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131</v>
      </c>
      <c r="B45" s="1" t="s">
        <v>12</v>
      </c>
      <c r="C45" s="1" t="s">
        <v>63</v>
      </c>
      <c r="D45" s="1" t="s">
        <v>59</v>
      </c>
      <c r="E45" s="1">
        <v>10.166238531645201</v>
      </c>
      <c r="F45" s="1">
        <v>9.6118263486815199</v>
      </c>
      <c r="G45" s="1">
        <v>0.55441218296367301</v>
      </c>
      <c r="H45" s="1">
        <v>0.53534988383116799</v>
      </c>
      <c r="I45" s="1">
        <v>1.9062299132504699E-2</v>
      </c>
      <c r="J45" s="1">
        <v>8.7060655753621194</v>
      </c>
      <c r="K45" s="1">
        <v>1.4601729562830701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131</v>
      </c>
      <c r="B46" s="1" t="s">
        <v>12</v>
      </c>
      <c r="C46" s="1" t="s">
        <v>64</v>
      </c>
      <c r="D46" s="1" t="s">
        <v>59</v>
      </c>
      <c r="E46" s="1">
        <v>10.0388431279458</v>
      </c>
      <c r="F46" s="1">
        <v>9.4909602497739893</v>
      </c>
      <c r="G46" s="1">
        <v>0.54788287817178005</v>
      </c>
      <c r="H46" s="1">
        <v>0.52904817733208498</v>
      </c>
      <c r="I46" s="1">
        <v>1.88347008396949E-2</v>
      </c>
      <c r="J46" s="1">
        <v>8.5945688542947192</v>
      </c>
      <c r="K46" s="1">
        <v>1.4442742736510601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131</v>
      </c>
      <c r="B47" s="1" t="s">
        <v>12</v>
      </c>
      <c r="C47" s="1" t="s">
        <v>65</v>
      </c>
      <c r="D47" s="1" t="s">
        <v>59</v>
      </c>
      <c r="E47" s="1">
        <v>9.9113445558367808</v>
      </c>
      <c r="F47" s="1">
        <v>9.3700077502552297</v>
      </c>
      <c r="G47" s="1">
        <v>0.54133680558155595</v>
      </c>
      <c r="H47" s="1">
        <v>0.52273019691336697</v>
      </c>
      <c r="I47" s="1">
        <v>1.8606608668189101E-2</v>
      </c>
      <c r="J47" s="1">
        <v>8.4830477045208301</v>
      </c>
      <c r="K47" s="1">
        <v>1.42829685131595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131</v>
      </c>
      <c r="B48" s="1" t="s">
        <v>12</v>
      </c>
      <c r="C48" s="1" t="s">
        <v>66</v>
      </c>
      <c r="D48" s="1" t="s">
        <v>67</v>
      </c>
      <c r="E48" s="1">
        <v>9.78383559229888</v>
      </c>
      <c r="F48" s="1">
        <v>9.24905652167336</v>
      </c>
      <c r="G48" s="1">
        <v>0.53477907062552099</v>
      </c>
      <c r="H48" s="1">
        <v>0.51640087280823499</v>
      </c>
      <c r="I48" s="1">
        <v>1.8378197817286002E-2</v>
      </c>
      <c r="J48" s="1">
        <v>8.3715813143143496</v>
      </c>
      <c r="K48" s="1">
        <v>1.41225427798453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131</v>
      </c>
      <c r="B49" s="1" t="s">
        <v>12</v>
      </c>
      <c r="C49" s="1" t="s">
        <v>68</v>
      </c>
      <c r="D49" s="1" t="s">
        <v>67</v>
      </c>
      <c r="E49" s="1">
        <v>9.6564088018681709</v>
      </c>
      <c r="F49" s="1">
        <v>9.1281942247626304</v>
      </c>
      <c r="G49" s="1">
        <v>0.52821457710553699</v>
      </c>
      <c r="H49" s="1">
        <v>0.510064939142165</v>
      </c>
      <c r="I49" s="1">
        <v>1.8149637963372E-2</v>
      </c>
      <c r="J49" s="1">
        <v>8.2602497803510904</v>
      </c>
      <c r="K49" s="1">
        <v>1.3961590215170701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131</v>
      </c>
      <c r="B50" s="1" t="s">
        <v>12</v>
      </c>
      <c r="C50" s="1" t="s">
        <v>69</v>
      </c>
      <c r="D50" s="1" t="s">
        <v>67</v>
      </c>
      <c r="E50" s="1">
        <v>9.5291524113863506</v>
      </c>
      <c r="F50" s="1">
        <v>9.0075043120504308</v>
      </c>
      <c r="G50" s="1">
        <v>0.52164809933591605</v>
      </c>
      <c r="H50" s="1">
        <v>0.50372700579945195</v>
      </c>
      <c r="I50" s="1">
        <v>1.79210935364639E-2</v>
      </c>
      <c r="J50" s="1">
        <v>8.1491288703650095</v>
      </c>
      <c r="K50" s="1">
        <v>1.38002354102134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131</v>
      </c>
      <c r="B51" s="1" t="s">
        <v>12</v>
      </c>
      <c r="C51" s="1" t="s">
        <v>70</v>
      </c>
      <c r="D51" s="1" t="s">
        <v>67</v>
      </c>
      <c r="E51" s="1">
        <v>9.4021515290069502</v>
      </c>
      <c r="F51" s="1">
        <v>8.8870672638199597</v>
      </c>
      <c r="G51" s="1">
        <v>0.51508426518699002</v>
      </c>
      <c r="H51" s="1">
        <v>0.49739154143088499</v>
      </c>
      <c r="I51" s="1">
        <v>1.76927237561052E-2</v>
      </c>
      <c r="J51" s="1">
        <v>8.0382915457523101</v>
      </c>
      <c r="K51" s="1">
        <v>1.3638599832546501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131</v>
      </c>
      <c r="B52" s="1" t="s">
        <v>12</v>
      </c>
      <c r="C52" s="1" t="s">
        <v>71</v>
      </c>
      <c r="D52" s="1" t="s">
        <v>67</v>
      </c>
      <c r="E52" s="1">
        <v>9.2754879462177904</v>
      </c>
      <c r="F52" s="1">
        <v>8.7669604076486305</v>
      </c>
      <c r="G52" s="1">
        <v>0.508527538569157</v>
      </c>
      <c r="H52" s="1">
        <v>0.49106285649019599</v>
      </c>
      <c r="I52" s="1">
        <v>1.7464682078960701E-2</v>
      </c>
      <c r="J52" s="1">
        <v>7.9278078305796296</v>
      </c>
      <c r="K52" s="1">
        <v>1.3476801156381599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131</v>
      </c>
      <c r="B53" s="1" t="s">
        <v>12</v>
      </c>
      <c r="C53" s="1" t="s">
        <v>72</v>
      </c>
      <c r="D53" s="1" t="s">
        <v>67</v>
      </c>
      <c r="E53" s="1">
        <v>9.1492407015616397</v>
      </c>
      <c r="F53" s="1">
        <v>8.6472584590479507</v>
      </c>
      <c r="G53" s="1">
        <v>0.50198224251369505</v>
      </c>
      <c r="H53" s="1">
        <v>0.48474512546446102</v>
      </c>
      <c r="I53" s="1">
        <v>1.7237117049233999E-2</v>
      </c>
      <c r="J53" s="1">
        <v>7.8177453382935598</v>
      </c>
      <c r="K53" s="1">
        <v>1.3314953632680799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131</v>
      </c>
      <c r="B54" s="1" t="s">
        <v>12</v>
      </c>
      <c r="C54" s="1" t="s">
        <v>73</v>
      </c>
      <c r="D54" s="1" t="s">
        <v>67</v>
      </c>
      <c r="E54" s="1">
        <v>9.0234846286320494</v>
      </c>
      <c r="F54" s="1">
        <v>8.5280321203517904</v>
      </c>
      <c r="G54" s="1">
        <v>0.495452508280257</v>
      </c>
      <c r="H54" s="1">
        <v>0.47844233794128899</v>
      </c>
      <c r="I54" s="1">
        <v>1.7010170338967599E-2</v>
      </c>
      <c r="J54" s="1">
        <v>7.7081678659492496</v>
      </c>
      <c r="K54" s="1">
        <v>1.3153167626828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131</v>
      </c>
      <c r="B55" s="1" t="s">
        <v>12</v>
      </c>
      <c r="C55" s="1" t="s">
        <v>74</v>
      </c>
      <c r="D55" s="1" t="s">
        <v>75</v>
      </c>
      <c r="E55" s="1">
        <v>8.8982912630835198</v>
      </c>
      <c r="F55" s="1">
        <v>8.4093489593116697</v>
      </c>
      <c r="G55" s="1">
        <v>0.488942303771849</v>
      </c>
      <c r="H55" s="1">
        <v>0.47215832589068102</v>
      </c>
      <c r="I55" s="1">
        <v>1.6783977881168699E-2</v>
      </c>
      <c r="J55" s="1">
        <v>7.5991362917072403</v>
      </c>
      <c r="K55" s="1">
        <v>1.29915497137628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131</v>
      </c>
      <c r="B56" s="1" t="s">
        <v>12</v>
      </c>
      <c r="C56" s="1" t="s">
        <v>76</v>
      </c>
      <c r="D56" s="1" t="s">
        <v>75</v>
      </c>
      <c r="E56" s="1">
        <v>8.7737287850975196</v>
      </c>
      <c r="F56" s="1">
        <v>8.2912733484783505</v>
      </c>
      <c r="G56" s="1">
        <v>0.48245543661916701</v>
      </c>
      <c r="H56" s="1">
        <v>0.465896766689463</v>
      </c>
      <c r="I56" s="1">
        <v>1.6558669929703399E-2</v>
      </c>
      <c r="J56" s="1">
        <v>7.4907084898663596</v>
      </c>
      <c r="K56" s="1">
        <v>1.28302029523115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131</v>
      </c>
      <c r="B57" s="1" t="s">
        <v>12</v>
      </c>
      <c r="C57" s="1" t="s">
        <v>77</v>
      </c>
      <c r="D57" s="1" t="s">
        <v>75</v>
      </c>
      <c r="E57" s="1">
        <v>8.6498620749796302</v>
      </c>
      <c r="F57" s="1">
        <v>8.1738665230565903</v>
      </c>
      <c r="G57" s="1">
        <v>0.47599555192304199</v>
      </c>
      <c r="H57" s="1">
        <v>0.45966118090212899</v>
      </c>
      <c r="I57" s="1">
        <v>1.63343710209129E-2</v>
      </c>
      <c r="J57" s="1">
        <v>7.38293940882276</v>
      </c>
      <c r="K57" s="1">
        <v>1.26692266615687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131</v>
      </c>
      <c r="B58" s="1" t="s">
        <v>12</v>
      </c>
      <c r="C58" s="1" t="s">
        <v>78</v>
      </c>
      <c r="D58" s="1" t="s">
        <v>75</v>
      </c>
      <c r="E58" s="1">
        <v>8.5267512811601005</v>
      </c>
      <c r="F58" s="1">
        <v>8.0571852210821895</v>
      </c>
      <c r="G58" s="1">
        <v>0.46956606007790902</v>
      </c>
      <c r="H58" s="1">
        <v>0.45345486262982598</v>
      </c>
      <c r="I58" s="1">
        <v>1.6111197448082398E-2</v>
      </c>
      <c r="J58" s="1">
        <v>7.2758798108004603</v>
      </c>
      <c r="K58" s="1">
        <v>1.25087147035964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131</v>
      </c>
      <c r="B59" s="1" t="s">
        <v>12</v>
      </c>
      <c r="C59" s="1" t="s">
        <v>79</v>
      </c>
      <c r="D59" s="1" t="s">
        <v>75</v>
      </c>
      <c r="E59" s="1">
        <v>8.4044561829347</v>
      </c>
      <c r="F59" s="1">
        <v>7.9412858431197098</v>
      </c>
      <c r="G59" s="1">
        <v>0.46317033981498801</v>
      </c>
      <c r="H59" s="1">
        <v>0.44728107531361599</v>
      </c>
      <c r="I59" s="1">
        <v>1.5889264501372201E-2</v>
      </c>
      <c r="J59" s="1">
        <v>7.1695802080728903</v>
      </c>
      <c r="K59" s="1">
        <v>1.2348759748618101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131</v>
      </c>
      <c r="B60" s="1" t="s">
        <v>12</v>
      </c>
      <c r="C60" s="1" t="s">
        <v>80</v>
      </c>
      <c r="D60" s="1" t="s">
        <v>75</v>
      </c>
      <c r="E60" s="1">
        <v>8.2830316441312899</v>
      </c>
      <c r="F60" s="1">
        <v>7.8262201223844503</v>
      </c>
      <c r="G60" s="1">
        <v>0.45681152174684297</v>
      </c>
      <c r="H60" s="1">
        <v>0.44114284295488698</v>
      </c>
      <c r="I60" s="1">
        <v>1.56686787919556E-2</v>
      </c>
      <c r="J60" s="1">
        <v>7.0640867890253203</v>
      </c>
      <c r="K60" s="1">
        <v>1.2189448551059701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131</v>
      </c>
      <c r="B61" s="1" t="s">
        <v>12</v>
      </c>
      <c r="C61" s="1" t="s">
        <v>81</v>
      </c>
      <c r="D61" s="1" t="s">
        <v>75</v>
      </c>
      <c r="E61" s="1">
        <v>8.1625318899523691</v>
      </c>
      <c r="F61" s="1">
        <v>7.7120391954214202</v>
      </c>
      <c r="G61" s="1">
        <v>0.45049269453095098</v>
      </c>
      <c r="H61" s="1">
        <v>0.435043148989608</v>
      </c>
      <c r="I61" s="1">
        <v>1.54495455413426E-2</v>
      </c>
      <c r="J61" s="1">
        <v>6.9594452360375296</v>
      </c>
      <c r="K61" s="1">
        <v>1.2030866539148399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131</v>
      </c>
      <c r="B62" s="1" t="s">
        <v>12</v>
      </c>
      <c r="C62" s="1" t="s">
        <v>82</v>
      </c>
      <c r="D62" s="1" t="s">
        <v>83</v>
      </c>
      <c r="E62" s="1">
        <v>8.0430071793006199</v>
      </c>
      <c r="F62" s="1">
        <v>7.5987904269101101</v>
      </c>
      <c r="G62" s="1">
        <v>0.44421675239050101</v>
      </c>
      <c r="H62" s="1">
        <v>0.428984789266876</v>
      </c>
      <c r="I62" s="1">
        <v>1.5231963123625E-2</v>
      </c>
      <c r="J62" s="1">
        <v>6.8556977094146001</v>
      </c>
      <c r="K62" s="1">
        <v>1.18730946988602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131</v>
      </c>
      <c r="B63" s="1" t="s">
        <v>12</v>
      </c>
      <c r="C63" s="1" t="s">
        <v>84</v>
      </c>
      <c r="D63" s="1" t="s">
        <v>83</v>
      </c>
      <c r="E63" s="1">
        <v>7.9244917513077997</v>
      </c>
      <c r="F63" s="1">
        <v>7.4865066976701202</v>
      </c>
      <c r="G63" s="1">
        <v>0.43798505363767598</v>
      </c>
      <c r="H63" s="1">
        <v>0.422969071621142</v>
      </c>
      <c r="I63" s="1">
        <v>1.5015982016533499E-2</v>
      </c>
      <c r="J63" s="1">
        <v>6.7528764502516001</v>
      </c>
      <c r="K63" s="1">
        <v>1.1716153010562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131</v>
      </c>
      <c r="B64" s="1" t="s">
        <v>12</v>
      </c>
      <c r="C64" s="1" t="s">
        <v>85</v>
      </c>
      <c r="D64" s="1" t="s">
        <v>83</v>
      </c>
      <c r="E64" s="1">
        <v>7.8070243993329296</v>
      </c>
      <c r="F64" s="1">
        <v>7.3752256810435899</v>
      </c>
      <c r="G64" s="1">
        <v>0.43179871828934102</v>
      </c>
      <c r="H64" s="1">
        <v>0.416997070174844</v>
      </c>
      <c r="I64" s="1">
        <v>1.48016481144972E-2</v>
      </c>
      <c r="J64" s="1">
        <v>6.6510203918227804</v>
      </c>
      <c r="K64" s="1">
        <v>1.1560040075101501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131</v>
      </c>
      <c r="B65" s="1" t="s">
        <v>12</v>
      </c>
      <c r="C65" s="1" t="s">
        <v>86</v>
      </c>
      <c r="D65" s="1" t="s">
        <v>83</v>
      </c>
      <c r="E65" s="1">
        <v>7.69064000838768</v>
      </c>
      <c r="F65" s="1">
        <v>7.2649809047344602</v>
      </c>
      <c r="G65" s="1">
        <v>0.42565910365322002</v>
      </c>
      <c r="H65" s="1">
        <v>0.41107009152377899</v>
      </c>
      <c r="I65" s="1">
        <v>1.4589012129440901E-2</v>
      </c>
      <c r="J65" s="1">
        <v>6.5501625361800899</v>
      </c>
      <c r="K65" s="1">
        <v>1.1404774722075901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131</v>
      </c>
      <c r="B66" s="1" t="s">
        <v>12</v>
      </c>
      <c r="C66" s="1" t="s">
        <v>87</v>
      </c>
      <c r="D66" s="1" t="s">
        <v>83</v>
      </c>
      <c r="E66" s="1">
        <v>7.57537324755768</v>
      </c>
      <c r="F66" s="1">
        <v>7.1558053164194204</v>
      </c>
      <c r="G66" s="1">
        <v>0.41956793113825702</v>
      </c>
      <c r="H66" s="1">
        <v>0.40518979663432603</v>
      </c>
      <c r="I66" s="1">
        <v>1.4378134503930599E-2</v>
      </c>
      <c r="J66" s="1">
        <v>6.4503335439701504</v>
      </c>
      <c r="K66" s="1">
        <v>1.1250397035875199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131</v>
      </c>
      <c r="B67" s="1" t="s">
        <v>12</v>
      </c>
      <c r="C67" s="1" t="s">
        <v>88</v>
      </c>
      <c r="D67" s="1" t="s">
        <v>83</v>
      </c>
      <c r="E67" s="1">
        <v>7.4612552111801698</v>
      </c>
      <c r="F67" s="1">
        <v>7.0477282822783902</v>
      </c>
      <c r="G67" s="1">
        <v>0.41352692890178</v>
      </c>
      <c r="H67" s="1">
        <v>0.39935785448537903</v>
      </c>
      <c r="I67" s="1">
        <v>1.41690744164009E-2</v>
      </c>
      <c r="J67" s="1">
        <v>6.3515598573536396</v>
      </c>
      <c r="K67" s="1">
        <v>1.10969535382653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131</v>
      </c>
      <c r="B68" s="1" t="s">
        <v>12</v>
      </c>
      <c r="C68" s="1" t="s">
        <v>89</v>
      </c>
      <c r="D68" s="1" t="s">
        <v>83</v>
      </c>
      <c r="E68" s="1">
        <v>7.3483184469465304</v>
      </c>
      <c r="F68" s="1">
        <v>6.9407804018160597</v>
      </c>
      <c r="G68" s="1">
        <v>0.40753804513046998</v>
      </c>
      <c r="H68" s="1">
        <v>0.39357614756416298</v>
      </c>
      <c r="I68" s="1">
        <v>1.3961897566307601E-2</v>
      </c>
      <c r="J68" s="1">
        <v>6.2538683554631804</v>
      </c>
      <c r="K68" s="1">
        <v>1.0944500914833499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131</v>
      </c>
      <c r="B69" s="1" t="s">
        <v>12</v>
      </c>
      <c r="C69" s="1" t="s">
        <v>90</v>
      </c>
      <c r="D69" s="1" t="s">
        <v>91</v>
      </c>
      <c r="E69" s="1">
        <v>7.2365880929507398</v>
      </c>
      <c r="F69" s="1">
        <v>6.8349852103920199</v>
      </c>
      <c r="G69" s="1">
        <v>0.40160288255871601</v>
      </c>
      <c r="H69" s="1">
        <v>0.38784622521815498</v>
      </c>
      <c r="I69" s="1">
        <v>1.37566573405618E-2</v>
      </c>
      <c r="J69" s="1">
        <v>6.1572792357122399</v>
      </c>
      <c r="K69" s="1">
        <v>1.0793088572384899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131</v>
      </c>
      <c r="B70" s="1" t="s">
        <v>12</v>
      </c>
      <c r="C70" s="1" t="s">
        <v>92</v>
      </c>
      <c r="D70" s="1" t="s">
        <v>91</v>
      </c>
      <c r="E70" s="1">
        <v>7.1260947365487404</v>
      </c>
      <c r="F70" s="1">
        <v>6.73037130618071</v>
      </c>
      <c r="G70" s="1">
        <v>0.39572343036803598</v>
      </c>
      <c r="H70" s="1">
        <v>0.38217001061701</v>
      </c>
      <c r="I70" s="1">
        <v>1.35534197510259E-2</v>
      </c>
      <c r="J70" s="1">
        <v>6.0618168499173697</v>
      </c>
      <c r="K70" s="1">
        <v>1.06427788663137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131</v>
      </c>
      <c r="B71" s="1" t="s">
        <v>12</v>
      </c>
      <c r="C71" s="1" t="s">
        <v>93</v>
      </c>
      <c r="D71" s="1" t="s">
        <v>91</v>
      </c>
      <c r="E71" s="1">
        <v>7.0168629986536901</v>
      </c>
      <c r="F71" s="1">
        <v>6.6269616551423702</v>
      </c>
      <c r="G71" s="1">
        <v>0.389901343511317</v>
      </c>
      <c r="H71" s="1">
        <v>0.37654910412784998</v>
      </c>
      <c r="I71" s="1">
        <v>1.33522393834668E-2</v>
      </c>
      <c r="J71" s="1">
        <v>5.9675004911893597</v>
      </c>
      <c r="K71" s="1">
        <v>1.04936250746433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131</v>
      </c>
      <c r="B72" s="1" t="s">
        <v>12</v>
      </c>
      <c r="C72" s="1" t="s">
        <v>94</v>
      </c>
      <c r="D72" s="1" t="s">
        <v>91</v>
      </c>
      <c r="E72" s="1">
        <v>6.9089149397270697</v>
      </c>
      <c r="F72" s="1">
        <v>6.5247767690665901</v>
      </c>
      <c r="G72" s="1">
        <v>0.384138170660488</v>
      </c>
      <c r="H72" s="1">
        <v>0.37098500373848903</v>
      </c>
      <c r="I72" s="1">
        <v>1.3153166921999099E-2</v>
      </c>
      <c r="J72" s="1">
        <v>5.8743470685937398</v>
      </c>
      <c r="K72" s="1">
        <v>1.0345678711333299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131</v>
      </c>
      <c r="B73" s="1" t="s">
        <v>12</v>
      </c>
      <c r="C73" s="1" t="s">
        <v>95</v>
      </c>
      <c r="D73" s="1" t="s">
        <v>91</v>
      </c>
      <c r="E73" s="1">
        <v>6.8022700413276498</v>
      </c>
      <c r="F73" s="1">
        <v>6.4238347044499502</v>
      </c>
      <c r="G73" s="1">
        <v>0.37843533687770198</v>
      </c>
      <c r="H73" s="1">
        <v>0.36547908820335201</v>
      </c>
      <c r="I73" s="1">
        <v>1.295624867435E-2</v>
      </c>
      <c r="J73" s="1">
        <v>5.7823711849963999</v>
      </c>
      <c r="K73" s="1">
        <v>1.0198988563312501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131</v>
      </c>
      <c r="B74" s="1" t="s">
        <v>12</v>
      </c>
      <c r="C74" s="1" t="s">
        <v>96</v>
      </c>
      <c r="D74" s="1" t="s">
        <v>91</v>
      </c>
      <c r="E74" s="1">
        <v>6.6969463056549001</v>
      </c>
      <c r="F74" s="1">
        <v>6.3241521158323302</v>
      </c>
      <c r="G74" s="1">
        <v>0.37279418982256701</v>
      </c>
      <c r="H74" s="1">
        <v>0.36003266155993002</v>
      </c>
      <c r="I74" s="1">
        <v>1.27615282626379E-2</v>
      </c>
      <c r="J74" s="1">
        <v>5.6915861576012601</v>
      </c>
      <c r="K74" s="1">
        <v>1.0053601480536301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131</v>
      </c>
      <c r="B75" s="1" t="s">
        <v>12</v>
      </c>
      <c r="C75" s="1" t="s">
        <v>97</v>
      </c>
      <c r="D75" s="1" t="s">
        <v>91</v>
      </c>
      <c r="E75" s="1">
        <v>6.5929597444382404</v>
      </c>
      <c r="F75" s="1">
        <v>6.2257437722726596</v>
      </c>
      <c r="G75" s="1">
        <v>0.367215972165574</v>
      </c>
      <c r="H75" s="1">
        <v>0.35464692649283402</v>
      </c>
      <c r="I75" s="1">
        <v>1.2569045672739801E-2</v>
      </c>
      <c r="J75" s="1">
        <v>5.6020035786055002</v>
      </c>
      <c r="K75" s="1">
        <v>0.99095616583273705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131</v>
      </c>
      <c r="B76" s="1" t="s">
        <v>12</v>
      </c>
      <c r="C76" s="1" t="s">
        <v>98</v>
      </c>
      <c r="D76" s="1" t="s">
        <v>99</v>
      </c>
      <c r="E76" s="1">
        <v>6.4903240945055103</v>
      </c>
      <c r="F76" s="1">
        <v>6.1286222893617204</v>
      </c>
      <c r="G76" s="1">
        <v>0.36170180514378902</v>
      </c>
      <c r="H76" s="1">
        <v>0.349322968447981</v>
      </c>
      <c r="I76" s="1">
        <v>1.2378836695808301E-2</v>
      </c>
      <c r="J76" s="1">
        <v>5.51363307697323</v>
      </c>
      <c r="K76" s="1">
        <v>0.97669101753228305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131</v>
      </c>
      <c r="B77" s="1" t="s">
        <v>12</v>
      </c>
      <c r="C77" s="1" t="s">
        <v>100</v>
      </c>
      <c r="D77" s="1" t="s">
        <v>99</v>
      </c>
      <c r="E77" s="1">
        <v>6.3890511939454999</v>
      </c>
      <c r="F77" s="1">
        <v>6.0327984884569803</v>
      </c>
      <c r="G77" s="1">
        <v>0.35625270548851601</v>
      </c>
      <c r="H77" s="1">
        <v>0.34406177195161902</v>
      </c>
      <c r="I77" s="1">
        <v>1.2190933536896899E-2</v>
      </c>
      <c r="J77" s="1">
        <v>5.4264826611450196</v>
      </c>
      <c r="K77" s="1">
        <v>0.96256853280047905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131</v>
      </c>
      <c r="B78" s="1" t="s">
        <v>12</v>
      </c>
      <c r="C78" s="1" t="s">
        <v>101</v>
      </c>
      <c r="D78" s="1" t="s">
        <v>99</v>
      </c>
      <c r="E78" s="1">
        <v>6.28915115009496</v>
      </c>
      <c r="F78" s="1">
        <v>5.9382815572644496</v>
      </c>
      <c r="G78" s="1">
        <v>0.350869592830509</v>
      </c>
      <c r="H78" s="1">
        <v>0.33886422774791197</v>
      </c>
      <c r="I78" s="1">
        <v>1.20053650825966E-2</v>
      </c>
      <c r="J78" s="1">
        <v>5.3405588729710001</v>
      </c>
      <c r="K78" s="1">
        <v>0.94859227712396599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131</v>
      </c>
      <c r="B79" s="1" t="s">
        <v>12</v>
      </c>
      <c r="C79" s="1" t="s">
        <v>102</v>
      </c>
      <c r="D79" s="1" t="s">
        <v>99</v>
      </c>
      <c r="E79" s="1">
        <v>6.1906322617591698</v>
      </c>
      <c r="F79" s="1">
        <v>5.8450789771259899</v>
      </c>
      <c r="G79" s="1">
        <v>0.34555328463318302</v>
      </c>
      <c r="H79" s="1">
        <v>0.33373112790023701</v>
      </c>
      <c r="I79" s="1">
        <v>1.18221567329466E-2</v>
      </c>
      <c r="J79" s="1">
        <v>5.2558667258366896</v>
      </c>
      <c r="K79" s="1">
        <v>0.93476553592247602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131</v>
      </c>
      <c r="B80" s="1" t="s">
        <v>12</v>
      </c>
      <c r="C80" s="1" t="s">
        <v>103</v>
      </c>
      <c r="D80" s="1" t="s">
        <v>99</v>
      </c>
      <c r="E80" s="1">
        <v>6.0935011547921398</v>
      </c>
      <c r="F80" s="1">
        <v>5.7531966521141298</v>
      </c>
      <c r="G80" s="1">
        <v>0.34030450267801099</v>
      </c>
      <c r="H80" s="1">
        <v>0.32866317204685203</v>
      </c>
      <c r="I80" s="1">
        <v>1.16413306311592E-2</v>
      </c>
      <c r="J80" s="1">
        <v>5.1724098259817897</v>
      </c>
      <c r="K80" s="1">
        <v>0.92109132881034494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131</v>
      </c>
      <c r="B81" s="1" t="s">
        <v>12</v>
      </c>
      <c r="C81" s="1" t="s">
        <v>104</v>
      </c>
      <c r="D81" s="1" t="s">
        <v>99</v>
      </c>
      <c r="E81" s="1">
        <v>5.9977628151381399</v>
      </c>
      <c r="F81" s="1">
        <v>5.6626389416948602</v>
      </c>
      <c r="G81" s="1">
        <v>0.33512387344327998</v>
      </c>
      <c r="H81" s="1">
        <v>0.323660967756081</v>
      </c>
      <c r="I81" s="1">
        <v>1.14629056871991E-2</v>
      </c>
      <c r="J81" s="1">
        <v>5.0901904089608303</v>
      </c>
      <c r="K81" s="1">
        <v>0.90757240617731005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131</v>
      </c>
      <c r="B82" s="1" t="s">
        <v>12</v>
      </c>
      <c r="C82" s="1" t="s">
        <v>105</v>
      </c>
      <c r="D82" s="1" t="s">
        <v>99</v>
      </c>
      <c r="E82" s="1">
        <v>5.9034206104814402</v>
      </c>
      <c r="F82" s="1">
        <v>5.5734086818812303</v>
      </c>
      <c r="G82" s="1">
        <v>0.330011928600212</v>
      </c>
      <c r="H82" s="1">
        <v>0.31872503100029198</v>
      </c>
      <c r="I82" s="1">
        <v>1.1286897599919901E-2</v>
      </c>
      <c r="J82" s="1">
        <v>5.0092093621107603</v>
      </c>
      <c r="K82" s="1">
        <v>0.894211248370678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131</v>
      </c>
      <c r="B83" s="1" t="s">
        <v>12</v>
      </c>
      <c r="C83" s="1" t="s">
        <v>106</v>
      </c>
      <c r="D83" s="1" t="s">
        <v>107</v>
      </c>
      <c r="E83" s="1">
        <v>5.8104764872893897</v>
      </c>
      <c r="F83" s="1">
        <v>5.4855073710945996</v>
      </c>
      <c r="G83" s="1">
        <v>0.32496911619479202</v>
      </c>
      <c r="H83" s="1">
        <v>0.31385579695650001</v>
      </c>
      <c r="I83" s="1">
        <v>1.1113319238292001E-2</v>
      </c>
      <c r="J83" s="1">
        <v>4.9294663907905099</v>
      </c>
      <c r="K83" s="1">
        <v>0.88101009649887996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131</v>
      </c>
      <c r="B84" s="1" t="s">
        <v>12</v>
      </c>
      <c r="C84" s="1" t="s">
        <v>108</v>
      </c>
      <c r="D84" s="1" t="s">
        <v>107</v>
      </c>
      <c r="E84" s="1">
        <v>5.7189310136427203</v>
      </c>
      <c r="F84" s="1">
        <v>5.3989352122280998</v>
      </c>
      <c r="G84" s="1">
        <v>0.31999580141461897</v>
      </c>
      <c r="H84" s="1">
        <v>0.30905362073521198</v>
      </c>
      <c r="I84" s="1">
        <v>1.0942180679407099E-2</v>
      </c>
      <c r="J84" s="1">
        <v>4.8509600640606196</v>
      </c>
      <c r="K84" s="1">
        <v>0.86797094958209597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131</v>
      </c>
      <c r="B85" s="1" t="s">
        <v>12</v>
      </c>
      <c r="C85" s="1" t="s">
        <v>109</v>
      </c>
      <c r="D85" s="1" t="s">
        <v>107</v>
      </c>
      <c r="E85" s="1">
        <v>5.6287834263745804</v>
      </c>
      <c r="F85" s="1">
        <v>5.3136911578764696</v>
      </c>
      <c r="G85" s="1">
        <v>0.315092268498114</v>
      </c>
      <c r="H85" s="1">
        <v>0.30431877921908401</v>
      </c>
      <c r="I85" s="1">
        <v>1.07734892790293E-2</v>
      </c>
      <c r="J85" s="1">
        <v>4.7736878588469596</v>
      </c>
      <c r="K85" s="1">
        <v>0.85509556752761695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131</v>
      </c>
      <c r="B86" s="1" t="s">
        <v>12</v>
      </c>
      <c r="C86" s="1" t="s">
        <v>110</v>
      </c>
      <c r="D86" s="1" t="s">
        <v>107</v>
      </c>
      <c r="E86" s="1">
        <v>5.5400316994355698</v>
      </c>
      <c r="F86" s="1">
        <v>5.2297729741793297</v>
      </c>
      <c r="G86" s="1">
        <v>0.31025872525623399</v>
      </c>
      <c r="H86" s="1">
        <v>0.29965147543505499</v>
      </c>
      <c r="I86" s="1">
        <v>1.0607249821179001E-2</v>
      </c>
      <c r="J86" s="1">
        <v>4.6976462139342203</v>
      </c>
      <c r="K86" s="1">
        <v>0.84238548550134795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131</v>
      </c>
      <c r="B87" s="1" t="s">
        <v>12</v>
      </c>
      <c r="C87" s="1" t="s">
        <v>111</v>
      </c>
      <c r="D87" s="1" t="s">
        <v>107</v>
      </c>
      <c r="E87" s="1">
        <v>5.4526726266231504</v>
      </c>
      <c r="F87" s="1">
        <v>5.14717731974606</v>
      </c>
      <c r="G87" s="1">
        <v>0.30549530687709398</v>
      </c>
      <c r="H87" s="1">
        <v>0.29505184222290298</v>
      </c>
      <c r="I87" s="1">
        <v>1.04434646541913E-2</v>
      </c>
      <c r="J87" s="1">
        <v>4.6228306048692103</v>
      </c>
      <c r="K87" s="1">
        <v>0.82984202175393695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131</v>
      </c>
      <c r="B88" s="1" t="s">
        <v>12</v>
      </c>
      <c r="C88" s="1" t="s">
        <v>112</v>
      </c>
      <c r="D88" s="1" t="s">
        <v>107</v>
      </c>
      <c r="E88" s="1">
        <v>5.3667019084958403</v>
      </c>
      <c r="F88" s="1">
        <v>5.0658998285154997</v>
      </c>
      <c r="G88" s="1">
        <v>0.30080207998034197</v>
      </c>
      <c r="H88" s="1">
        <v>0.29051994614513998</v>
      </c>
      <c r="I88" s="1">
        <v>1.02821338352017E-2</v>
      </c>
      <c r="J88" s="1">
        <v>4.5492356223242103</v>
      </c>
      <c r="K88" s="1">
        <v>0.81746628617162698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131</v>
      </c>
      <c r="B89" s="1" t="s">
        <v>12</v>
      </c>
      <c r="C89" s="1" t="s">
        <v>113</v>
      </c>
      <c r="D89" s="1" t="s">
        <v>107</v>
      </c>
      <c r="E89" s="1">
        <v>5.2821141787719297</v>
      </c>
      <c r="F89" s="1">
        <v>4.9859351345143601</v>
      </c>
      <c r="G89" s="1">
        <v>0.29617904425756197</v>
      </c>
      <c r="H89" s="1">
        <v>0.28605578907250301</v>
      </c>
      <c r="I89" s="1">
        <v>1.0123255185058799E-2</v>
      </c>
      <c r="J89" s="1">
        <v>4.4768549935522497</v>
      </c>
      <c r="K89" s="1">
        <v>0.80525918521967899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131</v>
      </c>
      <c r="B90" s="1" t="s">
        <v>12</v>
      </c>
      <c r="C90" s="1" t="s">
        <v>114</v>
      </c>
      <c r="D90" s="1" t="s">
        <v>115</v>
      </c>
      <c r="E90" s="1">
        <v>5.1989030608284601</v>
      </c>
      <c r="F90" s="1">
        <v>4.9072769251925203</v>
      </c>
      <c r="G90" s="1">
        <v>0.29162613563593898</v>
      </c>
      <c r="H90" s="1">
        <v>0.28165931123944998</v>
      </c>
      <c r="I90" s="1">
        <v>9.9668243964883899E-3</v>
      </c>
      <c r="J90" s="1">
        <v>4.4056816302977699</v>
      </c>
      <c r="K90" s="1">
        <v>0.79322143053068805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131</v>
      </c>
      <c r="B91" s="1" t="s">
        <v>12</v>
      </c>
      <c r="C91" s="1" t="s">
        <v>116</v>
      </c>
      <c r="D91" s="1" t="s">
        <v>115</v>
      </c>
      <c r="E91" s="1">
        <v>5.1170612498364303</v>
      </c>
      <c r="F91" s="1">
        <v>4.8299180193378</v>
      </c>
      <c r="G91" s="1">
        <v>0.28714323049863499</v>
      </c>
      <c r="H91" s="1">
        <v>0.27733039531751302</v>
      </c>
      <c r="I91" s="1">
        <v>9.8128351811219098E-3</v>
      </c>
      <c r="J91" s="1">
        <v>4.3357077006197997</v>
      </c>
      <c r="K91" s="1">
        <v>0.78135354921663702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131</v>
      </c>
      <c r="B92" s="1" t="s">
        <v>12</v>
      </c>
      <c r="C92" s="1" t="s">
        <v>117</v>
      </c>
      <c r="D92" s="1" t="s">
        <v>115</v>
      </c>
      <c r="E92" s="1">
        <v>5.0365805781684196</v>
      </c>
      <c r="F92" s="1">
        <v>4.7538504289578798</v>
      </c>
      <c r="G92" s="1">
        <v>0.28273014921054201</v>
      </c>
      <c r="H92" s="1">
        <v>0.273068869819514</v>
      </c>
      <c r="I92" s="1">
        <v>9.6612793910281197E-3</v>
      </c>
      <c r="J92" s="1">
        <v>4.2669246851416096</v>
      </c>
      <c r="K92" s="1">
        <v>0.76965589302681103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131</v>
      </c>
      <c r="B93" s="1" t="s">
        <v>12</v>
      </c>
      <c r="C93" s="1" t="s">
        <v>118</v>
      </c>
      <c r="D93" s="1" t="s">
        <v>115</v>
      </c>
      <c r="E93" s="1">
        <v>4.9574520634064401</v>
      </c>
      <c r="F93" s="1">
        <v>4.6790654046075701</v>
      </c>
      <c r="G93" s="1">
        <v>0.27838665879886598</v>
      </c>
      <c r="H93" s="1">
        <v>0.26887451168845</v>
      </c>
      <c r="I93" s="1">
        <v>9.5121471104157099E-3</v>
      </c>
      <c r="J93" s="1">
        <v>4.1993234178047398</v>
      </c>
      <c r="K93" s="1">
        <v>0.75812864560169801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131</v>
      </c>
      <c r="B94" s="1" t="s">
        <v>12</v>
      </c>
      <c r="C94" s="1" t="s">
        <v>119</v>
      </c>
      <c r="D94" s="1" t="s">
        <v>115</v>
      </c>
      <c r="E94" s="1">
        <v>4.8796659631469197</v>
      </c>
      <c r="F94" s="1">
        <v>4.6055534871742001</v>
      </c>
      <c r="G94" s="1">
        <v>0.27411247597271798</v>
      </c>
      <c r="H94" s="1">
        <v>0.26474704921349101</v>
      </c>
      <c r="I94" s="1">
        <v>9.3654267592269795E-3</v>
      </c>
      <c r="J94" s="1">
        <v>4.1328941326254904</v>
      </c>
      <c r="K94" s="1">
        <v>0.74677183052142204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131</v>
      </c>
      <c r="B2" s="1" t="s">
        <v>120</v>
      </c>
      <c r="C2" s="1" t="s">
        <v>13</v>
      </c>
      <c r="D2" s="1" t="s">
        <v>14</v>
      </c>
      <c r="E2" s="1">
        <v>17.665543430599101</v>
      </c>
      <c r="F2" s="1">
        <v>16.736267262997199</v>
      </c>
      <c r="G2" s="1">
        <v>0.92927616760190002</v>
      </c>
      <c r="H2" s="1">
        <v>0.89707194812387103</v>
      </c>
      <c r="I2" s="1">
        <v>3.2204219478029102E-2</v>
      </c>
      <c r="J2" s="1">
        <v>15.3239333537246</v>
      </c>
      <c r="K2" s="1">
        <v>2.3416100768744998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131</v>
      </c>
      <c r="B3" s="1" t="s">
        <v>120</v>
      </c>
      <c r="C3" s="1" t="s">
        <v>15</v>
      </c>
      <c r="D3" s="1" t="s">
        <v>14</v>
      </c>
      <c r="E3" s="1">
        <v>18.0505840725497</v>
      </c>
      <c r="F3" s="1">
        <v>17.100570243755001</v>
      </c>
      <c r="G3" s="1">
        <v>0.95001382879468099</v>
      </c>
      <c r="H3" s="1">
        <v>0.91709465680219404</v>
      </c>
      <c r="I3" s="1">
        <v>3.2919171992486999E-2</v>
      </c>
      <c r="J3" s="1">
        <v>15.6551646884162</v>
      </c>
      <c r="K3" s="1">
        <v>2.3954193841334801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131</v>
      </c>
      <c r="B4" s="1" t="s">
        <v>120</v>
      </c>
      <c r="C4" s="1" t="s">
        <v>16</v>
      </c>
      <c r="D4" s="1" t="s">
        <v>14</v>
      </c>
      <c r="E4" s="1">
        <v>18.4511855236054</v>
      </c>
      <c r="F4" s="1">
        <v>17.479562666492399</v>
      </c>
      <c r="G4" s="1">
        <v>0.97162285711294905</v>
      </c>
      <c r="H4" s="1">
        <v>0.93795894133727298</v>
      </c>
      <c r="I4" s="1">
        <v>3.36639157756757E-2</v>
      </c>
      <c r="J4" s="1">
        <v>15.9995912369353</v>
      </c>
      <c r="K4" s="1">
        <v>2.4515942866700602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131</v>
      </c>
      <c r="B5" s="1" t="s">
        <v>120</v>
      </c>
      <c r="C5" s="1" t="s">
        <v>17</v>
      </c>
      <c r="D5" s="1" t="s">
        <v>14</v>
      </c>
      <c r="E5" s="1">
        <v>18.867775171269201</v>
      </c>
      <c r="F5" s="1">
        <v>17.873645458616199</v>
      </c>
      <c r="G5" s="1">
        <v>0.99412971265295302</v>
      </c>
      <c r="H5" s="1">
        <v>0.959690375436687</v>
      </c>
      <c r="I5" s="1">
        <v>3.4439337216265499E-2</v>
      </c>
      <c r="J5" s="1">
        <v>16.3575609136644</v>
      </c>
      <c r="K5" s="1">
        <v>2.5102142576047699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131</v>
      </c>
      <c r="B6" s="1" t="s">
        <v>120</v>
      </c>
      <c r="C6" s="1" t="s">
        <v>18</v>
      </c>
      <c r="D6" s="1" t="s">
        <v>19</v>
      </c>
      <c r="E6" s="1">
        <v>19.300759079851101</v>
      </c>
      <c r="F6" s="1">
        <v>18.283199083539699</v>
      </c>
      <c r="G6" s="1">
        <v>1.0175599963113899</v>
      </c>
      <c r="H6" s="1">
        <v>0.98231370540270402</v>
      </c>
      <c r="I6" s="1">
        <v>3.5246290908685203E-2</v>
      </c>
      <c r="J6" s="1">
        <v>16.7294016303055</v>
      </c>
      <c r="K6" s="1">
        <v>2.57135744954551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131</v>
      </c>
      <c r="B7" s="1" t="s">
        <v>120</v>
      </c>
      <c r="C7" s="1" t="s">
        <v>20</v>
      </c>
      <c r="D7" s="1" t="s">
        <v>19</v>
      </c>
      <c r="E7" s="1">
        <v>19.7505057037962</v>
      </c>
      <c r="F7" s="1">
        <v>18.7085681008557</v>
      </c>
      <c r="G7" s="1">
        <v>1.0419376029404499</v>
      </c>
      <c r="H7" s="1">
        <v>1.0058520327109901</v>
      </c>
      <c r="I7" s="1">
        <v>3.60855702294594E-2</v>
      </c>
      <c r="J7" s="1">
        <v>17.115407111263401</v>
      </c>
      <c r="K7" s="1">
        <v>2.6350985925327701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131</v>
      </c>
      <c r="B8" s="1" t="s">
        <v>120</v>
      </c>
      <c r="C8" s="1" t="s">
        <v>21</v>
      </c>
      <c r="D8" s="1" t="s">
        <v>19</v>
      </c>
      <c r="E8" s="1">
        <v>20.217362811858401</v>
      </c>
      <c r="F8" s="1">
        <v>19.1500771014564</v>
      </c>
      <c r="G8" s="1">
        <v>1.0672857104019799</v>
      </c>
      <c r="H8" s="1">
        <v>1.03032776954855</v>
      </c>
      <c r="I8" s="1">
        <v>3.6957940853433402E-2</v>
      </c>
      <c r="J8" s="1">
        <v>17.5158510077726</v>
      </c>
      <c r="K8" s="1">
        <v>2.7015118040858099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131</v>
      </c>
      <c r="B9" s="1" t="s">
        <v>120</v>
      </c>
      <c r="C9" s="1" t="s">
        <v>22</v>
      </c>
      <c r="D9" s="1" t="s">
        <v>19</v>
      </c>
      <c r="E9" s="1">
        <v>20.7016158649303</v>
      </c>
      <c r="F9" s="1">
        <v>19.607991330853299</v>
      </c>
      <c r="G9" s="1">
        <v>1.09362453407691</v>
      </c>
      <c r="H9" s="1">
        <v>1.0557604707103101</v>
      </c>
      <c r="I9" s="1">
        <v>3.7864063366596097E-2</v>
      </c>
      <c r="J9" s="1">
        <v>17.930951114147302</v>
      </c>
      <c r="K9" s="1">
        <v>2.7706647507829398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131</v>
      </c>
      <c r="B10" s="1" t="s">
        <v>120</v>
      </c>
      <c r="C10" s="1" t="s">
        <v>23</v>
      </c>
      <c r="D10" s="1" t="s">
        <v>19</v>
      </c>
      <c r="E10" s="1">
        <v>21.203529688459799</v>
      </c>
      <c r="F10" s="1">
        <v>20.082556023729602</v>
      </c>
      <c r="G10" s="1">
        <v>1.12097366473024</v>
      </c>
      <c r="H10" s="1">
        <v>1.08216909156578</v>
      </c>
      <c r="I10" s="1">
        <v>3.8804573164460399E-2</v>
      </c>
      <c r="J10" s="1">
        <v>18.360904680309002</v>
      </c>
      <c r="K10" s="1">
        <v>2.8426250081507698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131</v>
      </c>
      <c r="B11" s="1" t="s">
        <v>120</v>
      </c>
      <c r="C11" s="1" t="s">
        <v>24</v>
      </c>
      <c r="D11" s="1" t="s">
        <v>19</v>
      </c>
      <c r="E11" s="1">
        <v>21.723314269075001</v>
      </c>
      <c r="F11" s="1">
        <v>20.5739640794616</v>
      </c>
      <c r="G11" s="1">
        <v>1.1493501896134399</v>
      </c>
      <c r="H11" s="1">
        <v>1.1095701736622301</v>
      </c>
      <c r="I11" s="1">
        <v>3.9780015951208503E-2</v>
      </c>
      <c r="J11" s="1">
        <v>18.805859199219999</v>
      </c>
      <c r="K11" s="1">
        <v>2.9174550698549901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131</v>
      </c>
      <c r="B12" s="1" t="s">
        <v>120</v>
      </c>
      <c r="C12" s="1" t="s">
        <v>25</v>
      </c>
      <c r="D12" s="1" t="s">
        <v>19</v>
      </c>
      <c r="E12" s="1">
        <v>22.261109563393799</v>
      </c>
      <c r="F12" s="1">
        <v>21.082341678670801</v>
      </c>
      <c r="G12" s="1">
        <v>1.1787678847230301</v>
      </c>
      <c r="H12" s="1">
        <v>1.1379770649094101</v>
      </c>
      <c r="I12" s="1">
        <v>4.0790819813615299E-2</v>
      </c>
      <c r="J12" s="1">
        <v>19.265899278810299</v>
      </c>
      <c r="K12" s="1">
        <v>2.99521028458354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131</v>
      </c>
      <c r="B13" s="1" t="s">
        <v>120</v>
      </c>
      <c r="C13" s="1" t="s">
        <v>26</v>
      </c>
      <c r="D13" s="1" t="s">
        <v>27</v>
      </c>
      <c r="E13" s="1">
        <v>22.8170148091043</v>
      </c>
      <c r="F13" s="1">
        <v>21.6077759023045</v>
      </c>
      <c r="G13" s="1">
        <v>1.20923890679974</v>
      </c>
      <c r="H13" s="1">
        <v>1.16740155409665</v>
      </c>
      <c r="I13" s="1">
        <v>4.1837352703090698E-2</v>
      </c>
      <c r="J13" s="1">
        <v>19.741071206515802</v>
      </c>
      <c r="K13" s="1">
        <v>3.0759436025884299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131</v>
      </c>
      <c r="B14" s="1" t="s">
        <v>120</v>
      </c>
      <c r="C14" s="1" t="s">
        <v>28</v>
      </c>
      <c r="D14" s="1" t="s">
        <v>27</v>
      </c>
      <c r="E14" s="1">
        <v>23.3910254283734</v>
      </c>
      <c r="F14" s="1">
        <v>22.150255231522198</v>
      </c>
      <c r="G14" s="1">
        <v>1.2407701968512199</v>
      </c>
      <c r="H14" s="1">
        <v>1.19785039691918</v>
      </c>
      <c r="I14" s="1">
        <v>4.2919799932044402E-2</v>
      </c>
      <c r="J14" s="1">
        <v>20.2313298075231</v>
      </c>
      <c r="K14" s="1">
        <v>3.15969562085029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131</v>
      </c>
      <c r="B15" s="1" t="s">
        <v>120</v>
      </c>
      <c r="C15" s="1" t="s">
        <v>29</v>
      </c>
      <c r="D15" s="1" t="s">
        <v>27</v>
      </c>
      <c r="E15" s="1">
        <v>23.983087534550201</v>
      </c>
      <c r="F15" s="1">
        <v>22.709720856113101</v>
      </c>
      <c r="G15" s="1">
        <v>1.27336667843711</v>
      </c>
      <c r="H15" s="1">
        <v>1.22932840597173</v>
      </c>
      <c r="I15" s="1">
        <v>4.4038272465379003E-2</v>
      </c>
      <c r="J15" s="1">
        <v>20.736583827333401</v>
      </c>
      <c r="K15" s="1">
        <v>3.2465037072167702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131</v>
      </c>
      <c r="B16" s="1" t="s">
        <v>120</v>
      </c>
      <c r="C16" s="1" t="s">
        <v>30</v>
      </c>
      <c r="D16" s="1" t="s">
        <v>27</v>
      </c>
      <c r="E16" s="1">
        <v>24.593052286554201</v>
      </c>
      <c r="F16" s="1">
        <v>23.286023661493399</v>
      </c>
      <c r="G16" s="1">
        <v>1.3070286250608301</v>
      </c>
      <c r="H16" s="1">
        <v>1.26183590759375</v>
      </c>
      <c r="I16" s="1">
        <v>4.5192717467072999E-2</v>
      </c>
      <c r="J16" s="1">
        <v>21.2566576645951</v>
      </c>
      <c r="K16" s="1">
        <v>3.33639462195914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131</v>
      </c>
      <c r="B17" s="1" t="s">
        <v>120</v>
      </c>
      <c r="C17" s="1" t="s">
        <v>31</v>
      </c>
      <c r="D17" s="1" t="s">
        <v>27</v>
      </c>
      <c r="E17" s="1">
        <v>25.220684835877702</v>
      </c>
      <c r="F17" s="1">
        <v>23.878932599102001</v>
      </c>
      <c r="G17" s="1">
        <v>1.34175223677565</v>
      </c>
      <c r="H17" s="1">
        <v>1.29536929930794</v>
      </c>
      <c r="I17" s="1">
        <v>4.6382937467718301E-2</v>
      </c>
      <c r="J17" s="1">
        <v>21.791298524246798</v>
      </c>
      <c r="K17" s="1">
        <v>3.4293863116308798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131</v>
      </c>
      <c r="B18" s="1" t="s">
        <v>120</v>
      </c>
      <c r="C18" s="1" t="s">
        <v>32</v>
      </c>
      <c r="D18" s="1" t="s">
        <v>27</v>
      </c>
      <c r="E18" s="1">
        <v>25.8656398364197</v>
      </c>
      <c r="F18" s="1">
        <v>24.488111653422301</v>
      </c>
      <c r="G18" s="1">
        <v>1.3775281829974</v>
      </c>
      <c r="H18" s="1">
        <v>1.3299196418330099</v>
      </c>
      <c r="I18" s="1">
        <v>4.7608541164393198E-2</v>
      </c>
      <c r="J18" s="1">
        <v>22.3401561426559</v>
      </c>
      <c r="K18" s="1">
        <v>3.5254836937637499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131</v>
      </c>
      <c r="B19" s="1" t="s">
        <v>120</v>
      </c>
      <c r="C19" s="1" t="s">
        <v>33</v>
      </c>
      <c r="D19" s="1" t="s">
        <v>27</v>
      </c>
      <c r="E19" s="1">
        <v>26.527462151025301</v>
      </c>
      <c r="F19" s="1">
        <v>25.1131204325469</v>
      </c>
      <c r="G19" s="1">
        <v>1.41434171847835</v>
      </c>
      <c r="H19" s="1">
        <v>1.36547277164463</v>
      </c>
      <c r="I19" s="1">
        <v>4.8868946833718001E-2</v>
      </c>
      <c r="J19" s="1">
        <v>22.902782948368301</v>
      </c>
      <c r="K19" s="1">
        <v>3.6246792026569499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131</v>
      </c>
      <c r="B20" s="1" t="s">
        <v>120</v>
      </c>
      <c r="C20" s="1" t="s">
        <v>34</v>
      </c>
      <c r="D20" s="1" t="s">
        <v>35</v>
      </c>
      <c r="E20" s="1">
        <v>27.2056108895789</v>
      </c>
      <c r="F20" s="1">
        <v>25.753436898650001</v>
      </c>
      <c r="G20" s="1">
        <v>1.45217399092889</v>
      </c>
      <c r="H20" s="1">
        <v>1.4020105636128199</v>
      </c>
      <c r="I20" s="1">
        <v>5.0163427316064102E-2</v>
      </c>
      <c r="J20" s="1">
        <v>23.478654666478999</v>
      </c>
      <c r="K20" s="1">
        <v>3.7269562230998901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131</v>
      </c>
      <c r="B21" s="1" t="s">
        <v>120</v>
      </c>
      <c r="C21" s="1" t="s">
        <v>36</v>
      </c>
      <c r="D21" s="1" t="s">
        <v>35</v>
      </c>
      <c r="E21" s="1">
        <v>27.899392231559101</v>
      </c>
      <c r="F21" s="1">
        <v>26.408394002071599</v>
      </c>
      <c r="G21" s="1">
        <v>1.4909982294875099</v>
      </c>
      <c r="H21" s="1">
        <v>1.43950724942532</v>
      </c>
      <c r="I21" s="1">
        <v>5.1490980062183E-2</v>
      </c>
      <c r="J21" s="1">
        <v>24.0671136391522</v>
      </c>
      <c r="K21" s="1">
        <v>3.8322785924068499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131</v>
      </c>
      <c r="B22" s="1" t="s">
        <v>120</v>
      </c>
      <c r="C22" s="1" t="s">
        <v>37</v>
      </c>
      <c r="D22" s="1" t="s">
        <v>35</v>
      </c>
      <c r="E22" s="1">
        <v>28.607994106877001</v>
      </c>
      <c r="F22" s="1">
        <v>27.077212474292899</v>
      </c>
      <c r="G22" s="1">
        <v>1.53078163258406</v>
      </c>
      <c r="H22" s="1">
        <v>1.4779312405150999</v>
      </c>
      <c r="I22" s="1">
        <v>5.28503920689673E-2</v>
      </c>
      <c r="J22" s="1">
        <v>24.667398545022799</v>
      </c>
      <c r="K22" s="1">
        <v>3.9405955618542201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131</v>
      </c>
      <c r="B23" s="1" t="s">
        <v>120</v>
      </c>
      <c r="C23" s="1" t="s">
        <v>38</v>
      </c>
      <c r="D23" s="1" t="s">
        <v>35</v>
      </c>
      <c r="E23" s="1">
        <v>29.330478329007001</v>
      </c>
      <c r="F23" s="1">
        <v>27.758993294297301</v>
      </c>
      <c r="G23" s="1">
        <v>1.57148503470973</v>
      </c>
      <c r="H23" s="1">
        <v>1.51724480699824</v>
      </c>
      <c r="I23" s="1">
        <v>5.4240227711497599E-2</v>
      </c>
      <c r="J23" s="1">
        <v>25.278637112690198</v>
      </c>
      <c r="K23" s="1">
        <v>4.0518412163168396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131</v>
      </c>
      <c r="B24" s="1" t="s">
        <v>120</v>
      </c>
      <c r="C24" s="1" t="s">
        <v>39</v>
      </c>
      <c r="D24" s="1" t="s">
        <v>35</v>
      </c>
      <c r="E24" s="1">
        <v>30.065766745503002</v>
      </c>
      <c r="F24" s="1">
        <v>28.452704799476901</v>
      </c>
      <c r="G24" s="1">
        <v>1.6130619460261899</v>
      </c>
      <c r="H24" s="1">
        <v>1.5574031487826501</v>
      </c>
      <c r="I24" s="1">
        <v>5.5658797243537103E-2</v>
      </c>
      <c r="J24" s="1">
        <v>25.899835437219298</v>
      </c>
      <c r="K24" s="1">
        <v>4.1659313082837199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131</v>
      </c>
      <c r="B25" s="1" t="s">
        <v>120</v>
      </c>
      <c r="C25" s="1" t="s">
        <v>40</v>
      </c>
      <c r="D25" s="1" t="s">
        <v>35</v>
      </c>
      <c r="E25" s="1">
        <v>30.812630253858799</v>
      </c>
      <c r="F25" s="1">
        <v>29.1571723548718</v>
      </c>
      <c r="G25" s="1">
        <v>1.6554578989870301</v>
      </c>
      <c r="H25" s="1">
        <v>1.5983537642512999</v>
      </c>
      <c r="I25" s="1">
        <v>5.7104134735735203E-2</v>
      </c>
      <c r="J25" s="1">
        <v>26.529868885538701</v>
      </c>
      <c r="K25" s="1">
        <v>4.28276136832012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131</v>
      </c>
      <c r="B26" s="1" t="s">
        <v>120</v>
      </c>
      <c r="C26" s="1" t="s">
        <v>41</v>
      </c>
      <c r="D26" s="1" t="s">
        <v>35</v>
      </c>
      <c r="E26" s="1">
        <v>31.5697220452553</v>
      </c>
      <c r="F26" s="1">
        <v>29.871109965529399</v>
      </c>
      <c r="G26" s="1">
        <v>1.6986120797258699</v>
      </c>
      <c r="H26" s="1">
        <v>1.6400380242116801</v>
      </c>
      <c r="I26" s="1">
        <v>5.8574055514185597E-2</v>
      </c>
      <c r="J26" s="1">
        <v>27.167511606983101</v>
      </c>
      <c r="K26" s="1">
        <v>4.4022104382721698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131</v>
      </c>
      <c r="B27" s="1" t="s">
        <v>120</v>
      </c>
      <c r="C27" s="1" t="s">
        <v>42</v>
      </c>
      <c r="D27" s="1" t="s">
        <v>43</v>
      </c>
      <c r="E27" s="1">
        <v>32.335516056590698</v>
      </c>
      <c r="F27" s="1">
        <v>30.593062041079001</v>
      </c>
      <c r="G27" s="1">
        <v>1.7424540155117101</v>
      </c>
      <c r="H27" s="1">
        <v>1.68238797357221</v>
      </c>
      <c r="I27" s="1">
        <v>6.00660419395024E-2</v>
      </c>
      <c r="J27" s="1">
        <v>27.811383573273002</v>
      </c>
      <c r="K27" s="1">
        <v>4.5241324833177599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131</v>
      </c>
      <c r="B28" s="1" t="s">
        <v>120</v>
      </c>
      <c r="C28" s="1" t="s">
        <v>44</v>
      </c>
      <c r="D28" s="1" t="s">
        <v>43</v>
      </c>
      <c r="E28" s="1">
        <v>33.108353210348099</v>
      </c>
      <c r="F28" s="1">
        <v>31.3214472293661</v>
      </c>
      <c r="G28" s="1">
        <v>1.7869059809819501</v>
      </c>
      <c r="H28" s="1">
        <v>1.7253286539855299</v>
      </c>
      <c r="I28" s="1">
        <v>6.1577326996424701E-2</v>
      </c>
      <c r="J28" s="1">
        <v>28.4599908392827</v>
      </c>
      <c r="K28" s="1">
        <v>4.6483623710653301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131</v>
      </c>
      <c r="B29" s="1" t="s">
        <v>120</v>
      </c>
      <c r="C29" s="1" t="s">
        <v>45</v>
      </c>
      <c r="D29" s="1" t="s">
        <v>43</v>
      </c>
      <c r="E29" s="1">
        <v>33.886418400288697</v>
      </c>
      <c r="F29" s="1">
        <v>32.054537068432403</v>
      </c>
      <c r="G29" s="1">
        <v>1.8318813318562299</v>
      </c>
      <c r="H29" s="1">
        <v>1.76877649180385</v>
      </c>
      <c r="I29" s="1">
        <v>6.3104840052373004E-2</v>
      </c>
      <c r="J29" s="1">
        <v>29.111708193474499</v>
      </c>
      <c r="K29" s="1">
        <v>4.7747102068141798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131</v>
      </c>
      <c r="B30" s="1" t="s">
        <v>120</v>
      </c>
      <c r="C30" s="1" t="s">
        <v>46</v>
      </c>
      <c r="D30" s="1" t="s">
        <v>43</v>
      </c>
      <c r="E30" s="1">
        <v>34.667758270811198</v>
      </c>
      <c r="F30" s="1">
        <v>32.790472394274502</v>
      </c>
      <c r="G30" s="1">
        <v>1.87728587653667</v>
      </c>
      <c r="H30" s="1">
        <v>1.81264062550169</v>
      </c>
      <c r="I30" s="1">
        <v>6.4645251034981296E-2</v>
      </c>
      <c r="J30" s="1">
        <v>29.764792077192499</v>
      </c>
      <c r="K30" s="1">
        <v>4.9029661936186901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131</v>
      </c>
      <c r="B31" s="1" t="s">
        <v>120</v>
      </c>
      <c r="C31" s="1" t="s">
        <v>47</v>
      </c>
      <c r="D31" s="1" t="s">
        <v>43</v>
      </c>
      <c r="E31" s="1">
        <v>35.450272396741198</v>
      </c>
      <c r="F31" s="1">
        <v>33.527255900327297</v>
      </c>
      <c r="G31" s="1">
        <v>1.92301649641392</v>
      </c>
      <c r="H31" s="1">
        <v>1.8568215667533301</v>
      </c>
      <c r="I31" s="1">
        <v>6.6194929660583102E-2</v>
      </c>
      <c r="J31" s="1">
        <v>30.417378187274402</v>
      </c>
      <c r="K31" s="1">
        <v>5.0328942094667397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131</v>
      </c>
      <c r="B32" s="1" t="s">
        <v>120</v>
      </c>
      <c r="C32" s="1" t="s">
        <v>48</v>
      </c>
      <c r="D32" s="1" t="s">
        <v>43</v>
      </c>
      <c r="E32" s="1">
        <v>36.231714407418202</v>
      </c>
      <c r="F32" s="1">
        <v>34.262752647548403</v>
      </c>
      <c r="G32" s="1">
        <v>1.9689617598697899</v>
      </c>
      <c r="H32" s="1">
        <v>1.9012117974242599</v>
      </c>
      <c r="I32" s="1">
        <v>6.7749962445525197E-2</v>
      </c>
      <c r="J32" s="1">
        <v>31.0674792677111</v>
      </c>
      <c r="K32" s="1">
        <v>5.1642351397071096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131</v>
      </c>
      <c r="B33" s="1" t="s">
        <v>120</v>
      </c>
      <c r="C33" s="1" t="s">
        <v>49</v>
      </c>
      <c r="D33" s="1" t="s">
        <v>43</v>
      </c>
      <c r="E33" s="1">
        <v>37.009742894646898</v>
      </c>
      <c r="F33" s="1">
        <v>34.9947388316982</v>
      </c>
      <c r="G33" s="1">
        <v>2.0150040629486998</v>
      </c>
      <c r="H33" s="1">
        <v>1.9456978319254099</v>
      </c>
      <c r="I33" s="1">
        <v>6.9306231023295806E-2</v>
      </c>
      <c r="J33" s="1">
        <v>31.713032352153299</v>
      </c>
      <c r="K33" s="1">
        <v>5.2967105424935301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131</v>
      </c>
      <c r="B34" s="1" t="s">
        <v>120</v>
      </c>
      <c r="C34" s="1" t="s">
        <v>50</v>
      </c>
      <c r="D34" s="1" t="s">
        <v>51</v>
      </c>
      <c r="E34" s="1">
        <v>37.781847546873401</v>
      </c>
      <c r="F34" s="1">
        <v>35.720831938146603</v>
      </c>
      <c r="G34" s="1">
        <v>2.0610156087267999</v>
      </c>
      <c r="H34" s="1">
        <v>1.99015633487972</v>
      </c>
      <c r="I34" s="1">
        <v>7.0859273847079698E-2</v>
      </c>
      <c r="J34" s="1">
        <v>32.351835463717798</v>
      </c>
      <c r="K34" s="1">
        <v>5.43001208315565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131</v>
      </c>
      <c r="B35" s="1" t="s">
        <v>120</v>
      </c>
      <c r="C35" s="1" t="s">
        <v>52</v>
      </c>
      <c r="D35" s="1" t="s">
        <v>51</v>
      </c>
      <c r="E35" s="1">
        <v>38.545466580495003</v>
      </c>
      <c r="F35" s="1">
        <v>36.438602084411102</v>
      </c>
      <c r="G35" s="1">
        <v>2.1068644960839502</v>
      </c>
      <c r="H35" s="1">
        <v>2.0344599982056599</v>
      </c>
      <c r="I35" s="1">
        <v>7.2404497878285998E-2</v>
      </c>
      <c r="J35" s="1">
        <v>32.9816499886457</v>
      </c>
      <c r="K35" s="1">
        <v>5.5638165918493598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131</v>
      </c>
      <c r="B36" s="1" t="s">
        <v>120</v>
      </c>
      <c r="C36" s="1" t="s">
        <v>53</v>
      </c>
      <c r="D36" s="1" t="s">
        <v>51</v>
      </c>
      <c r="E36" s="1">
        <v>39.297863920310398</v>
      </c>
      <c r="F36" s="1">
        <v>37.145455806503698</v>
      </c>
      <c r="G36" s="1">
        <v>2.1524081138066902</v>
      </c>
      <c r="H36" s="1">
        <v>2.0784711630326602</v>
      </c>
      <c r="I36" s="1">
        <v>7.3936950774024707E-2</v>
      </c>
      <c r="J36" s="1">
        <v>33.600094969320502</v>
      </c>
      <c r="K36" s="1">
        <v>5.6977689509898397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131</v>
      </c>
      <c r="B37" s="1" t="s">
        <v>120</v>
      </c>
      <c r="C37" s="1" t="s">
        <v>54</v>
      </c>
      <c r="D37" s="1" t="s">
        <v>51</v>
      </c>
      <c r="E37" s="1">
        <v>40.036331451016203</v>
      </c>
      <c r="F37" s="1">
        <v>37.838828377366497</v>
      </c>
      <c r="G37" s="1">
        <v>2.1975030736496399</v>
      </c>
      <c r="H37" s="1">
        <v>2.1220514031002198</v>
      </c>
      <c r="I37" s="1">
        <v>7.5451670549423297E-2</v>
      </c>
      <c r="J37" s="1">
        <v>34.2048265982069</v>
      </c>
      <c r="K37" s="1">
        <v>5.8315048528093296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131</v>
      </c>
      <c r="B38" s="1" t="s">
        <v>120</v>
      </c>
      <c r="C38" s="1" t="s">
        <v>55</v>
      </c>
      <c r="D38" s="1" t="s">
        <v>51</v>
      </c>
      <c r="E38" s="1">
        <v>40.758010118323597</v>
      </c>
      <c r="F38" s="1">
        <v>38.516013418374698</v>
      </c>
      <c r="G38" s="1">
        <v>2.2419966999488898</v>
      </c>
      <c r="H38" s="1">
        <v>2.16505331622426</v>
      </c>
      <c r="I38" s="1">
        <v>7.6943383724628597E-2</v>
      </c>
      <c r="J38" s="1">
        <v>34.793377866698002</v>
      </c>
      <c r="K38" s="1">
        <v>5.9646322516255896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131</v>
      </c>
      <c r="B39" s="1" t="s">
        <v>120</v>
      </c>
      <c r="C39" s="1" t="s">
        <v>56</v>
      </c>
      <c r="D39" s="1" t="s">
        <v>51</v>
      </c>
      <c r="E39" s="1">
        <v>41.45992427046</v>
      </c>
      <c r="F39" s="1">
        <v>39.174194708199998</v>
      </c>
      <c r="G39" s="1">
        <v>2.28572956226005</v>
      </c>
      <c r="H39" s="1">
        <v>2.2073229747504</v>
      </c>
      <c r="I39" s="1">
        <v>7.8406587509652098E-2</v>
      </c>
      <c r="J39" s="1">
        <v>35.363184188523803</v>
      </c>
      <c r="K39" s="1">
        <v>6.0967400819361899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131</v>
      </c>
      <c r="B40" s="1" t="s">
        <v>120</v>
      </c>
      <c r="C40" s="1" t="s">
        <v>57</v>
      </c>
      <c r="D40" s="1" t="s">
        <v>51</v>
      </c>
      <c r="E40" s="1">
        <v>42.139115888365701</v>
      </c>
      <c r="F40" s="1">
        <v>39.810574534958697</v>
      </c>
      <c r="G40" s="1">
        <v>2.3285413534069899</v>
      </c>
      <c r="H40" s="1">
        <v>2.2487055908005602</v>
      </c>
      <c r="I40" s="1">
        <v>7.9835762606434602E-2</v>
      </c>
      <c r="J40" s="1">
        <v>35.911706624451703</v>
      </c>
      <c r="K40" s="1">
        <v>6.2274092639139802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131</v>
      </c>
      <c r="B41" s="1" t="s">
        <v>120</v>
      </c>
      <c r="C41" s="1" t="s">
        <v>58</v>
      </c>
      <c r="D41" s="1" t="s">
        <v>59</v>
      </c>
      <c r="E41" s="1">
        <v>42.792566366833398</v>
      </c>
      <c r="F41" s="1">
        <v>40.4223003510509</v>
      </c>
      <c r="G41" s="1">
        <v>2.3702660157824602</v>
      </c>
      <c r="H41" s="1">
        <v>2.2890408056349898</v>
      </c>
      <c r="I41" s="1">
        <v>8.1225210147463894E-2</v>
      </c>
      <c r="J41" s="1">
        <v>36.436368386564403</v>
      </c>
      <c r="K41" s="1">
        <v>6.3561979802689201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131</v>
      </c>
      <c r="B42" s="1" t="s">
        <v>120</v>
      </c>
      <c r="C42" s="1" t="s">
        <v>60</v>
      </c>
      <c r="D42" s="1" t="s">
        <v>59</v>
      </c>
      <c r="E42" s="1">
        <v>43.417387860842197</v>
      </c>
      <c r="F42" s="1">
        <v>41.006647152486899</v>
      </c>
      <c r="G42" s="1">
        <v>2.41074070835535</v>
      </c>
      <c r="H42" s="1">
        <v>2.3281713374584001</v>
      </c>
      <c r="I42" s="1">
        <v>8.2569370896948394E-2</v>
      </c>
      <c r="J42" s="1">
        <v>36.9347271238342</v>
      </c>
      <c r="K42" s="1">
        <v>6.4826607370080298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131</v>
      </c>
      <c r="B43" s="1" t="s">
        <v>120</v>
      </c>
      <c r="C43" s="1" t="s">
        <v>61</v>
      </c>
      <c r="D43" s="1" t="s">
        <v>59</v>
      </c>
      <c r="E43" s="1">
        <v>44.010655217239801</v>
      </c>
      <c r="F43" s="1">
        <v>41.560857129863301</v>
      </c>
      <c r="G43" s="1">
        <v>2.44979808737649</v>
      </c>
      <c r="H43" s="1">
        <v>2.3659355382655498</v>
      </c>
      <c r="I43" s="1">
        <v>8.3862549110941306E-2</v>
      </c>
      <c r="J43" s="1">
        <v>37.404322695909201</v>
      </c>
      <c r="K43" s="1">
        <v>6.6063325213305397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131</v>
      </c>
      <c r="B44" s="1" t="s">
        <v>120</v>
      </c>
      <c r="C44" s="1" t="s">
        <v>62</v>
      </c>
      <c r="D44" s="1" t="s">
        <v>59</v>
      </c>
      <c r="E44" s="1">
        <v>44.569541568525601</v>
      </c>
      <c r="F44" s="1">
        <v>42.082268666555002</v>
      </c>
      <c r="G44" s="1">
        <v>2.48727290197054</v>
      </c>
      <c r="H44" s="1">
        <v>2.40217375673096</v>
      </c>
      <c r="I44" s="1">
        <v>8.5099145239577095E-2</v>
      </c>
      <c r="J44" s="1">
        <v>37.842797875473103</v>
      </c>
      <c r="K44" s="1">
        <v>6.7267436930524296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131</v>
      </c>
      <c r="B45" s="1" t="s">
        <v>120</v>
      </c>
      <c r="C45" s="1" t="s">
        <v>63</v>
      </c>
      <c r="D45" s="1" t="s">
        <v>59</v>
      </c>
      <c r="E45" s="1">
        <v>45.091352585955697</v>
      </c>
      <c r="F45" s="1">
        <v>42.568348192071198</v>
      </c>
      <c r="G45" s="1">
        <v>2.5230043938844702</v>
      </c>
      <c r="H45" s="1">
        <v>2.4367306593916802</v>
      </c>
      <c r="I45" s="1">
        <v>8.6273734492786705E-2</v>
      </c>
      <c r="J45" s="1">
        <v>38.2479246307132</v>
      </c>
      <c r="K45" s="1">
        <v>6.8434279552425297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131</v>
      </c>
      <c r="B46" s="1" t="s">
        <v>120</v>
      </c>
      <c r="C46" s="1" t="s">
        <v>64</v>
      </c>
      <c r="D46" s="1" t="s">
        <v>59</v>
      </c>
      <c r="E46" s="1">
        <v>45.5734639018983</v>
      </c>
      <c r="F46" s="1">
        <v>43.0166311883427</v>
      </c>
      <c r="G46" s="1">
        <v>2.5568327135556101</v>
      </c>
      <c r="H46" s="1">
        <v>2.4694517686707398</v>
      </c>
      <c r="I46" s="1">
        <v>8.7380944884878006E-2</v>
      </c>
      <c r="J46" s="1">
        <v>38.617551518366298</v>
      </c>
      <c r="K46" s="1">
        <v>6.9559123835319197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131</v>
      </c>
      <c r="B47" s="1" t="s">
        <v>120</v>
      </c>
      <c r="C47" s="1" t="s">
        <v>65</v>
      </c>
      <c r="D47" s="1" t="s">
        <v>59</v>
      </c>
      <c r="E47" s="1">
        <v>46.0135359855649</v>
      </c>
      <c r="F47" s="1">
        <v>43.424925519792701</v>
      </c>
      <c r="G47" s="1">
        <v>2.5886104657722599</v>
      </c>
      <c r="H47" s="1">
        <v>2.5001946102847601</v>
      </c>
      <c r="I47" s="1">
        <v>8.8415855487503303E-2</v>
      </c>
      <c r="J47" s="1">
        <v>38.949788686665897</v>
      </c>
      <c r="K47" s="1">
        <v>7.0637472988990204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131</v>
      </c>
      <c r="B48" s="1" t="s">
        <v>120</v>
      </c>
      <c r="C48" s="1" t="s">
        <v>66</v>
      </c>
      <c r="D48" s="1" t="s">
        <v>67</v>
      </c>
      <c r="E48" s="1">
        <v>46.409248307836698</v>
      </c>
      <c r="F48" s="1">
        <v>43.791059805310297</v>
      </c>
      <c r="G48" s="1">
        <v>2.6181885025263898</v>
      </c>
      <c r="H48" s="1">
        <v>2.5288149967314402</v>
      </c>
      <c r="I48" s="1">
        <v>8.9373505794948793E-2</v>
      </c>
      <c r="J48" s="1">
        <v>39.242778557720797</v>
      </c>
      <c r="K48" s="1">
        <v>7.16646975011591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131</v>
      </c>
      <c r="B49" s="1" t="s">
        <v>120</v>
      </c>
      <c r="C49" s="1" t="s">
        <v>68</v>
      </c>
      <c r="D49" s="1" t="s">
        <v>67</v>
      </c>
      <c r="E49" s="1">
        <v>46.758531085060397</v>
      </c>
      <c r="F49" s="1">
        <v>44.113102525724102</v>
      </c>
      <c r="G49" s="1">
        <v>2.64542855933633</v>
      </c>
      <c r="H49" s="1">
        <v>2.5551792291258399</v>
      </c>
      <c r="I49" s="1">
        <v>9.0249330210489698E-2</v>
      </c>
      <c r="J49" s="1">
        <v>39.494894296035497</v>
      </c>
      <c r="K49" s="1">
        <v>7.26363678902492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131</v>
      </c>
      <c r="B50" s="1" t="s">
        <v>120</v>
      </c>
      <c r="C50" s="1" t="s">
        <v>69</v>
      </c>
      <c r="D50" s="1" t="s">
        <v>67</v>
      </c>
      <c r="E50" s="1">
        <v>47.059559966769399</v>
      </c>
      <c r="F50" s="1">
        <v>44.389356101971899</v>
      </c>
      <c r="G50" s="1">
        <v>2.6702038647975201</v>
      </c>
      <c r="H50" s="1">
        <v>2.5791646924635798</v>
      </c>
      <c r="I50" s="1">
        <v>9.1039172333937199E-2</v>
      </c>
      <c r="J50" s="1">
        <v>39.704730100000504</v>
      </c>
      <c r="K50" s="1">
        <v>7.3548298667689096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131</v>
      </c>
      <c r="B51" s="1" t="s">
        <v>120</v>
      </c>
      <c r="C51" s="1" t="s">
        <v>70</v>
      </c>
      <c r="D51" s="1" t="s">
        <v>67</v>
      </c>
      <c r="E51" s="1">
        <v>47.3107062971362</v>
      </c>
      <c r="F51" s="1">
        <v>44.618311282524502</v>
      </c>
      <c r="G51" s="1">
        <v>2.6923950146117401</v>
      </c>
      <c r="H51" s="1">
        <v>2.6006558610277599</v>
      </c>
      <c r="I51" s="1">
        <v>9.17391535839715E-2</v>
      </c>
      <c r="J51" s="1">
        <v>39.871066716836701</v>
      </c>
      <c r="K51" s="1">
        <v>7.4396395802995796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131</v>
      </c>
      <c r="B52" s="1" t="s">
        <v>120</v>
      </c>
      <c r="C52" s="1" t="s">
        <v>71</v>
      </c>
      <c r="D52" s="1" t="s">
        <v>67</v>
      </c>
      <c r="E52" s="1">
        <v>47.510602661585899</v>
      </c>
      <c r="F52" s="1">
        <v>44.798706976856501</v>
      </c>
      <c r="G52" s="1">
        <v>2.7118956847293898</v>
      </c>
      <c r="H52" s="1">
        <v>2.61954983096062</v>
      </c>
      <c r="I52" s="1">
        <v>9.2345853768769803E-2</v>
      </c>
      <c r="J52" s="1">
        <v>39.9929153052312</v>
      </c>
      <c r="K52" s="1">
        <v>7.51768735635462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131</v>
      </c>
      <c r="B53" s="1" t="s">
        <v>120</v>
      </c>
      <c r="C53" s="1" t="s">
        <v>72</v>
      </c>
      <c r="D53" s="1" t="s">
        <v>67</v>
      </c>
      <c r="E53" s="1">
        <v>47.658206307380802</v>
      </c>
      <c r="F53" s="1">
        <v>44.929591763699698</v>
      </c>
      <c r="G53" s="1">
        <v>2.7286145436810698</v>
      </c>
      <c r="H53" s="1">
        <v>2.63575815537336</v>
      </c>
      <c r="I53" s="1">
        <v>9.2856388307713394E-2</v>
      </c>
      <c r="J53" s="1">
        <v>40.0695806182623</v>
      </c>
      <c r="K53" s="1">
        <v>7.5886256891184196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131</v>
      </c>
      <c r="B54" s="1" t="s">
        <v>120</v>
      </c>
      <c r="C54" s="1" t="s">
        <v>73</v>
      </c>
      <c r="D54" s="1" t="s">
        <v>67</v>
      </c>
      <c r="E54" s="1">
        <v>47.752663090142299</v>
      </c>
      <c r="F54" s="1">
        <v>45.010193256691799</v>
      </c>
      <c r="G54" s="1">
        <v>2.7424698334504898</v>
      </c>
      <c r="H54" s="1">
        <v>2.64920162638392</v>
      </c>
      <c r="I54" s="1">
        <v>9.3268207066570394E-2</v>
      </c>
      <c r="J54" s="1">
        <v>40.100533013887002</v>
      </c>
      <c r="K54" s="1">
        <v>7.6521300762552604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131</v>
      </c>
      <c r="B55" s="1" t="s">
        <v>120</v>
      </c>
      <c r="C55" s="1" t="s">
        <v>74</v>
      </c>
      <c r="D55" s="1" t="s">
        <v>75</v>
      </c>
      <c r="E55" s="1">
        <v>47.793491655326903</v>
      </c>
      <c r="F55" s="1">
        <v>45.040093178734203</v>
      </c>
      <c r="G55" s="1">
        <v>2.75339847659265</v>
      </c>
      <c r="H55" s="1">
        <v>2.6598190621543099</v>
      </c>
      <c r="I55" s="1">
        <v>9.3579414438339295E-2</v>
      </c>
      <c r="J55" s="1">
        <v>40.085571559167903</v>
      </c>
      <c r="K55" s="1">
        <v>7.7079200961589596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131</v>
      </c>
      <c r="B56" s="1" t="s">
        <v>120</v>
      </c>
      <c r="C56" s="1" t="s">
        <v>76</v>
      </c>
      <c r="D56" s="1" t="s">
        <v>75</v>
      </c>
      <c r="E56" s="1">
        <v>47.7804262235463</v>
      </c>
      <c r="F56" s="1">
        <v>45.019078139436203</v>
      </c>
      <c r="G56" s="1">
        <v>2.7613480841100801</v>
      </c>
      <c r="H56" s="1">
        <v>2.6675595938729</v>
      </c>
      <c r="I56" s="1">
        <v>9.3788490237175101E-2</v>
      </c>
      <c r="J56" s="1">
        <v>40.024686059946298</v>
      </c>
      <c r="K56" s="1">
        <v>7.7557401635999099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131</v>
      </c>
      <c r="B57" s="1" t="s">
        <v>120</v>
      </c>
      <c r="C57" s="1" t="s">
        <v>77</v>
      </c>
      <c r="D57" s="1" t="s">
        <v>75</v>
      </c>
      <c r="E57" s="1">
        <v>47.713496084145604</v>
      </c>
      <c r="F57" s="1">
        <v>44.947213980525603</v>
      </c>
      <c r="G57" s="1">
        <v>2.7662821036199099</v>
      </c>
      <c r="H57" s="1">
        <v>2.6723876429434501</v>
      </c>
      <c r="I57" s="1">
        <v>9.3894460676458194E-2</v>
      </c>
      <c r="J57" s="1">
        <v>39.918120472340497</v>
      </c>
      <c r="K57" s="1">
        <v>7.7953756118050199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131</v>
      </c>
      <c r="B58" s="1" t="s">
        <v>120</v>
      </c>
      <c r="C58" s="1" t="s">
        <v>78</v>
      </c>
      <c r="D58" s="1" t="s">
        <v>75</v>
      </c>
      <c r="E58" s="1">
        <v>47.593087176345698</v>
      </c>
      <c r="F58" s="1">
        <v>44.824903940685402</v>
      </c>
      <c r="G58" s="1">
        <v>2.7681832356603402</v>
      </c>
      <c r="H58" s="1">
        <v>2.6742862202592601</v>
      </c>
      <c r="I58" s="1">
        <v>9.3897015401077005E-2</v>
      </c>
      <c r="J58" s="1">
        <v>39.766425306247399</v>
      </c>
      <c r="K58" s="1">
        <v>7.8266618700983202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131</v>
      </c>
      <c r="B59" s="1" t="s">
        <v>120</v>
      </c>
      <c r="C59" s="1" t="s">
        <v>79</v>
      </c>
      <c r="D59" s="1" t="s">
        <v>75</v>
      </c>
      <c r="E59" s="1">
        <v>47.419786570534299</v>
      </c>
      <c r="F59" s="1">
        <v>44.652740191529801</v>
      </c>
      <c r="G59" s="1">
        <v>2.7670463790044701</v>
      </c>
      <c r="H59" s="1">
        <v>2.6732501246590399</v>
      </c>
      <c r="I59" s="1">
        <v>9.3796254345435398E-2</v>
      </c>
      <c r="J59" s="1">
        <v>39.570316259727001</v>
      </c>
      <c r="K59" s="1">
        <v>7.8494703108073001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131</v>
      </c>
      <c r="B60" s="1" t="s">
        <v>120</v>
      </c>
      <c r="C60" s="1" t="s">
        <v>80</v>
      </c>
      <c r="D60" s="1" t="s">
        <v>75</v>
      </c>
      <c r="E60" s="1">
        <v>47.194488720232698</v>
      </c>
      <c r="F60" s="1">
        <v>44.431606212635401</v>
      </c>
      <c r="G60" s="1">
        <v>2.7628825075972498</v>
      </c>
      <c r="H60" s="1">
        <v>2.6692896723398198</v>
      </c>
      <c r="I60" s="1">
        <v>9.3592835257433699E-2</v>
      </c>
      <c r="J60" s="1">
        <v>39.330776211050797</v>
      </c>
      <c r="K60" s="1">
        <v>7.8637125091818199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131</v>
      </c>
      <c r="B61" s="1" t="s">
        <v>120</v>
      </c>
      <c r="C61" s="1" t="s">
        <v>81</v>
      </c>
      <c r="D61" s="1" t="s">
        <v>75</v>
      </c>
      <c r="E61" s="1">
        <v>46.918350531274498</v>
      </c>
      <c r="F61" s="1">
        <v>44.162632094761697</v>
      </c>
      <c r="G61" s="1">
        <v>2.75571843651278</v>
      </c>
      <c r="H61" s="1">
        <v>2.6624304873012501</v>
      </c>
      <c r="I61" s="1">
        <v>9.32879492115333E-2</v>
      </c>
      <c r="J61" s="1">
        <v>39.049004026167196</v>
      </c>
      <c r="K61" s="1">
        <v>7.8693465051072202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131</v>
      </c>
      <c r="B62" s="1" t="s">
        <v>120</v>
      </c>
      <c r="C62" s="1" t="s">
        <v>82</v>
      </c>
      <c r="D62" s="1" t="s">
        <v>83</v>
      </c>
      <c r="E62" s="1">
        <v>46.592751083446103</v>
      </c>
      <c r="F62" s="1">
        <v>43.847155863582202</v>
      </c>
      <c r="G62" s="1">
        <v>2.74559521986393</v>
      </c>
      <c r="H62" s="1">
        <v>2.6527119587494501</v>
      </c>
      <c r="I62" s="1">
        <v>9.2883261114482196E-2</v>
      </c>
      <c r="J62" s="1">
        <v>38.726376654861703</v>
      </c>
      <c r="K62" s="1">
        <v>7.8663744285844404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131</v>
      </c>
      <c r="B63" s="1" t="s">
        <v>120</v>
      </c>
      <c r="C63" s="1" t="s">
        <v>84</v>
      </c>
      <c r="D63" s="1" t="s">
        <v>83</v>
      </c>
      <c r="E63" s="1">
        <v>46.219288647713</v>
      </c>
      <c r="F63" s="1">
        <v>43.486727317094299</v>
      </c>
      <c r="G63" s="1">
        <v>2.73256133061866</v>
      </c>
      <c r="H63" s="1">
        <v>2.6401806060262398</v>
      </c>
      <c r="I63" s="1">
        <v>9.2380724592414906E-2</v>
      </c>
      <c r="J63" s="1">
        <v>38.3644847721472</v>
      </c>
      <c r="K63" s="1">
        <v>7.8548038755658203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131</v>
      </c>
      <c r="B64" s="1" t="s">
        <v>120</v>
      </c>
      <c r="C64" s="1" t="s">
        <v>85</v>
      </c>
      <c r="D64" s="1" t="s">
        <v>83</v>
      </c>
      <c r="E64" s="1">
        <v>45.799732532204899</v>
      </c>
      <c r="F64" s="1">
        <v>43.083057831848798</v>
      </c>
      <c r="G64" s="1">
        <v>2.7166747003560499</v>
      </c>
      <c r="H64" s="1">
        <v>2.6248920828430302</v>
      </c>
      <c r="I64" s="1">
        <v>9.1782617513018805E-2</v>
      </c>
      <c r="J64" s="1">
        <v>37.9650647717</v>
      </c>
      <c r="K64" s="1">
        <v>7.8346677605048898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131</v>
      </c>
      <c r="B65" s="1" t="s">
        <v>120</v>
      </c>
      <c r="C65" s="1" t="s">
        <v>86</v>
      </c>
      <c r="D65" s="1" t="s">
        <v>83</v>
      </c>
      <c r="E65" s="1">
        <v>45.3360861691841</v>
      </c>
      <c r="F65" s="1">
        <v>42.638075898285003</v>
      </c>
      <c r="G65" s="1">
        <v>2.69801027089912</v>
      </c>
      <c r="H65" s="1">
        <v>2.6069184997630601</v>
      </c>
      <c r="I65" s="1">
        <v>9.1091771136058694E-2</v>
      </c>
      <c r="J65" s="1">
        <v>37.530029204708001</v>
      </c>
      <c r="K65" s="1">
        <v>7.8060569644761202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131</v>
      </c>
      <c r="B66" s="1" t="s">
        <v>120</v>
      </c>
      <c r="C66" s="1" t="s">
        <v>87</v>
      </c>
      <c r="D66" s="1" t="s">
        <v>83</v>
      </c>
      <c r="E66" s="1">
        <v>44.830499879092301</v>
      </c>
      <c r="F66" s="1">
        <v>42.153842876863102</v>
      </c>
      <c r="G66" s="1">
        <v>2.6766570022292502</v>
      </c>
      <c r="H66" s="1">
        <v>2.5863455480872402</v>
      </c>
      <c r="I66" s="1">
        <v>9.0311454142009501E-2</v>
      </c>
      <c r="J66" s="1">
        <v>37.061381945667101</v>
      </c>
      <c r="K66" s="1">
        <v>7.7691179334252496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131</v>
      </c>
      <c r="B67" s="1" t="s">
        <v>120</v>
      </c>
      <c r="C67" s="1" t="s">
        <v>88</v>
      </c>
      <c r="D67" s="1" t="s">
        <v>83</v>
      </c>
      <c r="E67" s="1">
        <v>44.285289837054599</v>
      </c>
      <c r="F67" s="1">
        <v>41.632573226792999</v>
      </c>
      <c r="G67" s="1">
        <v>2.6527166102615798</v>
      </c>
      <c r="H67" s="1">
        <v>2.5632712639928399</v>
      </c>
      <c r="I67" s="1">
        <v>8.9445346268732906E-2</v>
      </c>
      <c r="J67" s="1">
        <v>36.561247610614799</v>
      </c>
      <c r="K67" s="1">
        <v>7.7240422264398498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131</v>
      </c>
      <c r="B68" s="1" t="s">
        <v>120</v>
      </c>
      <c r="C68" s="1" t="s">
        <v>89</v>
      </c>
      <c r="D68" s="1" t="s">
        <v>83</v>
      </c>
      <c r="E68" s="1">
        <v>43.702905152151203</v>
      </c>
      <c r="F68" s="1">
        <v>41.076603226723499</v>
      </c>
      <c r="G68" s="1">
        <v>2.6263019254276898</v>
      </c>
      <c r="H68" s="1">
        <v>2.5378044446945398</v>
      </c>
      <c r="I68" s="1">
        <v>8.8497480733151695E-2</v>
      </c>
      <c r="J68" s="1">
        <v>36.031842481817201</v>
      </c>
      <c r="K68" s="1">
        <v>7.6710626703340798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131</v>
      </c>
      <c r="B69" s="1" t="s">
        <v>120</v>
      </c>
      <c r="C69" s="1" t="s">
        <v>90</v>
      </c>
      <c r="D69" s="1" t="s">
        <v>91</v>
      </c>
      <c r="E69" s="1">
        <v>43.085892851228898</v>
      </c>
      <c r="F69" s="1">
        <v>40.488357931432397</v>
      </c>
      <c r="G69" s="1">
        <v>2.5975349197965101</v>
      </c>
      <c r="H69" s="1">
        <v>2.5100627429291298</v>
      </c>
      <c r="I69" s="1">
        <v>8.74721768673766E-2</v>
      </c>
      <c r="J69" s="1">
        <v>35.475444884015801</v>
      </c>
      <c r="K69" s="1">
        <v>7.61044796721316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131</v>
      </c>
      <c r="B70" s="1" t="s">
        <v>120</v>
      </c>
      <c r="C70" s="1" t="s">
        <v>92</v>
      </c>
      <c r="D70" s="1" t="s">
        <v>91</v>
      </c>
      <c r="E70" s="1">
        <v>42.436873815389603</v>
      </c>
      <c r="F70" s="1">
        <v>39.870328706348502</v>
      </c>
      <c r="G70" s="1">
        <v>2.56654510904113</v>
      </c>
      <c r="H70" s="1">
        <v>2.4801711217478601</v>
      </c>
      <c r="I70" s="1">
        <v>8.6373987293266896E-2</v>
      </c>
      <c r="J70" s="1">
        <v>34.894376216496099</v>
      </c>
      <c r="K70" s="1">
        <v>7.5424975988934797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131</v>
      </c>
      <c r="B71" s="1" t="s">
        <v>120</v>
      </c>
      <c r="C71" s="1" t="s">
        <v>93</v>
      </c>
      <c r="D71" s="1" t="s">
        <v>91</v>
      </c>
      <c r="E71" s="1">
        <v>41.758524807576698</v>
      </c>
      <c r="F71" s="1">
        <v>39.225056090698502</v>
      </c>
      <c r="G71" s="1">
        <v>2.53346871687812</v>
      </c>
      <c r="H71" s="1">
        <v>2.44826104875701</v>
      </c>
      <c r="I71" s="1">
        <v>8.5207668121109706E-2</v>
      </c>
      <c r="J71" s="1">
        <v>34.290984732679298</v>
      </c>
      <c r="K71" s="1">
        <v>7.4675400748973804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131</v>
      </c>
      <c r="B72" s="1" t="s">
        <v>120</v>
      </c>
      <c r="C72" s="1" t="s">
        <v>94</v>
      </c>
      <c r="D72" s="1" t="s">
        <v>91</v>
      </c>
      <c r="E72" s="1">
        <v>41.053550277535301</v>
      </c>
      <c r="F72" s="1">
        <v>38.555103304186801</v>
      </c>
      <c r="G72" s="1">
        <v>2.4984469733485102</v>
      </c>
      <c r="H72" s="1">
        <v>2.4144688516915598</v>
      </c>
      <c r="I72" s="1">
        <v>8.3978121656953703E-2</v>
      </c>
      <c r="J72" s="1">
        <v>33.667622336277603</v>
      </c>
      <c r="K72" s="1">
        <v>7.3859279412577301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131</v>
      </c>
      <c r="B73" s="1" t="s">
        <v>120</v>
      </c>
      <c r="C73" s="1" t="s">
        <v>95</v>
      </c>
      <c r="D73" s="1" t="s">
        <v>91</v>
      </c>
      <c r="E73" s="1">
        <v>40.3246692089688</v>
      </c>
      <c r="F73" s="1">
        <v>37.8630441880738</v>
      </c>
      <c r="G73" s="1">
        <v>2.4616250208949899</v>
      </c>
      <c r="H73" s="1">
        <v>2.3789346593107599</v>
      </c>
      <c r="I73" s="1">
        <v>8.2690361584227406E-2</v>
      </c>
      <c r="J73" s="1">
        <v>33.026635478444298</v>
      </c>
      <c r="K73" s="1">
        <v>7.29803373052445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131</v>
      </c>
      <c r="B74" s="1" t="s">
        <v>120</v>
      </c>
      <c r="C74" s="1" t="s">
        <v>96</v>
      </c>
      <c r="D74" s="1" t="s">
        <v>91</v>
      </c>
      <c r="E74" s="1">
        <v>39.5745871625398</v>
      </c>
      <c r="F74" s="1">
        <v>37.151436587395601</v>
      </c>
      <c r="G74" s="1">
        <v>2.4231505751442399</v>
      </c>
      <c r="H74" s="1">
        <v>2.3418011096020201</v>
      </c>
      <c r="I74" s="1">
        <v>8.1349465542218002E-2</v>
      </c>
      <c r="J74" s="1">
        <v>32.370340152503601</v>
      </c>
      <c r="K74" s="1">
        <v>7.2042470100362301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131</v>
      </c>
      <c r="B75" s="1" t="s">
        <v>120</v>
      </c>
      <c r="C75" s="1" t="s">
        <v>97</v>
      </c>
      <c r="D75" s="1" t="s">
        <v>91</v>
      </c>
      <c r="E75" s="1">
        <v>38.805975061137701</v>
      </c>
      <c r="F75" s="1">
        <v>36.4228024938229</v>
      </c>
      <c r="G75" s="1">
        <v>2.38317256731486</v>
      </c>
      <c r="H75" s="1">
        <v>2.30321203737831</v>
      </c>
      <c r="I75" s="1">
        <v>7.9960529936550104E-2</v>
      </c>
      <c r="J75" s="1">
        <v>31.701004877481399</v>
      </c>
      <c r="K75" s="1">
        <v>7.1049701836563504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131</v>
      </c>
      <c r="B76" s="1" t="s">
        <v>120</v>
      </c>
      <c r="C76" s="1" t="s">
        <v>98</v>
      </c>
      <c r="D76" s="1" t="s">
        <v>99</v>
      </c>
      <c r="E76" s="1">
        <v>38.021462555620801</v>
      </c>
      <c r="F76" s="1">
        <v>35.679622079392502</v>
      </c>
      <c r="G76" s="1">
        <v>2.34184047622835</v>
      </c>
      <c r="H76" s="1">
        <v>2.2633118269852601</v>
      </c>
      <c r="I76" s="1">
        <v>7.8528649243087098E-2</v>
      </c>
      <c r="J76" s="1">
        <v>31.020846773420399</v>
      </c>
      <c r="K76" s="1">
        <v>7.0006157822004402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131</v>
      </c>
      <c r="B77" s="1" t="s">
        <v>120</v>
      </c>
      <c r="C77" s="1" t="s">
        <v>100</v>
      </c>
      <c r="D77" s="1" t="s">
        <v>99</v>
      </c>
      <c r="E77" s="1">
        <v>37.2236188135413</v>
      </c>
      <c r="F77" s="1">
        <v>34.924315639835598</v>
      </c>
      <c r="G77" s="1">
        <v>2.29930317370565</v>
      </c>
      <c r="H77" s="1">
        <v>2.2222442966031899</v>
      </c>
      <c r="I77" s="1">
        <v>7.7058877102463397E-2</v>
      </c>
      <c r="J77" s="1">
        <v>30.332015722857399</v>
      </c>
      <c r="K77" s="1">
        <v>6.8916030906837999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131</v>
      </c>
      <c r="B78" s="1" t="s">
        <v>120</v>
      </c>
      <c r="C78" s="1" t="s">
        <v>101</v>
      </c>
      <c r="D78" s="1" t="s">
        <v>99</v>
      </c>
      <c r="E78" s="1">
        <v>36.4149334397693</v>
      </c>
      <c r="F78" s="1">
        <v>34.159225774025401</v>
      </c>
      <c r="G78" s="1">
        <v>2.2557076657439401</v>
      </c>
      <c r="H78" s="1">
        <v>2.1801514810862499</v>
      </c>
      <c r="I78" s="1">
        <v>7.5556184657685793E-2</v>
      </c>
      <c r="J78" s="1">
        <v>29.636579284458101</v>
      </c>
      <c r="K78" s="1">
        <v>6.7783541553111997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131</v>
      </c>
      <c r="B79" s="1" t="s">
        <v>120</v>
      </c>
      <c r="C79" s="1" t="s">
        <v>102</v>
      </c>
      <c r="D79" s="1" t="s">
        <v>99</v>
      </c>
      <c r="E79" s="1">
        <v>35.5978105907095</v>
      </c>
      <c r="F79" s="1">
        <v>33.386612087504702</v>
      </c>
      <c r="G79" s="1">
        <v>2.2111985032047898</v>
      </c>
      <c r="H79" s="1">
        <v>2.1371730609224402</v>
      </c>
      <c r="I79" s="1">
        <v>7.4025442282349002E-2</v>
      </c>
      <c r="J79" s="1">
        <v>28.936519192093002</v>
      </c>
      <c r="K79" s="1">
        <v>6.6612913986165196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131</v>
      </c>
      <c r="B80" s="1" t="s">
        <v>120</v>
      </c>
      <c r="C80" s="1" t="s">
        <v>103</v>
      </c>
      <c r="D80" s="1" t="s">
        <v>99</v>
      </c>
      <c r="E80" s="1">
        <v>34.774559391001901</v>
      </c>
      <c r="F80" s="1">
        <v>32.608642339896001</v>
      </c>
      <c r="G80" s="1">
        <v>2.1659170511058798</v>
      </c>
      <c r="H80" s="1">
        <v>2.09344565510556</v>
      </c>
      <c r="I80" s="1">
        <v>7.2471396000328203E-2</v>
      </c>
      <c r="J80" s="1">
        <v>28.2337243418262</v>
      </c>
      <c r="K80" s="1">
        <v>6.5408350491757199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131</v>
      </c>
      <c r="B81" s="1" t="s">
        <v>120</v>
      </c>
      <c r="C81" s="1" t="s">
        <v>104</v>
      </c>
      <c r="D81" s="1" t="s">
        <v>99</v>
      </c>
      <c r="E81" s="1">
        <v>33.947381032605101</v>
      </c>
      <c r="F81" s="1">
        <v>31.827380498307502</v>
      </c>
      <c r="G81" s="1">
        <v>2.1200005342975299</v>
      </c>
      <c r="H81" s="1">
        <v>2.0491018977639301</v>
      </c>
      <c r="I81" s="1">
        <v>7.0898636533605203E-2</v>
      </c>
      <c r="J81" s="1">
        <v>27.5299811827159</v>
      </c>
      <c r="K81" s="1">
        <v>6.41739984988918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131</v>
      </c>
      <c r="B82" s="1" t="s">
        <v>120</v>
      </c>
      <c r="C82" s="1" t="s">
        <v>105</v>
      </c>
      <c r="D82" s="1" t="s">
        <v>99</v>
      </c>
      <c r="E82" s="1">
        <v>33.118364308360903</v>
      </c>
      <c r="F82" s="1">
        <v>31.044782773879799</v>
      </c>
      <c r="G82" s="1">
        <v>2.0735815344810402</v>
      </c>
      <c r="H82" s="1">
        <v>2.00426995054849</v>
      </c>
      <c r="I82" s="1">
        <v>6.9311583932549603E-2</v>
      </c>
      <c r="J82" s="1">
        <v>26.826971380165901</v>
      </c>
      <c r="K82" s="1">
        <v>6.2913929281950098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131</v>
      </c>
      <c r="B83" s="1" t="s">
        <v>120</v>
      </c>
      <c r="C83" s="1" t="s">
        <v>106</v>
      </c>
      <c r="D83" s="1" t="s">
        <v>107</v>
      </c>
      <c r="E83" s="1">
        <v>32.289482371680698</v>
      </c>
      <c r="F83" s="1">
        <v>30.2626947855039</v>
      </c>
      <c r="G83" s="1">
        <v>2.0267875861768299</v>
      </c>
      <c r="H83" s="1">
        <v>1.9590731108064501</v>
      </c>
      <c r="I83" s="1">
        <v>6.7714475370386204E-2</v>
      </c>
      <c r="J83" s="1">
        <v>26.126270345219101</v>
      </c>
      <c r="K83" s="1">
        <v>6.1632120264615802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131</v>
      </c>
      <c r="B84" s="1" t="s">
        <v>120</v>
      </c>
      <c r="C84" s="1" t="s">
        <v>108</v>
      </c>
      <c r="D84" s="1" t="s">
        <v>107</v>
      </c>
      <c r="E84" s="1">
        <v>31.462586408789001</v>
      </c>
      <c r="F84" s="1">
        <v>29.482845822607199</v>
      </c>
      <c r="G84" s="1">
        <v>1.9797405861817801</v>
      </c>
      <c r="H84" s="1">
        <v>1.91362923952235</v>
      </c>
      <c r="I84" s="1">
        <v>6.6111346659426695E-2</v>
      </c>
      <c r="J84" s="1">
        <v>25.429343223920899</v>
      </c>
      <c r="K84" s="1">
        <v>6.0332431848680796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131</v>
      </c>
      <c r="B85" s="1" t="s">
        <v>120</v>
      </c>
      <c r="C85" s="1" t="s">
        <v>109</v>
      </c>
      <c r="D85" s="1" t="s">
        <v>107</v>
      </c>
      <c r="E85" s="1">
        <v>30.639403559219598</v>
      </c>
      <c r="F85" s="1">
        <v>28.706847118352599</v>
      </c>
      <c r="G85" s="1">
        <v>1.9325564408670499</v>
      </c>
      <c r="H85" s="1">
        <v>1.86805041896782</v>
      </c>
      <c r="I85" s="1">
        <v>6.4506021899229396E-2</v>
      </c>
      <c r="J85" s="1">
        <v>24.737544489397099</v>
      </c>
      <c r="K85" s="1">
        <v>5.9018590698225299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131</v>
      </c>
      <c r="B86" s="1" t="s">
        <v>120</v>
      </c>
      <c r="C86" s="1" t="s">
        <v>110</v>
      </c>
      <c r="D86" s="1" t="s">
        <v>107</v>
      </c>
      <c r="E86" s="1">
        <v>29.821537639706801</v>
      </c>
      <c r="F86" s="1">
        <v>27.936192743259099</v>
      </c>
      <c r="G86" s="1">
        <v>1.88534489644762</v>
      </c>
      <c r="H86" s="1">
        <v>1.82244278725496</v>
      </c>
      <c r="I86" s="1">
        <v>6.2902109192653599E-2</v>
      </c>
      <c r="J86" s="1">
        <v>24.052119762046001</v>
      </c>
      <c r="K86" s="1">
        <v>5.7694178776607403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131</v>
      </c>
      <c r="B87" s="1" t="s">
        <v>120</v>
      </c>
      <c r="C87" s="1" t="s">
        <v>111</v>
      </c>
      <c r="D87" s="1" t="s">
        <v>107</v>
      </c>
      <c r="E87" s="1">
        <v>29.010468185557102</v>
      </c>
      <c r="F87" s="1">
        <v>27.172258910235001</v>
      </c>
      <c r="G87" s="1">
        <v>1.8382092753221599</v>
      </c>
      <c r="H87" s="1">
        <v>1.7769062821736901</v>
      </c>
      <c r="I87" s="1">
        <v>6.1302993148467003E-2</v>
      </c>
      <c r="J87" s="1">
        <v>23.374206201344698</v>
      </c>
      <c r="K87" s="1">
        <v>5.63626198421243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131</v>
      </c>
      <c r="B88" s="1" t="s">
        <v>120</v>
      </c>
      <c r="C88" s="1" t="s">
        <v>112</v>
      </c>
      <c r="D88" s="1" t="s">
        <v>107</v>
      </c>
      <c r="E88" s="1">
        <v>28.207550068933902</v>
      </c>
      <c r="F88" s="1">
        <v>26.416303814462701</v>
      </c>
      <c r="G88" s="1">
        <v>1.79124625447124</v>
      </c>
      <c r="H88" s="1">
        <v>1.73153442571981</v>
      </c>
      <c r="I88" s="1">
        <v>5.9711828751436401E-2</v>
      </c>
      <c r="J88" s="1">
        <v>22.704833330909299</v>
      </c>
      <c r="K88" s="1">
        <v>5.5027167380246196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131</v>
      </c>
      <c r="B89" s="1" t="s">
        <v>120</v>
      </c>
      <c r="C89" s="1" t="s">
        <v>113</v>
      </c>
      <c r="D89" s="1" t="s">
        <v>107</v>
      </c>
      <c r="E89" s="1">
        <v>27.414018896305699</v>
      </c>
      <c r="F89" s="1">
        <v>25.669472916998298</v>
      </c>
      <c r="G89" s="1">
        <v>1.7445459793073499</v>
      </c>
      <c r="H89" s="1">
        <v>1.68641443269161</v>
      </c>
      <c r="I89" s="1">
        <v>5.8131546615737502E-2</v>
      </c>
      <c r="J89" s="1">
        <v>22.044928696269402</v>
      </c>
      <c r="K89" s="1">
        <v>5.3690902000363199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131</v>
      </c>
      <c r="B90" s="1" t="s">
        <v>120</v>
      </c>
      <c r="C90" s="1" t="s">
        <v>114</v>
      </c>
      <c r="D90" s="1" t="s">
        <v>115</v>
      </c>
      <c r="E90" s="1">
        <v>26.630991829498399</v>
      </c>
      <c r="F90" s="1">
        <v>24.932799868971799</v>
      </c>
      <c r="G90" s="1">
        <v>1.69819196052661</v>
      </c>
      <c r="H90" s="1">
        <v>1.6416271099909101</v>
      </c>
      <c r="I90" s="1">
        <v>5.6564850535702899E-2</v>
      </c>
      <c r="J90" s="1">
        <v>21.395319416667601</v>
      </c>
      <c r="K90" s="1">
        <v>5.2356724128308096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131</v>
      </c>
      <c r="B91" s="1" t="s">
        <v>120</v>
      </c>
      <c r="C91" s="1" t="s">
        <v>116</v>
      </c>
      <c r="D91" s="1" t="s">
        <v>115</v>
      </c>
      <c r="E91" s="1">
        <v>25.8594737638807</v>
      </c>
      <c r="F91" s="1">
        <v>24.207212504683</v>
      </c>
      <c r="G91" s="1">
        <v>1.6522612591976999</v>
      </c>
      <c r="H91" s="1">
        <v>1.59724703422168</v>
      </c>
      <c r="I91" s="1">
        <v>5.5014224976020799E-2</v>
      </c>
      <c r="J91" s="1">
        <v>20.756738346994702</v>
      </c>
      <c r="K91" s="1">
        <v>5.1027354168859604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131</v>
      </c>
      <c r="B92" s="1" t="s">
        <v>120</v>
      </c>
      <c r="C92" s="1" t="s">
        <v>117</v>
      </c>
      <c r="D92" s="1" t="s">
        <v>115</v>
      </c>
      <c r="E92" s="1">
        <v>25.100354224102102</v>
      </c>
      <c r="F92" s="1">
        <v>23.493530050933799</v>
      </c>
      <c r="G92" s="1">
        <v>1.60682417316824</v>
      </c>
      <c r="H92" s="1">
        <v>1.5533422478083301</v>
      </c>
      <c r="I92" s="1">
        <v>5.3481925359909199E-2</v>
      </c>
      <c r="J92" s="1">
        <v>20.129822247296399</v>
      </c>
      <c r="K92" s="1">
        <v>4.9705319768056997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131</v>
      </c>
      <c r="B93" s="1" t="s">
        <v>120</v>
      </c>
      <c r="C93" s="1" t="s">
        <v>118</v>
      </c>
      <c r="D93" s="1" t="s">
        <v>115</v>
      </c>
      <c r="E93" s="1">
        <v>24.354417295326499</v>
      </c>
      <c r="F93" s="1">
        <v>22.792472624617499</v>
      </c>
      <c r="G93" s="1">
        <v>1.5619446707089499</v>
      </c>
      <c r="H93" s="1">
        <v>1.50997467692911</v>
      </c>
      <c r="I93" s="1">
        <v>5.1969993779836597E-2</v>
      </c>
      <c r="J93" s="1">
        <v>19.515120906933898</v>
      </c>
      <c r="K93" s="1">
        <v>4.8392963883925297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131</v>
      </c>
      <c r="B94" s="1" t="s">
        <v>120</v>
      </c>
      <c r="C94" s="1" t="s">
        <v>119</v>
      </c>
      <c r="D94" s="1" t="s">
        <v>115</v>
      </c>
      <c r="E94" s="1">
        <v>23.622348814905202</v>
      </c>
      <c r="F94" s="1">
        <v>22.104668136224699</v>
      </c>
      <c r="G94" s="1">
        <v>1.5176806786805199</v>
      </c>
      <c r="H94" s="1">
        <v>1.4672004090033099</v>
      </c>
      <c r="I94" s="1">
        <v>5.0480269677208298E-2</v>
      </c>
      <c r="J94" s="1">
        <v>18.9131039001559</v>
      </c>
      <c r="K94" s="1">
        <v>4.7092449147493598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131</v>
      </c>
      <c r="B2" s="1" t="s">
        <v>121</v>
      </c>
      <c r="C2" s="1" t="s">
        <v>13</v>
      </c>
      <c r="D2" s="1" t="s">
        <v>14</v>
      </c>
      <c r="E2" s="1">
        <v>23.120767479866</v>
      </c>
      <c r="F2" s="1">
        <v>21.906194648688999</v>
      </c>
      <c r="G2" s="1">
        <v>1.2145728311770001</v>
      </c>
      <c r="H2" s="1">
        <v>1.1724687713861901</v>
      </c>
      <c r="I2" s="1">
        <v>4.2104059790804602E-2</v>
      </c>
      <c r="J2" s="1">
        <v>20.065631561788301</v>
      </c>
      <c r="K2" s="1">
        <v>3.05513591807774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131</v>
      </c>
      <c r="B3" s="1" t="s">
        <v>121</v>
      </c>
      <c r="C3" s="1" t="s">
        <v>15</v>
      </c>
      <c r="D3" s="1" t="s">
        <v>14</v>
      </c>
      <c r="E3" s="1">
        <v>24.108964781226501</v>
      </c>
      <c r="F3" s="1">
        <v>22.841410084444099</v>
      </c>
      <c r="G3" s="1">
        <v>1.2675546967823299</v>
      </c>
      <c r="H3" s="1">
        <v>1.2236222229922999</v>
      </c>
      <c r="I3" s="1">
        <v>4.3932473790024199E-2</v>
      </c>
      <c r="J3" s="1">
        <v>20.917110301960001</v>
      </c>
      <c r="K3" s="1">
        <v>3.1918544792664898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131</v>
      </c>
      <c r="B4" s="1" t="s">
        <v>121</v>
      </c>
      <c r="C4" s="1" t="s">
        <v>16</v>
      </c>
      <c r="D4" s="1" t="s">
        <v>14</v>
      </c>
      <c r="E4" s="1">
        <v>25.146351142210101</v>
      </c>
      <c r="F4" s="1">
        <v>23.823039939196001</v>
      </c>
      <c r="G4" s="1">
        <v>1.3233112030140199</v>
      </c>
      <c r="H4" s="1">
        <v>1.2774555984632301</v>
      </c>
      <c r="I4" s="1">
        <v>4.5855604550792399E-2</v>
      </c>
      <c r="J4" s="1">
        <v>21.810184508137599</v>
      </c>
      <c r="K4" s="1">
        <v>3.3361666340724199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131</v>
      </c>
      <c r="B5" s="1" t="s">
        <v>121</v>
      </c>
      <c r="C5" s="1" t="s">
        <v>17</v>
      </c>
      <c r="D5" s="1" t="s">
        <v>14</v>
      </c>
      <c r="E5" s="1">
        <v>26.233433013098999</v>
      </c>
      <c r="F5" s="1">
        <v>24.851540194565001</v>
      </c>
      <c r="G5" s="1">
        <v>1.38189281853398</v>
      </c>
      <c r="H5" s="1">
        <v>1.3340178006976999</v>
      </c>
      <c r="I5" s="1">
        <v>4.78750178362784E-2</v>
      </c>
      <c r="J5" s="1">
        <v>22.7451567959587</v>
      </c>
      <c r="K5" s="1">
        <v>3.4882762171403301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131</v>
      </c>
      <c r="B6" s="1" t="s">
        <v>121</v>
      </c>
      <c r="C6" s="1" t="s">
        <v>18</v>
      </c>
      <c r="D6" s="1" t="s">
        <v>19</v>
      </c>
      <c r="E6" s="1">
        <v>27.3704428821104</v>
      </c>
      <c r="F6" s="1">
        <v>25.927105398798499</v>
      </c>
      <c r="G6" s="1">
        <v>1.4433374833119199</v>
      </c>
      <c r="H6" s="1">
        <v>1.3933456525650301</v>
      </c>
      <c r="I6" s="1">
        <v>4.9991830746894103E-2</v>
      </c>
      <c r="J6" s="1">
        <v>23.722081331395099</v>
      </c>
      <c r="K6" s="1">
        <v>3.64836155071524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131</v>
      </c>
      <c r="B7" s="1" t="s">
        <v>121</v>
      </c>
      <c r="C7" s="1" t="s">
        <v>20</v>
      </c>
      <c r="D7" s="1" t="s">
        <v>19</v>
      </c>
      <c r="E7" s="1">
        <v>28.557329747723699</v>
      </c>
      <c r="F7" s="1">
        <v>27.0496590339805</v>
      </c>
      <c r="G7" s="1">
        <v>1.50767071374318</v>
      </c>
      <c r="H7" s="1">
        <v>1.45546400304263</v>
      </c>
      <c r="I7" s="1">
        <v>5.2206710700544598E-2</v>
      </c>
      <c r="J7" s="1">
        <v>24.740752087452101</v>
      </c>
      <c r="K7" s="1">
        <v>3.81657766027153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131</v>
      </c>
      <c r="B8" s="1" t="s">
        <v>121</v>
      </c>
      <c r="C8" s="1" t="s">
        <v>21</v>
      </c>
      <c r="D8" s="1" t="s">
        <v>19</v>
      </c>
      <c r="E8" s="1">
        <v>29.793667635295499</v>
      </c>
      <c r="F8" s="1">
        <v>28.2187673927086</v>
      </c>
      <c r="G8" s="1">
        <v>1.5749002425869401</v>
      </c>
      <c r="H8" s="1">
        <v>1.5203805486963899</v>
      </c>
      <c r="I8" s="1">
        <v>5.4519693890552598E-2</v>
      </c>
      <c r="J8" s="1">
        <v>25.800626629295898</v>
      </c>
      <c r="K8" s="1">
        <v>3.99304100599957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131</v>
      </c>
      <c r="B9" s="1" t="s">
        <v>121</v>
      </c>
      <c r="C9" s="1" t="s">
        <v>22</v>
      </c>
      <c r="D9" s="1" t="s">
        <v>19</v>
      </c>
      <c r="E9" s="1">
        <v>31.078666498003301</v>
      </c>
      <c r="F9" s="1">
        <v>29.433649459803</v>
      </c>
      <c r="G9" s="1">
        <v>1.64501703820034</v>
      </c>
      <c r="H9" s="1">
        <v>1.58808682102124</v>
      </c>
      <c r="I9" s="1">
        <v>5.6930217179092399E-2</v>
      </c>
      <c r="J9" s="1">
        <v>26.9008330125803</v>
      </c>
      <c r="K9" s="1">
        <v>4.1778334854230597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131</v>
      </c>
      <c r="B10" s="1" t="s">
        <v>121</v>
      </c>
      <c r="C10" s="1" t="s">
        <v>23</v>
      </c>
      <c r="D10" s="1" t="s">
        <v>19</v>
      </c>
      <c r="E10" s="1">
        <v>32.4111079897868</v>
      </c>
      <c r="F10" s="1">
        <v>30.693116421865199</v>
      </c>
      <c r="G10" s="1">
        <v>1.71799156792166</v>
      </c>
      <c r="H10" s="1">
        <v>1.65855457656427</v>
      </c>
      <c r="I10" s="1">
        <v>5.9436991357381799E-2</v>
      </c>
      <c r="J10" s="1">
        <v>28.0401161239065</v>
      </c>
      <c r="K10" s="1">
        <v>4.3709918658803497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131</v>
      </c>
      <c r="B11" s="1" t="s">
        <v>121</v>
      </c>
      <c r="C11" s="1" t="s">
        <v>24</v>
      </c>
      <c r="D11" s="1" t="s">
        <v>19</v>
      </c>
      <c r="E11" s="1">
        <v>33.7893054950436</v>
      </c>
      <c r="F11" s="1">
        <v>31.995533732825699</v>
      </c>
      <c r="G11" s="1">
        <v>1.79377176221785</v>
      </c>
      <c r="H11" s="1">
        <v>1.7317338321382201</v>
      </c>
      <c r="I11" s="1">
        <v>6.2037930079629502E-2</v>
      </c>
      <c r="J11" s="1">
        <v>29.216802625771798</v>
      </c>
      <c r="K11" s="1">
        <v>4.5725028692717498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131</v>
      </c>
      <c r="B12" s="1" t="s">
        <v>121</v>
      </c>
      <c r="C12" s="1" t="s">
        <v>25</v>
      </c>
      <c r="D12" s="1" t="s">
        <v>19</v>
      </c>
      <c r="E12" s="1">
        <v>35.211071891896303</v>
      </c>
      <c r="F12" s="1">
        <v>33.338790788742898</v>
      </c>
      <c r="G12" s="1">
        <v>1.8722811031533999</v>
      </c>
      <c r="H12" s="1">
        <v>1.80755101787561</v>
      </c>
      <c r="I12" s="1">
        <v>6.4730085277788799E-2</v>
      </c>
      <c r="J12" s="1">
        <v>30.428774230723199</v>
      </c>
      <c r="K12" s="1">
        <v>4.7822976611730299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131</v>
      </c>
      <c r="B13" s="1" t="s">
        <v>121</v>
      </c>
      <c r="C13" s="1" t="s">
        <v>26</v>
      </c>
      <c r="D13" s="1" t="s">
        <v>27</v>
      </c>
      <c r="E13" s="1">
        <v>36.673682566814897</v>
      </c>
      <c r="F13" s="1">
        <v>34.720266414941896</v>
      </c>
      <c r="G13" s="1">
        <v>1.95341615187299</v>
      </c>
      <c r="H13" s="1">
        <v>1.88590658634465</v>
      </c>
      <c r="I13" s="1">
        <v>6.7509565528337201E-2</v>
      </c>
      <c r="J13" s="1">
        <v>31.673438641674601</v>
      </c>
      <c r="K13" s="1">
        <v>5.0002439251402802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131</v>
      </c>
      <c r="B14" s="1" t="s">
        <v>121</v>
      </c>
      <c r="C14" s="1" t="s">
        <v>28</v>
      </c>
      <c r="D14" s="1" t="s">
        <v>27</v>
      </c>
      <c r="E14" s="1">
        <v>38.173814425937799</v>
      </c>
      <c r="F14" s="1">
        <v>36.136770744666599</v>
      </c>
      <c r="G14" s="1">
        <v>2.0370436812712098</v>
      </c>
      <c r="H14" s="1">
        <v>1.9666722472083999</v>
      </c>
      <c r="I14" s="1">
        <v>7.0371434062808602E-2</v>
      </c>
      <c r="J14" s="1">
        <v>32.947674691537102</v>
      </c>
      <c r="K14" s="1">
        <v>5.2261397344006904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131</v>
      </c>
      <c r="B15" s="1" t="s">
        <v>121</v>
      </c>
      <c r="C15" s="1" t="s">
        <v>29</v>
      </c>
      <c r="D15" s="1" t="s">
        <v>27</v>
      </c>
      <c r="E15" s="1">
        <v>39.707611937606302</v>
      </c>
      <c r="F15" s="1">
        <v>37.584609106887001</v>
      </c>
      <c r="G15" s="1">
        <v>2.1230028307192499</v>
      </c>
      <c r="H15" s="1">
        <v>2.0496930371328901</v>
      </c>
      <c r="I15" s="1">
        <v>7.3309793586351493E-2</v>
      </c>
      <c r="J15" s="1">
        <v>34.247897201175597</v>
      </c>
      <c r="K15" s="1">
        <v>5.45971473643064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131</v>
      </c>
      <c r="B16" s="1" t="s">
        <v>121</v>
      </c>
      <c r="C16" s="1" t="s">
        <v>30</v>
      </c>
      <c r="D16" s="1" t="s">
        <v>27</v>
      </c>
      <c r="E16" s="1">
        <v>41.2705441798782</v>
      </c>
      <c r="F16" s="1">
        <v>39.0594469384001</v>
      </c>
      <c r="G16" s="1">
        <v>2.21109724147811</v>
      </c>
      <c r="H16" s="1">
        <v>2.1347797250978999</v>
      </c>
      <c r="I16" s="1">
        <v>7.6317516380208297E-2</v>
      </c>
      <c r="J16" s="1">
        <v>35.569934953419803</v>
      </c>
      <c r="K16" s="1">
        <v>5.7006092264583899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131</v>
      </c>
      <c r="B17" s="1" t="s">
        <v>121</v>
      </c>
      <c r="C17" s="1" t="s">
        <v>31</v>
      </c>
      <c r="D17" s="1" t="s">
        <v>27</v>
      </c>
      <c r="E17" s="1">
        <v>42.857461411234901</v>
      </c>
      <c r="F17" s="1">
        <v>40.556363064246</v>
      </c>
      <c r="G17" s="1">
        <v>2.3010983469889599</v>
      </c>
      <c r="H17" s="1">
        <v>2.2217119910798702</v>
      </c>
      <c r="I17" s="1">
        <v>7.9386355909089296E-2</v>
      </c>
      <c r="J17" s="1">
        <v>36.909077961105702</v>
      </c>
      <c r="K17" s="1">
        <v>5.9483834501292403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131</v>
      </c>
      <c r="B18" s="1" t="s">
        <v>121</v>
      </c>
      <c r="C18" s="1" t="s">
        <v>32</v>
      </c>
      <c r="D18" s="1" t="s">
        <v>27</v>
      </c>
      <c r="E18" s="1">
        <v>44.462536405427699</v>
      </c>
      <c r="F18" s="1">
        <v>42.069795701634597</v>
      </c>
      <c r="G18" s="1">
        <v>2.3927407037931099</v>
      </c>
      <c r="H18" s="1">
        <v>2.3102339066056499</v>
      </c>
      <c r="I18" s="1">
        <v>8.2506797187460304E-2</v>
      </c>
      <c r="J18" s="1">
        <v>38.260035660545299</v>
      </c>
      <c r="K18" s="1">
        <v>6.2025007448823599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131</v>
      </c>
      <c r="B19" s="1" t="s">
        <v>121</v>
      </c>
      <c r="C19" s="1" t="s">
        <v>33</v>
      </c>
      <c r="D19" s="1" t="s">
        <v>27</v>
      </c>
      <c r="E19" s="1">
        <v>46.079376972833202</v>
      </c>
      <c r="F19" s="1">
        <v>43.593650092749201</v>
      </c>
      <c r="G19" s="1">
        <v>2.4857268800840102</v>
      </c>
      <c r="H19" s="1">
        <v>2.4000586459661202</v>
      </c>
      <c r="I19" s="1">
        <v>8.56682341178963E-2</v>
      </c>
      <c r="J19" s="1">
        <v>39.617040430174399</v>
      </c>
      <c r="K19" s="1">
        <v>6.4623365426588304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131</v>
      </c>
      <c r="B20" s="1" t="s">
        <v>121</v>
      </c>
      <c r="C20" s="1" t="s">
        <v>34</v>
      </c>
      <c r="D20" s="1" t="s">
        <v>35</v>
      </c>
      <c r="E20" s="1">
        <v>47.700942874310897</v>
      </c>
      <c r="F20" s="1">
        <v>45.121220129835699</v>
      </c>
      <c r="G20" s="1">
        <v>2.5797227444751898</v>
      </c>
      <c r="H20" s="1">
        <v>2.49086393563354</v>
      </c>
      <c r="I20" s="1">
        <v>8.8858808841658504E-2</v>
      </c>
      <c r="J20" s="1">
        <v>40.9737774716545</v>
      </c>
      <c r="K20" s="1">
        <v>6.7271654026564596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131</v>
      </c>
      <c r="B21" s="1" t="s">
        <v>121</v>
      </c>
      <c r="C21" s="1" t="s">
        <v>36</v>
      </c>
      <c r="D21" s="1" t="s">
        <v>35</v>
      </c>
      <c r="E21" s="1">
        <v>49.319608346405097</v>
      </c>
      <c r="F21" s="1">
        <v>46.645248824010999</v>
      </c>
      <c r="G21" s="1">
        <v>2.6743595223941501</v>
      </c>
      <c r="H21" s="1">
        <v>2.58229402991131</v>
      </c>
      <c r="I21" s="1">
        <v>9.2065492482831399E-2</v>
      </c>
      <c r="J21" s="1">
        <v>42.323446119353001</v>
      </c>
      <c r="K21" s="1">
        <v>6.9961622270521699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131</v>
      </c>
      <c r="B22" s="1" t="s">
        <v>121</v>
      </c>
      <c r="C22" s="1" t="s">
        <v>37</v>
      </c>
      <c r="D22" s="1" t="s">
        <v>35</v>
      </c>
      <c r="E22" s="1">
        <v>50.927206775846997</v>
      </c>
      <c r="F22" s="1">
        <v>48.157971721771403</v>
      </c>
      <c r="G22" s="1">
        <v>2.7692350540755801</v>
      </c>
      <c r="H22" s="1">
        <v>2.6739609169331802</v>
      </c>
      <c r="I22" s="1">
        <v>9.5274137142399198E-2</v>
      </c>
      <c r="J22" s="1">
        <v>43.658804858531497</v>
      </c>
      <c r="K22" s="1">
        <v>7.2684019173154999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131</v>
      </c>
      <c r="B23" s="1" t="s">
        <v>121</v>
      </c>
      <c r="C23" s="1" t="s">
        <v>38</v>
      </c>
      <c r="D23" s="1" t="s">
        <v>35</v>
      </c>
      <c r="E23" s="1">
        <v>52.515087732404403</v>
      </c>
      <c r="F23" s="1">
        <v>49.651171897716999</v>
      </c>
      <c r="G23" s="1">
        <v>2.8639158346874001</v>
      </c>
      <c r="H23" s="1">
        <v>2.7654462807055098</v>
      </c>
      <c r="I23" s="1">
        <v>9.8469553981885297E-2</v>
      </c>
      <c r="J23" s="1">
        <v>44.972226306234099</v>
      </c>
      <c r="K23" s="1">
        <v>7.54286142617023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131</v>
      </c>
      <c r="B24" s="1" t="s">
        <v>121</v>
      </c>
      <c r="C24" s="1" t="s">
        <v>39</v>
      </c>
      <c r="D24" s="1" t="s">
        <v>35</v>
      </c>
      <c r="E24" s="1">
        <v>54.074228055506403</v>
      </c>
      <c r="F24" s="1">
        <v>51.116286613716703</v>
      </c>
      <c r="G24" s="1">
        <v>2.9579414417896901</v>
      </c>
      <c r="H24" s="1">
        <v>2.8563057642417502</v>
      </c>
      <c r="I24" s="1">
        <v>0.101635677547936</v>
      </c>
      <c r="J24" s="1">
        <v>46.255801697776903</v>
      </c>
      <c r="K24" s="1">
        <v>7.8184263577294697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131</v>
      </c>
      <c r="B25" s="1" t="s">
        <v>121</v>
      </c>
      <c r="C25" s="1" t="s">
        <v>40</v>
      </c>
      <c r="D25" s="1" t="s">
        <v>35</v>
      </c>
      <c r="E25" s="1">
        <v>55.595158678847802</v>
      </c>
      <c r="F25" s="1">
        <v>52.544338592091798</v>
      </c>
      <c r="G25" s="1">
        <v>3.0508200867560702</v>
      </c>
      <c r="H25" s="1">
        <v>2.9460646705415101</v>
      </c>
      <c r="I25" s="1">
        <v>0.10475541621456699</v>
      </c>
      <c r="J25" s="1">
        <v>47.5012808490712</v>
      </c>
      <c r="K25" s="1">
        <v>8.0938778297766092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131</v>
      </c>
      <c r="B26" s="1" t="s">
        <v>121</v>
      </c>
      <c r="C26" s="1" t="s">
        <v>41</v>
      </c>
      <c r="D26" s="1" t="s">
        <v>35</v>
      </c>
      <c r="E26" s="1">
        <v>57.068398561751103</v>
      </c>
      <c r="F26" s="1">
        <v>53.926349366374502</v>
      </c>
      <c r="G26" s="1">
        <v>3.1420491953766101</v>
      </c>
      <c r="H26" s="1">
        <v>3.0342378126981302</v>
      </c>
      <c r="I26" s="1">
        <v>0.10781138267848001</v>
      </c>
      <c r="J26" s="1">
        <v>48.7004614544364</v>
      </c>
      <c r="K26" s="1">
        <v>8.3679371073147006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131</v>
      </c>
      <c r="B27" s="1" t="s">
        <v>121</v>
      </c>
      <c r="C27" s="1" t="s">
        <v>42</v>
      </c>
      <c r="D27" s="1" t="s">
        <v>43</v>
      </c>
      <c r="E27" s="1">
        <v>58.484089981651003</v>
      </c>
      <c r="F27" s="1">
        <v>55.252993032469199</v>
      </c>
      <c r="G27" s="1">
        <v>3.2310969491817998</v>
      </c>
      <c r="H27" s="1">
        <v>3.120311700497</v>
      </c>
      <c r="I27" s="1">
        <v>0.1107852486848</v>
      </c>
      <c r="J27" s="1">
        <v>49.844868554668302</v>
      </c>
      <c r="K27" s="1">
        <v>8.6392214269827594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131</v>
      </c>
      <c r="B28" s="1" t="s">
        <v>121</v>
      </c>
      <c r="C28" s="1" t="s">
        <v>44</v>
      </c>
      <c r="D28" s="1" t="s">
        <v>43</v>
      </c>
      <c r="E28" s="1">
        <v>59.832597343229203</v>
      </c>
      <c r="F28" s="1">
        <v>56.515166424708603</v>
      </c>
      <c r="G28" s="1">
        <v>3.3174309185206701</v>
      </c>
      <c r="H28" s="1">
        <v>3.2037721591648598</v>
      </c>
      <c r="I28" s="1">
        <v>0.113658759355813</v>
      </c>
      <c r="J28" s="1">
        <v>50.926290418987101</v>
      </c>
      <c r="K28" s="1">
        <v>8.9063069242421697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131</v>
      </c>
      <c r="B29" s="1" t="s">
        <v>121</v>
      </c>
      <c r="C29" s="1" t="s">
        <v>45</v>
      </c>
      <c r="D29" s="1" t="s">
        <v>43</v>
      </c>
      <c r="E29" s="1">
        <v>61.104445621651699</v>
      </c>
      <c r="F29" s="1">
        <v>57.703929612241502</v>
      </c>
      <c r="G29" s="1">
        <v>3.4005160094101701</v>
      </c>
      <c r="H29" s="1">
        <v>3.2841023564841301</v>
      </c>
      <c r="I29" s="1">
        <v>0.11641365292605001</v>
      </c>
      <c r="J29" s="1">
        <v>51.936718349296797</v>
      </c>
      <c r="K29" s="1">
        <v>9.1677272723548509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131</v>
      </c>
      <c r="B30" s="1" t="s">
        <v>121</v>
      </c>
      <c r="C30" s="1" t="s">
        <v>46</v>
      </c>
      <c r="D30" s="1" t="s">
        <v>43</v>
      </c>
      <c r="E30" s="1">
        <v>62.290243585038702</v>
      </c>
      <c r="F30" s="1">
        <v>58.810435020029203</v>
      </c>
      <c r="G30" s="1">
        <v>3.4798085650094301</v>
      </c>
      <c r="H30" s="1">
        <v>3.3607770943799098</v>
      </c>
      <c r="I30" s="1">
        <v>0.11903147062952001</v>
      </c>
      <c r="J30" s="1">
        <v>52.868290749405901</v>
      </c>
      <c r="K30" s="1">
        <v>9.4219528356327693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131</v>
      </c>
      <c r="B31" s="1" t="s">
        <v>121</v>
      </c>
      <c r="C31" s="1" t="s">
        <v>47</v>
      </c>
      <c r="D31" s="1" t="s">
        <v>43</v>
      </c>
      <c r="E31" s="1">
        <v>63.381210536259097</v>
      </c>
      <c r="F31" s="1">
        <v>59.8264258846404</v>
      </c>
      <c r="G31" s="1">
        <v>3.55478465161874</v>
      </c>
      <c r="H31" s="1">
        <v>3.4332901191028502</v>
      </c>
      <c r="I31" s="1">
        <v>0.12149453251589</v>
      </c>
      <c r="J31" s="1">
        <v>53.7137467336252</v>
      </c>
      <c r="K31" s="1">
        <v>9.6674638026339306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131</v>
      </c>
      <c r="B32" s="1" t="s">
        <v>121</v>
      </c>
      <c r="C32" s="1" t="s">
        <v>48</v>
      </c>
      <c r="D32" s="1" t="s">
        <v>43</v>
      </c>
      <c r="E32" s="1">
        <v>64.369012915386094</v>
      </c>
      <c r="F32" s="1">
        <v>60.744081596595201</v>
      </c>
      <c r="G32" s="1">
        <v>3.6249313187908401</v>
      </c>
      <c r="H32" s="1">
        <v>3.5011456831110901</v>
      </c>
      <c r="I32" s="1">
        <v>0.123785635679752</v>
      </c>
      <c r="J32" s="1">
        <v>54.466285217239502</v>
      </c>
      <c r="K32" s="1">
        <v>9.9027276981466006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131</v>
      </c>
      <c r="B33" s="1" t="s">
        <v>121</v>
      </c>
      <c r="C33" s="1" t="s">
        <v>49</v>
      </c>
      <c r="D33" s="1" t="s">
        <v>43</v>
      </c>
      <c r="E33" s="1">
        <v>65.246117927295899</v>
      </c>
      <c r="F33" s="1">
        <v>61.556353767247401</v>
      </c>
      <c r="G33" s="1">
        <v>3.6897641600484699</v>
      </c>
      <c r="H33" s="1">
        <v>3.5638754892092201</v>
      </c>
      <c r="I33" s="1">
        <v>0.12588867083925101</v>
      </c>
      <c r="J33" s="1">
        <v>55.119877645062701</v>
      </c>
      <c r="K33" s="1">
        <v>10.1262402822332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131</v>
      </c>
      <c r="B34" s="1" t="s">
        <v>121</v>
      </c>
      <c r="C34" s="1" t="s">
        <v>50</v>
      </c>
      <c r="D34" s="1" t="s">
        <v>51</v>
      </c>
      <c r="E34" s="1">
        <v>66.005799092924207</v>
      </c>
      <c r="F34" s="1">
        <v>62.256968013369303</v>
      </c>
      <c r="G34" s="1">
        <v>3.7488310795549502</v>
      </c>
      <c r="H34" s="1">
        <v>3.6210423534049201</v>
      </c>
      <c r="I34" s="1">
        <v>0.12778872615003101</v>
      </c>
      <c r="J34" s="1">
        <v>55.6692528719622</v>
      </c>
      <c r="K34" s="1">
        <v>10.336546220961999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131</v>
      </c>
      <c r="B35" s="1" t="s">
        <v>121</v>
      </c>
      <c r="C35" s="1" t="s">
        <v>52</v>
      </c>
      <c r="D35" s="1" t="s">
        <v>51</v>
      </c>
      <c r="E35" s="1">
        <v>66.642083138942994</v>
      </c>
      <c r="F35" s="1">
        <v>62.840376229260599</v>
      </c>
      <c r="G35" s="1">
        <v>3.8017069096823901</v>
      </c>
      <c r="H35" s="1">
        <v>3.6722349890992998</v>
      </c>
      <c r="I35" s="1">
        <v>0.129471920583099</v>
      </c>
      <c r="J35" s="1">
        <v>56.1098659439713</v>
      </c>
      <c r="K35" s="1">
        <v>10.5322171949717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131</v>
      </c>
      <c r="B36" s="1" t="s">
        <v>121</v>
      </c>
      <c r="C36" s="1" t="s">
        <v>53</v>
      </c>
      <c r="D36" s="1" t="s">
        <v>51</v>
      </c>
      <c r="E36" s="1">
        <v>67.1502917178384</v>
      </c>
      <c r="F36" s="1">
        <v>63.302264632454303</v>
      </c>
      <c r="G36" s="1">
        <v>3.8480270853840901</v>
      </c>
      <c r="H36" s="1">
        <v>3.71710055428639</v>
      </c>
      <c r="I36" s="1">
        <v>0.130926531097705</v>
      </c>
      <c r="J36" s="1">
        <v>56.438338305859901</v>
      </c>
      <c r="K36" s="1">
        <v>10.7119534119785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131</v>
      </c>
      <c r="B37" s="1" t="s">
        <v>121</v>
      </c>
      <c r="C37" s="1" t="s">
        <v>54</v>
      </c>
      <c r="D37" s="1" t="s">
        <v>51</v>
      </c>
      <c r="E37" s="1">
        <v>67.5266798173909</v>
      </c>
      <c r="F37" s="1">
        <v>63.639213234921499</v>
      </c>
      <c r="G37" s="1">
        <v>3.8874665824693801</v>
      </c>
      <c r="H37" s="1">
        <v>3.7553243040326101</v>
      </c>
      <c r="I37" s="1">
        <v>0.132142278436778</v>
      </c>
      <c r="J37" s="1">
        <v>56.6521558480487</v>
      </c>
      <c r="K37" s="1">
        <v>10.874523969342199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131</v>
      </c>
      <c r="B38" s="1" t="s">
        <v>121</v>
      </c>
      <c r="C38" s="1" t="s">
        <v>55</v>
      </c>
      <c r="D38" s="1" t="s">
        <v>51</v>
      </c>
      <c r="E38" s="1">
        <v>67.768677425972697</v>
      </c>
      <c r="F38" s="1">
        <v>63.848921507713598</v>
      </c>
      <c r="G38" s="1">
        <v>3.91975591825909</v>
      </c>
      <c r="H38" s="1">
        <v>3.7866450619130001</v>
      </c>
      <c r="I38" s="1">
        <v>0.13311085634608699</v>
      </c>
      <c r="J38" s="1">
        <v>56.749859673861998</v>
      </c>
      <c r="K38" s="1">
        <v>11.018817752110699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131</v>
      </c>
      <c r="B39" s="1" t="s">
        <v>121</v>
      </c>
      <c r="C39" s="1" t="s">
        <v>56</v>
      </c>
      <c r="D39" s="1" t="s">
        <v>51</v>
      </c>
      <c r="E39" s="1">
        <v>67.874824247904897</v>
      </c>
      <c r="F39" s="1">
        <v>63.930141084536302</v>
      </c>
      <c r="G39" s="1">
        <v>3.9446831633686301</v>
      </c>
      <c r="H39" s="1">
        <v>3.8108572039564002</v>
      </c>
      <c r="I39" s="1">
        <v>0.13382595941223399</v>
      </c>
      <c r="J39" s="1">
        <v>56.730958223490397</v>
      </c>
      <c r="K39" s="1">
        <v>11.1438660244144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131</v>
      </c>
      <c r="B40" s="1" t="s">
        <v>121</v>
      </c>
      <c r="C40" s="1" t="s">
        <v>57</v>
      </c>
      <c r="D40" s="1" t="s">
        <v>51</v>
      </c>
      <c r="E40" s="1">
        <v>67.8448458704855</v>
      </c>
      <c r="F40" s="1">
        <v>63.882748879289899</v>
      </c>
      <c r="G40" s="1">
        <v>3.9620969911956099</v>
      </c>
      <c r="H40" s="1">
        <v>3.8278135950914902</v>
      </c>
      <c r="I40" s="1">
        <v>0.13428339610411499</v>
      </c>
      <c r="J40" s="1">
        <v>56.5959988365424</v>
      </c>
      <c r="K40" s="1">
        <v>11.2488470339431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131</v>
      </c>
      <c r="B41" s="1" t="s">
        <v>121</v>
      </c>
      <c r="C41" s="1" t="s">
        <v>58</v>
      </c>
      <c r="D41" s="1" t="s">
        <v>59</v>
      </c>
      <c r="E41" s="1">
        <v>67.679682406334194</v>
      </c>
      <c r="F41" s="1">
        <v>63.7077722201551</v>
      </c>
      <c r="G41" s="1">
        <v>3.9719101861791501</v>
      </c>
      <c r="H41" s="1">
        <v>3.8374289912192401</v>
      </c>
      <c r="I41" s="1">
        <v>0.13448119495991201</v>
      </c>
      <c r="J41" s="1">
        <v>56.346581114353199</v>
      </c>
      <c r="K41" s="1">
        <v>11.333101291981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131</v>
      </c>
      <c r="B42" s="1" t="s">
        <v>121</v>
      </c>
      <c r="C42" s="1" t="s">
        <v>60</v>
      </c>
      <c r="D42" s="1" t="s">
        <v>59</v>
      </c>
      <c r="E42" s="1">
        <v>67.381492407631796</v>
      </c>
      <c r="F42" s="1">
        <v>63.407393056916803</v>
      </c>
      <c r="G42" s="1">
        <v>3.97409935071502</v>
      </c>
      <c r="H42" s="1">
        <v>3.8396797524475401</v>
      </c>
      <c r="I42" s="1">
        <v>0.13441959826748501</v>
      </c>
      <c r="J42" s="1">
        <v>55.985363178200501</v>
      </c>
      <c r="K42" s="1">
        <v>11.396129229431301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131</v>
      </c>
      <c r="B43" s="1" t="s">
        <v>121</v>
      </c>
      <c r="C43" s="1" t="s">
        <v>61</v>
      </c>
      <c r="D43" s="1" t="s">
        <v>59</v>
      </c>
      <c r="E43" s="1">
        <v>66.953552768730404</v>
      </c>
      <c r="F43" s="1">
        <v>62.984848710378898</v>
      </c>
      <c r="G43" s="1">
        <v>3.9687040583515101</v>
      </c>
      <c r="H43" s="1">
        <v>3.8346030596138401</v>
      </c>
      <c r="I43" s="1">
        <v>0.13410099873766601</v>
      </c>
      <c r="J43" s="1">
        <v>55.515949488902798</v>
      </c>
      <c r="K43" s="1">
        <v>11.4376032798277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131</v>
      </c>
      <c r="B44" s="1" t="s">
        <v>121</v>
      </c>
      <c r="C44" s="1" t="s">
        <v>62</v>
      </c>
      <c r="D44" s="1" t="s">
        <v>59</v>
      </c>
      <c r="E44" s="1">
        <v>66.4002395342645</v>
      </c>
      <c r="F44" s="1">
        <v>62.444409497783802</v>
      </c>
      <c r="G44" s="1">
        <v>3.9558300364807302</v>
      </c>
      <c r="H44" s="1">
        <v>3.82230001891894</v>
      </c>
      <c r="I44" s="1">
        <v>0.133530017561793</v>
      </c>
      <c r="J44" s="1">
        <v>54.942850146886897</v>
      </c>
      <c r="K44" s="1">
        <v>11.457389387377701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131</v>
      </c>
      <c r="B45" s="1" t="s">
        <v>121</v>
      </c>
      <c r="C45" s="1" t="s">
        <v>63</v>
      </c>
      <c r="D45" s="1" t="s">
        <v>59</v>
      </c>
      <c r="E45" s="1">
        <v>65.726815192222602</v>
      </c>
      <c r="F45" s="1">
        <v>61.791178207587997</v>
      </c>
      <c r="G45" s="1">
        <v>3.93563698463453</v>
      </c>
      <c r="H45" s="1">
        <v>3.8029238947493602</v>
      </c>
      <c r="I45" s="1">
        <v>0.132713089885174</v>
      </c>
      <c r="J45" s="1">
        <v>54.2713020742423</v>
      </c>
      <c r="K45" s="1">
        <v>11.455513117980299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131</v>
      </c>
      <c r="B46" s="1" t="s">
        <v>121</v>
      </c>
      <c r="C46" s="1" t="s">
        <v>64</v>
      </c>
      <c r="D46" s="1" t="s">
        <v>59</v>
      </c>
      <c r="E46" s="1">
        <v>64.939438825873196</v>
      </c>
      <c r="F46" s="1">
        <v>61.031096652744203</v>
      </c>
      <c r="G46" s="1">
        <v>3.90834217312901</v>
      </c>
      <c r="H46" s="1">
        <v>3.7766836071776702</v>
      </c>
      <c r="I46" s="1">
        <v>0.13165856595134101</v>
      </c>
      <c r="J46" s="1">
        <v>53.507260238576798</v>
      </c>
      <c r="K46" s="1">
        <v>11.432178587296301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131</v>
      </c>
      <c r="B47" s="1" t="s">
        <v>121</v>
      </c>
      <c r="C47" s="1" t="s">
        <v>65</v>
      </c>
      <c r="D47" s="1" t="s">
        <v>59</v>
      </c>
      <c r="E47" s="1">
        <v>64.045021588212194</v>
      </c>
      <c r="F47" s="1">
        <v>60.1708062046824</v>
      </c>
      <c r="G47" s="1">
        <v>3.8742153835297999</v>
      </c>
      <c r="H47" s="1">
        <v>3.7438388673234</v>
      </c>
      <c r="I47" s="1">
        <v>0.13037651620639601</v>
      </c>
      <c r="J47" s="1">
        <v>52.657257694479902</v>
      </c>
      <c r="K47" s="1">
        <v>11.3877638937323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131</v>
      </c>
      <c r="B48" s="1" t="s">
        <v>121</v>
      </c>
      <c r="C48" s="1" t="s">
        <v>66</v>
      </c>
      <c r="D48" s="1" t="s">
        <v>67</v>
      </c>
      <c r="E48" s="1">
        <v>63.051059021069896</v>
      </c>
      <c r="F48" s="1">
        <v>59.217488642096498</v>
      </c>
      <c r="G48" s="1">
        <v>3.8335703789733699</v>
      </c>
      <c r="H48" s="1">
        <v>3.7046919455095102</v>
      </c>
      <c r="I48" s="1">
        <v>0.12887843346385799</v>
      </c>
      <c r="J48" s="1">
        <v>51.728258459671103</v>
      </c>
      <c r="K48" s="1">
        <v>11.3228005613988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131</v>
      </c>
      <c r="B49" s="1" t="s">
        <v>121</v>
      </c>
      <c r="C49" s="1" t="s">
        <v>68</v>
      </c>
      <c r="D49" s="1" t="s">
        <v>67</v>
      </c>
      <c r="E49" s="1">
        <v>61.965545969798498</v>
      </c>
      <c r="F49" s="1">
        <v>58.1787842009605</v>
      </c>
      <c r="G49" s="1">
        <v>3.78676176883803</v>
      </c>
      <c r="H49" s="1">
        <v>3.6595846548973001</v>
      </c>
      <c r="I49" s="1">
        <v>0.12717711394073</v>
      </c>
      <c r="J49" s="1">
        <v>50.727576017251302</v>
      </c>
      <c r="K49" s="1">
        <v>11.2379699525472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131</v>
      </c>
      <c r="B50" s="1" t="s">
        <v>121</v>
      </c>
      <c r="C50" s="1" t="s">
        <v>69</v>
      </c>
      <c r="D50" s="1" t="s">
        <v>67</v>
      </c>
      <c r="E50" s="1">
        <v>60.796836753523003</v>
      </c>
      <c r="F50" s="1">
        <v>57.062658515262903</v>
      </c>
      <c r="G50" s="1">
        <v>3.7341782382600499</v>
      </c>
      <c r="H50" s="1">
        <v>3.6088918201343301</v>
      </c>
      <c r="I50" s="1">
        <v>0.125286418125721</v>
      </c>
      <c r="J50" s="1">
        <v>49.662748663843502</v>
      </c>
      <c r="K50" s="1">
        <v>11.1340880896794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131</v>
      </c>
      <c r="B51" s="1" t="s">
        <v>121</v>
      </c>
      <c r="C51" s="1" t="s">
        <v>70</v>
      </c>
      <c r="D51" s="1" t="s">
        <v>67</v>
      </c>
      <c r="E51" s="1">
        <v>59.553522670007503</v>
      </c>
      <c r="F51" s="1">
        <v>55.877286419334702</v>
      </c>
      <c r="G51" s="1">
        <v>3.67623625067275</v>
      </c>
      <c r="H51" s="1">
        <v>3.5530151992578101</v>
      </c>
      <c r="I51" s="1">
        <v>0.123221051414941</v>
      </c>
      <c r="J51" s="1">
        <v>48.541432412362397</v>
      </c>
      <c r="K51" s="1">
        <v>11.012090257645101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131</v>
      </c>
      <c r="B52" s="1" t="s">
        <v>121</v>
      </c>
      <c r="C52" s="1" t="s">
        <v>71</v>
      </c>
      <c r="D52" s="1" t="s">
        <v>67</v>
      </c>
      <c r="E52" s="1">
        <v>58.244310727837302</v>
      </c>
      <c r="F52" s="1">
        <v>54.630937015547801</v>
      </c>
      <c r="G52" s="1">
        <v>3.6133737122895</v>
      </c>
      <c r="H52" s="1">
        <v>3.4923773680716002</v>
      </c>
      <c r="I52" s="1">
        <v>0.12099634421790301</v>
      </c>
      <c r="J52" s="1">
        <v>47.371295548156901</v>
      </c>
      <c r="K52" s="1">
        <v>10.873015179680401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131</v>
      </c>
      <c r="B53" s="1" t="s">
        <v>121</v>
      </c>
      <c r="C53" s="1" t="s">
        <v>72</v>
      </c>
      <c r="D53" s="1" t="s">
        <v>67</v>
      </c>
      <c r="E53" s="1">
        <v>56.877915981668302</v>
      </c>
      <c r="F53" s="1">
        <v>53.331872038480597</v>
      </c>
      <c r="G53" s="1">
        <v>3.54604394318768</v>
      </c>
      <c r="H53" s="1">
        <v>3.4274158973537698</v>
      </c>
      <c r="I53" s="1">
        <v>0.118628045833904</v>
      </c>
      <c r="J53" s="1">
        <v>46.159927331476297</v>
      </c>
      <c r="K53" s="1">
        <v>10.717988650192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131</v>
      </c>
      <c r="B54" s="1" t="s">
        <v>121</v>
      </c>
      <c r="C54" s="1" t="s">
        <v>73</v>
      </c>
      <c r="D54" s="1" t="s">
        <v>67</v>
      </c>
      <c r="E54" s="1">
        <v>55.462948163591399</v>
      </c>
      <c r="F54" s="1">
        <v>51.988239131333401</v>
      </c>
      <c r="G54" s="1">
        <v>3.4747090322580201</v>
      </c>
      <c r="H54" s="1">
        <v>3.3585769328510899</v>
      </c>
      <c r="I54" s="1">
        <v>0.11613209940692799</v>
      </c>
      <c r="J54" s="1">
        <v>44.9147435655876</v>
      </c>
      <c r="K54" s="1">
        <v>10.5482045980038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131</v>
      </c>
      <c r="B55" s="1" t="s">
        <v>121</v>
      </c>
      <c r="C55" s="1" t="s">
        <v>74</v>
      </c>
      <c r="D55" s="1" t="s">
        <v>75</v>
      </c>
      <c r="E55" s="1">
        <v>54.007851129616</v>
      </c>
      <c r="F55" s="1">
        <v>50.608015399267302</v>
      </c>
      <c r="G55" s="1">
        <v>3.3998357303486602</v>
      </c>
      <c r="H55" s="1">
        <v>3.2863112236602601</v>
      </c>
      <c r="I55" s="1">
        <v>0.113524506688399</v>
      </c>
      <c r="J55" s="1">
        <v>43.6429393566671</v>
      </c>
      <c r="K55" s="1">
        <v>10.364911772948901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131</v>
      </c>
      <c r="B56" s="1" t="s">
        <v>121</v>
      </c>
      <c r="C56" s="1" t="s">
        <v>76</v>
      </c>
      <c r="D56" s="1" t="s">
        <v>75</v>
      </c>
      <c r="E56" s="1">
        <v>52.520773909724802</v>
      </c>
      <c r="F56" s="1">
        <v>49.198886099124898</v>
      </c>
      <c r="G56" s="1">
        <v>3.3218878105998302</v>
      </c>
      <c r="H56" s="1">
        <v>3.2110667407306801</v>
      </c>
      <c r="I56" s="1">
        <v>0.11082106986915601</v>
      </c>
      <c r="J56" s="1">
        <v>42.351382169833997</v>
      </c>
      <c r="K56" s="1">
        <v>10.169391739890701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131</v>
      </c>
      <c r="B57" s="1" t="s">
        <v>121</v>
      </c>
      <c r="C57" s="1" t="s">
        <v>77</v>
      </c>
      <c r="D57" s="1" t="s">
        <v>75</v>
      </c>
      <c r="E57" s="1">
        <v>51.009533126693803</v>
      </c>
      <c r="F57" s="1">
        <v>47.768210862633602</v>
      </c>
      <c r="G57" s="1">
        <v>3.2413222640602801</v>
      </c>
      <c r="H57" s="1">
        <v>3.1332849902688502</v>
      </c>
      <c r="I57" s="1">
        <v>0.10803727379143201</v>
      </c>
      <c r="J57" s="1">
        <v>41.046589714055798</v>
      </c>
      <c r="K57" s="1">
        <v>9.9629434126380705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131</v>
      </c>
      <c r="B58" s="1" t="s">
        <v>121</v>
      </c>
      <c r="C58" s="1" t="s">
        <v>78</v>
      </c>
      <c r="D58" s="1" t="s">
        <v>75</v>
      </c>
      <c r="E58" s="1">
        <v>49.481553065011298</v>
      </c>
      <c r="F58" s="1">
        <v>46.322967400841598</v>
      </c>
      <c r="G58" s="1">
        <v>3.1585856641696801</v>
      </c>
      <c r="H58" s="1">
        <v>3.0533975004966298</v>
      </c>
      <c r="I58" s="1">
        <v>0.105188163673043</v>
      </c>
      <c r="J58" s="1">
        <v>39.734680725643301</v>
      </c>
      <c r="K58" s="1">
        <v>9.7468723393679895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131</v>
      </c>
      <c r="B59" s="1" t="s">
        <v>121</v>
      </c>
      <c r="C59" s="1" t="s">
        <v>79</v>
      </c>
      <c r="D59" s="1" t="s">
        <v>75</v>
      </c>
      <c r="E59" s="1">
        <v>47.9438191533741</v>
      </c>
      <c r="F59" s="1">
        <v>44.869709318425798</v>
      </c>
      <c r="G59" s="1">
        <v>3.0741098349482301</v>
      </c>
      <c r="H59" s="1">
        <v>2.97182162546595</v>
      </c>
      <c r="I59" s="1">
        <v>0.102288209482278</v>
      </c>
      <c r="J59" s="1">
        <v>38.421345430346499</v>
      </c>
      <c r="K59" s="1">
        <v>9.5224737230275096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131</v>
      </c>
      <c r="B60" s="1" t="s">
        <v>121</v>
      </c>
      <c r="C60" s="1" t="s">
        <v>80</v>
      </c>
      <c r="D60" s="1" t="s">
        <v>75</v>
      </c>
      <c r="E60" s="1">
        <v>46.4028418050762</v>
      </c>
      <c r="F60" s="1">
        <v>43.414533398055802</v>
      </c>
      <c r="G60" s="1">
        <v>2.98830840702044</v>
      </c>
      <c r="H60" s="1">
        <v>2.8889572085771098</v>
      </c>
      <c r="I60" s="1">
        <v>9.9351198443327599E-2</v>
      </c>
      <c r="J60" s="1">
        <v>37.111823022685499</v>
      </c>
      <c r="K60" s="1">
        <v>9.2910187823906707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131</v>
      </c>
      <c r="B61" s="1" t="s">
        <v>121</v>
      </c>
      <c r="C61" s="1" t="s">
        <v>81</v>
      </c>
      <c r="D61" s="1" t="s">
        <v>75</v>
      </c>
      <c r="E61" s="1">
        <v>44.864642860198998</v>
      </c>
      <c r="F61" s="1">
        <v>41.963068063490098</v>
      </c>
      <c r="G61" s="1">
        <v>2.9015747967089101</v>
      </c>
      <c r="H61" s="1">
        <v>2.8051846216509402</v>
      </c>
      <c r="I61" s="1">
        <v>9.6390175057971803E-2</v>
      </c>
      <c r="J61" s="1">
        <v>35.810897407915299</v>
      </c>
      <c r="K61" s="1">
        <v>9.0537454522836391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131</v>
      </c>
      <c r="B62" s="1" t="s">
        <v>121</v>
      </c>
      <c r="C62" s="1" t="s">
        <v>82</v>
      </c>
      <c r="D62" s="1" t="s">
        <v>83</v>
      </c>
      <c r="E62" s="1">
        <v>43.3347247198502</v>
      </c>
      <c r="F62" s="1">
        <v>40.520445419359</v>
      </c>
      <c r="G62" s="1">
        <v>2.8142793004912501</v>
      </c>
      <c r="H62" s="1">
        <v>2.7208619502198399</v>
      </c>
      <c r="I62" s="1">
        <v>9.3417350271402702E-2</v>
      </c>
      <c r="J62" s="1">
        <v>34.522877782066701</v>
      </c>
      <c r="K62" s="1">
        <v>8.8118469377834998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131</v>
      </c>
      <c r="B63" s="1" t="s">
        <v>121</v>
      </c>
      <c r="C63" s="1" t="s">
        <v>84</v>
      </c>
      <c r="D63" s="1" t="s">
        <v>83</v>
      </c>
      <c r="E63" s="1">
        <v>41.818052650260597</v>
      </c>
      <c r="F63" s="1">
        <v>39.0912913419699</v>
      </c>
      <c r="G63" s="1">
        <v>2.7267613082906199</v>
      </c>
      <c r="H63" s="1">
        <v>2.6363174239456</v>
      </c>
      <c r="I63" s="1">
        <v>9.0443884345013006E-2</v>
      </c>
      <c r="J63" s="1">
        <v>33.251622615217897</v>
      </c>
      <c r="K63" s="1">
        <v>8.5664300350426306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131</v>
      </c>
      <c r="B64" s="1" t="s">
        <v>121</v>
      </c>
      <c r="C64" s="1" t="s">
        <v>85</v>
      </c>
      <c r="D64" s="1" t="s">
        <v>83</v>
      </c>
      <c r="E64" s="1">
        <v>40.3190614156169</v>
      </c>
      <c r="F64" s="1">
        <v>37.679730140187203</v>
      </c>
      <c r="G64" s="1">
        <v>2.6393312754296798</v>
      </c>
      <c r="H64" s="1">
        <v>2.5518513327163501</v>
      </c>
      <c r="I64" s="1">
        <v>8.7479942713337103E-2</v>
      </c>
      <c r="J64" s="1">
        <v>32.0005360933623</v>
      </c>
      <c r="K64" s="1">
        <v>8.3185253222546507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131</v>
      </c>
      <c r="B65" s="1" t="s">
        <v>121</v>
      </c>
      <c r="C65" s="1" t="s">
        <v>86</v>
      </c>
      <c r="D65" s="1" t="s">
        <v>83</v>
      </c>
      <c r="E65" s="1">
        <v>38.841711314006403</v>
      </c>
      <c r="F65" s="1">
        <v>36.289432376054101</v>
      </c>
      <c r="G65" s="1">
        <v>2.5522789379523001</v>
      </c>
      <c r="H65" s="1">
        <v>2.4677439977737201</v>
      </c>
      <c r="I65" s="1">
        <v>8.4534940178579404E-2</v>
      </c>
      <c r="J65" s="1">
        <v>30.772586505118799</v>
      </c>
      <c r="K65" s="1">
        <v>8.0691248088875902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131</v>
      </c>
      <c r="B66" s="1" t="s">
        <v>121</v>
      </c>
      <c r="C66" s="1" t="s">
        <v>87</v>
      </c>
      <c r="D66" s="1" t="s">
        <v>83</v>
      </c>
      <c r="E66" s="1">
        <v>37.389497309461298</v>
      </c>
      <c r="F66" s="1">
        <v>34.923625729414397</v>
      </c>
      <c r="G66" s="1">
        <v>2.46587158004685</v>
      </c>
      <c r="H66" s="1">
        <v>2.3842540821609601</v>
      </c>
      <c r="I66" s="1">
        <v>8.1617497885888193E-2</v>
      </c>
      <c r="J66" s="1">
        <v>29.5703268595603</v>
      </c>
      <c r="K66" s="1">
        <v>7.81917044990099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131</v>
      </c>
      <c r="B67" s="1" t="s">
        <v>121</v>
      </c>
      <c r="C67" s="1" t="s">
        <v>88</v>
      </c>
      <c r="D67" s="1" t="s">
        <v>83</v>
      </c>
      <c r="E67" s="1">
        <v>35.965460543549902</v>
      </c>
      <c r="F67" s="1">
        <v>33.585107814887202</v>
      </c>
      <c r="G67" s="1">
        <v>2.38035272866271</v>
      </c>
      <c r="H67" s="1">
        <v>2.30161731588221</v>
      </c>
      <c r="I67" s="1">
        <v>7.8735412780495798E-2</v>
      </c>
      <c r="J67" s="1">
        <v>28.395915835414598</v>
      </c>
      <c r="K67" s="1">
        <v>7.5695447081353002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131</v>
      </c>
      <c r="B68" s="1" t="s">
        <v>121</v>
      </c>
      <c r="C68" s="1" t="s">
        <v>89</v>
      </c>
      <c r="D68" s="1" t="s">
        <v>83</v>
      </c>
      <c r="E68" s="1">
        <v>34.572207987840102</v>
      </c>
      <c r="F68" s="1">
        <v>32.2762662551755</v>
      </c>
      <c r="G68" s="1">
        <v>2.2959417326645699</v>
      </c>
      <c r="H68" s="1">
        <v>2.2200460784548999</v>
      </c>
      <c r="I68" s="1">
        <v>7.5895654209673605E-2</v>
      </c>
      <c r="J68" s="1">
        <v>27.2511431741666</v>
      </c>
      <c r="K68" s="1">
        <v>7.3210648136735097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131</v>
      </c>
      <c r="B69" s="1" t="s">
        <v>121</v>
      </c>
      <c r="C69" s="1" t="s">
        <v>90</v>
      </c>
      <c r="D69" s="1" t="s">
        <v>91</v>
      </c>
      <c r="E69" s="1">
        <v>33.211935281697002</v>
      </c>
      <c r="F69" s="1">
        <v>30.999101343928999</v>
      </c>
      <c r="G69" s="1">
        <v>2.2128339377680302</v>
      </c>
      <c r="H69" s="1">
        <v>2.1397295598895298</v>
      </c>
      <c r="I69" s="1">
        <v>7.31043778784978E-2</v>
      </c>
      <c r="J69" s="1">
        <v>26.137455379471099</v>
      </c>
      <c r="K69" s="1">
        <v>7.07447990222584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131</v>
      </c>
      <c r="B70" s="1" t="s">
        <v>121</v>
      </c>
      <c r="C70" s="1" t="s">
        <v>92</v>
      </c>
      <c r="D70" s="1" t="s">
        <v>91</v>
      </c>
      <c r="E70" s="1">
        <v>31.886452957932899</v>
      </c>
      <c r="F70" s="1">
        <v>29.755251679879699</v>
      </c>
      <c r="G70" s="1">
        <v>2.1312012780532799</v>
      </c>
      <c r="H70" s="1">
        <v>2.0608343256441302</v>
      </c>
      <c r="I70" s="1">
        <v>7.0366952409146602E-2</v>
      </c>
      <c r="J70" s="1">
        <v>25.055982987799499</v>
      </c>
      <c r="K70" s="1">
        <v>6.83046997013341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131</v>
      </c>
      <c r="B71" s="1" t="s">
        <v>121</v>
      </c>
      <c r="C71" s="1" t="s">
        <v>93</v>
      </c>
      <c r="D71" s="1" t="s">
        <v>91</v>
      </c>
      <c r="E71" s="1">
        <v>30.5972135774207</v>
      </c>
      <c r="F71" s="1">
        <v>28.5460204436292</v>
      </c>
      <c r="G71" s="1">
        <v>2.0511931337915201</v>
      </c>
      <c r="H71" s="1">
        <v>1.9835051403424999</v>
      </c>
      <c r="I71" s="1">
        <v>6.7687993449019407E-2</v>
      </c>
      <c r="J71" s="1">
        <v>24.007567373992099</v>
      </c>
      <c r="K71" s="1">
        <v>6.5896462034286296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131</v>
      </c>
      <c r="B72" s="1" t="s">
        <v>121</v>
      </c>
      <c r="C72" s="1" t="s">
        <v>94</v>
      </c>
      <c r="D72" s="1" t="s">
        <v>91</v>
      </c>
      <c r="E72" s="1">
        <v>29.3453403484381</v>
      </c>
      <c r="F72" s="1">
        <v>27.372402938331501</v>
      </c>
      <c r="G72" s="1">
        <v>1.9729374101066099</v>
      </c>
      <c r="H72" s="1">
        <v>1.9078660057723</v>
      </c>
      <c r="I72" s="1">
        <v>6.5071404334305402E-2</v>
      </c>
      <c r="J72" s="1">
        <v>22.9927880258467</v>
      </c>
      <c r="K72" s="1">
        <v>6.3525523225914204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131</v>
      </c>
      <c r="B73" s="1" t="s">
        <v>121</v>
      </c>
      <c r="C73" s="1" t="s">
        <v>95</v>
      </c>
      <c r="D73" s="1" t="s">
        <v>91</v>
      </c>
      <c r="E73" s="1">
        <v>28.131655414768801</v>
      </c>
      <c r="F73" s="1">
        <v>26.2351136750687</v>
      </c>
      <c r="G73" s="1">
        <v>1.89654173970017</v>
      </c>
      <c r="H73" s="1">
        <v>1.83402131973524</v>
      </c>
      <c r="I73" s="1">
        <v>6.2520419964923302E-2</v>
      </c>
      <c r="J73" s="1">
        <v>22.011988719619801</v>
      </c>
      <c r="K73" s="1">
        <v>6.1196666951490801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131</v>
      </c>
      <c r="B74" s="1" t="s">
        <v>121</v>
      </c>
      <c r="C74" s="1" t="s">
        <v>96</v>
      </c>
      <c r="D74" s="1" t="s">
        <v>91</v>
      </c>
      <c r="E74" s="1">
        <v>26.9567073440349</v>
      </c>
      <c r="F74" s="1">
        <v>25.134612594078799</v>
      </c>
      <c r="G74" s="1">
        <v>1.82209474995611</v>
      </c>
      <c r="H74" s="1">
        <v>1.7620570978641901</v>
      </c>
      <c r="I74" s="1">
        <v>6.0037652091919802E-2</v>
      </c>
      <c r="J74" s="1">
        <v>21.065302391039602</v>
      </c>
      <c r="K74" s="1">
        <v>5.8914049529953099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131</v>
      </c>
      <c r="B75" s="1" t="s">
        <v>121</v>
      </c>
      <c r="C75" s="1" t="s">
        <v>97</v>
      </c>
      <c r="D75" s="1" t="s">
        <v>91</v>
      </c>
      <c r="E75" s="1">
        <v>25.820799104697802</v>
      </c>
      <c r="F75" s="1">
        <v>24.071131669396902</v>
      </c>
      <c r="G75" s="1">
        <v>1.7496674353009101</v>
      </c>
      <c r="H75" s="1">
        <v>1.6920422976601399</v>
      </c>
      <c r="I75" s="1">
        <v>5.7625137640771699E-2</v>
      </c>
      <c r="J75" s="1">
        <v>20.152675973818202</v>
      </c>
      <c r="K75" s="1">
        <v>5.66812313087964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131</v>
      </c>
      <c r="B76" s="1" t="s">
        <v>121</v>
      </c>
      <c r="C76" s="1" t="s">
        <v>98</v>
      </c>
      <c r="D76" s="1" t="s">
        <v>99</v>
      </c>
      <c r="E76" s="1">
        <v>24.7240140779965</v>
      </c>
      <c r="F76" s="1">
        <v>23.044699561967999</v>
      </c>
      <c r="G76" s="1">
        <v>1.67931451602842</v>
      </c>
      <c r="H76" s="1">
        <v>1.62403013015364</v>
      </c>
      <c r="I76" s="1">
        <v>5.5284385874773898E-2</v>
      </c>
      <c r="J76" s="1">
        <v>19.2738930181713</v>
      </c>
      <c r="K76" s="1">
        <v>5.4501210598251397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131</v>
      </c>
      <c r="B77" s="1" t="s">
        <v>121</v>
      </c>
      <c r="C77" s="1" t="s">
        <v>100</v>
      </c>
      <c r="D77" s="1" t="s">
        <v>99</v>
      </c>
      <c r="E77" s="1">
        <v>23.666240731080102</v>
      </c>
      <c r="F77" s="1">
        <v>22.0551649434144</v>
      </c>
      <c r="G77" s="1">
        <v>1.6110757876656201</v>
      </c>
      <c r="H77" s="1">
        <v>1.5580593629038499</v>
      </c>
      <c r="I77" s="1">
        <v>5.3016424761772103E-2</v>
      </c>
      <c r="J77" s="1">
        <v>18.428594798212799</v>
      </c>
      <c r="K77" s="1">
        <v>5.23764593286724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131</v>
      </c>
      <c r="B78" s="1" t="s">
        <v>121</v>
      </c>
      <c r="C78" s="1" t="s">
        <v>101</v>
      </c>
      <c r="D78" s="1" t="s">
        <v>99</v>
      </c>
      <c r="E78" s="1">
        <v>22.6471966136614</v>
      </c>
      <c r="F78" s="1">
        <v>21.102219129429699</v>
      </c>
      <c r="G78" s="1">
        <v>1.5449774842317501</v>
      </c>
      <c r="H78" s="1">
        <v>1.4941556367898801</v>
      </c>
      <c r="I78" s="1">
        <v>5.0821847441873201E-2</v>
      </c>
      <c r="J78" s="1">
        <v>17.616300548665802</v>
      </c>
      <c r="K78" s="1">
        <v>5.0308960649956402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131</v>
      </c>
      <c r="B79" s="1" t="s">
        <v>121</v>
      </c>
      <c r="C79" s="1" t="s">
        <v>102</v>
      </c>
      <c r="D79" s="1" t="s">
        <v>99</v>
      </c>
      <c r="E79" s="1">
        <v>21.666449644515101</v>
      </c>
      <c r="F79" s="1">
        <v>20.1854161050091</v>
      </c>
      <c r="G79" s="1">
        <v>1.4810335395060099</v>
      </c>
      <c r="H79" s="1">
        <v>1.4323326846574</v>
      </c>
      <c r="I79" s="1">
        <v>4.8700854848611697E-2</v>
      </c>
      <c r="J79" s="1">
        <v>16.8364251178781</v>
      </c>
      <c r="K79" s="1">
        <v>4.8300245266369304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131</v>
      </c>
      <c r="B80" s="1" t="s">
        <v>121</v>
      </c>
      <c r="C80" s="1" t="s">
        <v>103</v>
      </c>
      <c r="D80" s="1" t="s">
        <v>99</v>
      </c>
      <c r="E80" s="1">
        <v>20.723439460072001</v>
      </c>
      <c r="F80" s="1">
        <v>19.3041925672341</v>
      </c>
      <c r="G80" s="1">
        <v>1.4192468928378399</v>
      </c>
      <c r="H80" s="1">
        <v>1.3725935932815201</v>
      </c>
      <c r="I80" s="1">
        <v>4.6653299556325502E-2</v>
      </c>
      <c r="J80" s="1">
        <v>16.088296437893401</v>
      </c>
      <c r="K80" s="1">
        <v>4.6351430221785401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131</v>
      </c>
      <c r="B81" s="1" t="s">
        <v>121</v>
      </c>
      <c r="C81" s="1" t="s">
        <v>104</v>
      </c>
      <c r="D81" s="1" t="s">
        <v>99</v>
      </c>
      <c r="E81" s="1">
        <v>19.817495805908301</v>
      </c>
      <c r="F81" s="1">
        <v>18.457885144113298</v>
      </c>
      <c r="G81" s="1">
        <v>1.3596106617950501</v>
      </c>
      <c r="H81" s="1">
        <v>1.3149319369544801</v>
      </c>
      <c r="I81" s="1">
        <v>4.4678724840569797E-2</v>
      </c>
      <c r="J81" s="1">
        <v>15.371170300912601</v>
      </c>
      <c r="K81" s="1">
        <v>4.44632550499571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131</v>
      </c>
      <c r="B82" s="1" t="s">
        <v>121</v>
      </c>
      <c r="C82" s="1" t="s">
        <v>105</v>
      </c>
      <c r="D82" s="1" t="s">
        <v>99</v>
      </c>
      <c r="E82" s="1">
        <v>18.947855955770301</v>
      </c>
      <c r="F82" s="1">
        <v>17.645746673512399</v>
      </c>
      <c r="G82" s="1">
        <v>1.3021092822578599</v>
      </c>
      <c r="H82" s="1">
        <v>1.2593328797905401</v>
      </c>
      <c r="I82" s="1">
        <v>4.2776402467316697E-2</v>
      </c>
      <c r="J82" s="1">
        <v>14.684244185474</v>
      </c>
      <c r="K82" s="1">
        <v>4.2636117702962499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131</v>
      </c>
      <c r="B83" s="1" t="s">
        <v>121</v>
      </c>
      <c r="C83" s="1" t="s">
        <v>106</v>
      </c>
      <c r="D83" s="1" t="s">
        <v>107</v>
      </c>
      <c r="E83" s="1">
        <v>18.113680561784999</v>
      </c>
      <c r="F83" s="1">
        <v>16.866960983294401</v>
      </c>
      <c r="G83" s="1">
        <v>1.24671957849059</v>
      </c>
      <c r="H83" s="1">
        <v>1.2057742105312199</v>
      </c>
      <c r="I83" s="1">
        <v>4.0945367959364397E-2</v>
      </c>
      <c r="J83" s="1">
        <v>14.026669650035499</v>
      </c>
      <c r="K83" s="1">
        <v>4.0870109117494504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131</v>
      </c>
      <c r="B84" s="1" t="s">
        <v>121</v>
      </c>
      <c r="C84" s="1" t="s">
        <v>108</v>
      </c>
      <c r="D84" s="1" t="s">
        <v>107</v>
      </c>
      <c r="E84" s="1">
        <v>17.314067894136301</v>
      </c>
      <c r="F84" s="1">
        <v>16.1206561372457</v>
      </c>
      <c r="G84" s="1">
        <v>1.1934117568906</v>
      </c>
      <c r="H84" s="1">
        <v>1.15422730373741</v>
      </c>
      <c r="I84" s="1">
        <v>3.9184453153192099E-2</v>
      </c>
      <c r="J84" s="1">
        <v>13.3975632813218</v>
      </c>
      <c r="K84" s="1">
        <v>3.9165046128145602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131</v>
      </c>
      <c r="B85" s="1" t="s">
        <v>121</v>
      </c>
      <c r="C85" s="1" t="s">
        <v>109</v>
      </c>
      <c r="D85" s="1" t="s">
        <v>107</v>
      </c>
      <c r="E85" s="1">
        <v>16.5480667090428</v>
      </c>
      <c r="F85" s="1">
        <v>15.405916379202299</v>
      </c>
      <c r="G85" s="1">
        <v>1.1421503298404201</v>
      </c>
      <c r="H85" s="1">
        <v>1.1046580135242701</v>
      </c>
      <c r="I85" s="1">
        <v>3.7492316316147897E-2</v>
      </c>
      <c r="J85" s="1">
        <v>12.7960164398307</v>
      </c>
      <c r="K85" s="1">
        <v>3.7520502692120399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131</v>
      </c>
      <c r="B86" s="1" t="s">
        <v>121</v>
      </c>
      <c r="C86" s="1" t="s">
        <v>110</v>
      </c>
      <c r="D86" s="1" t="s">
        <v>107</v>
      </c>
      <c r="E86" s="1">
        <v>15.814687829670101</v>
      </c>
      <c r="F86" s="1">
        <v>14.7217928583404</v>
      </c>
      <c r="G86" s="1">
        <v>1.09289497132969</v>
      </c>
      <c r="H86" s="1">
        <v>1.05702750142654</v>
      </c>
      <c r="I86" s="1">
        <v>3.58674699031531E-2</v>
      </c>
      <c r="J86" s="1">
        <v>12.221103891893801</v>
      </c>
      <c r="K86" s="1">
        <v>3.5935839377763701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131</v>
      </c>
      <c r="B87" s="1" t="s">
        <v>121</v>
      </c>
      <c r="C87" s="1" t="s">
        <v>111</v>
      </c>
      <c r="D87" s="1" t="s">
        <v>107</v>
      </c>
      <c r="E87" s="1">
        <v>15.112914383823499</v>
      </c>
      <c r="F87" s="1">
        <v>14.067313086508999</v>
      </c>
      <c r="G87" s="1">
        <v>1.0456012973145099</v>
      </c>
      <c r="H87" s="1">
        <v>1.0112929915739399</v>
      </c>
      <c r="I87" s="1">
        <v>3.4308305740571303E-2</v>
      </c>
      <c r="J87" s="1">
        <v>11.671891302976</v>
      </c>
      <c r="K87" s="1">
        <v>3.44102308084747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131</v>
      </c>
      <c r="B88" s="1" t="s">
        <v>121</v>
      </c>
      <c r="C88" s="1" t="s">
        <v>112</v>
      </c>
      <c r="D88" s="1" t="s">
        <v>107</v>
      </c>
      <c r="E88" s="1">
        <v>14.441710933537999</v>
      </c>
      <c r="F88" s="1">
        <v>13.4414893508236</v>
      </c>
      <c r="G88" s="1">
        <v>1.0002215827143099</v>
      </c>
      <c r="H88" s="1">
        <v>0.96740846466105901</v>
      </c>
      <c r="I88" s="1">
        <v>3.2813118053247298E-2</v>
      </c>
      <c r="J88" s="1">
        <v>11.147441798856701</v>
      </c>
      <c r="K88" s="1">
        <v>3.2942691346812198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131</v>
      </c>
      <c r="B89" s="1" t="s">
        <v>121</v>
      </c>
      <c r="C89" s="1" t="s">
        <v>113</v>
      </c>
      <c r="D89" s="1" t="s">
        <v>107</v>
      </c>
      <c r="E89" s="1">
        <v>13.8000311579392</v>
      </c>
      <c r="F89" s="1">
        <v>12.843325773193399</v>
      </c>
      <c r="G89" s="1">
        <v>0.956705384745829</v>
      </c>
      <c r="H89" s="1">
        <v>0.92532526136515403</v>
      </c>
      <c r="I89" s="1">
        <v>3.1380123380675203E-2</v>
      </c>
      <c r="J89" s="1">
        <v>10.646821372588599</v>
      </c>
      <c r="K89" s="1">
        <v>3.1532097853506702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131</v>
      </c>
      <c r="B90" s="1" t="s">
        <v>121</v>
      </c>
      <c r="C90" s="1" t="s">
        <v>114</v>
      </c>
      <c r="D90" s="1" t="s">
        <v>115</v>
      </c>
      <c r="E90" s="1">
        <v>13.1868256019591</v>
      </c>
      <c r="F90" s="1">
        <v>12.271825412699799</v>
      </c>
      <c r="G90" s="1">
        <v>0.91500018925937399</v>
      </c>
      <c r="H90" s="1">
        <v>0.88499270811930997</v>
      </c>
      <c r="I90" s="1">
        <v>3.0007481140064199E-2</v>
      </c>
      <c r="J90" s="1">
        <v>10.1691042364882</v>
      </c>
      <c r="K90" s="1">
        <v>3.0177213654709099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131</v>
      </c>
      <c r="B91" s="1" t="s">
        <v>121</v>
      </c>
      <c r="C91" s="1" t="s">
        <v>116</v>
      </c>
      <c r="D91" s="1" t="s">
        <v>115</v>
      </c>
      <c r="E91" s="1">
        <v>12.601047353344899</v>
      </c>
      <c r="F91" s="1">
        <v>11.725995460098</v>
      </c>
      <c r="G91" s="1">
        <v>0.87505189324689203</v>
      </c>
      <c r="H91" s="1">
        <v>0.846358584313187</v>
      </c>
      <c r="I91" s="1">
        <v>2.8693308933704701E-2</v>
      </c>
      <c r="J91" s="1">
        <v>9.7133766917085094</v>
      </c>
      <c r="K91" s="1">
        <v>2.8876706616363599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131</v>
      </c>
      <c r="B92" s="1" t="s">
        <v>121</v>
      </c>
      <c r="C92" s="1" t="s">
        <v>117</v>
      </c>
      <c r="D92" s="1" t="s">
        <v>115</v>
      </c>
      <c r="E92" s="1">
        <v>12.0416571469516</v>
      </c>
      <c r="F92" s="1">
        <v>11.2048518785107</v>
      </c>
      <c r="G92" s="1">
        <v>0.836805268440863</v>
      </c>
      <c r="H92" s="1">
        <v>0.80936957132609699</v>
      </c>
      <c r="I92" s="1">
        <v>2.7435697114765401E-2</v>
      </c>
      <c r="J92" s="1">
        <v>9.2787404366487198</v>
      </c>
      <c r="K92" s="1">
        <v>2.76291671030287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131</v>
      </c>
      <c r="B93" s="1" t="s">
        <v>121</v>
      </c>
      <c r="C93" s="1" t="s">
        <v>118</v>
      </c>
      <c r="D93" s="1" t="s">
        <v>115</v>
      </c>
      <c r="E93" s="1">
        <v>11.5076275464732</v>
      </c>
      <c r="F93" s="1">
        <v>10.7074231725539</v>
      </c>
      <c r="G93" s="1">
        <v>0.80020437391926402</v>
      </c>
      <c r="H93" s="1">
        <v>0.77397165231443099</v>
      </c>
      <c r="I93" s="1">
        <v>2.62327216048329E-2</v>
      </c>
      <c r="J93" s="1">
        <v>8.8643150892253093</v>
      </c>
      <c r="K93" s="1">
        <v>2.6433124572478799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131</v>
      </c>
      <c r="B94" s="1" t="s">
        <v>121</v>
      </c>
      <c r="C94" s="1" t="s">
        <v>119</v>
      </c>
      <c r="D94" s="1" t="s">
        <v>115</v>
      </c>
      <c r="E94" s="1">
        <v>10.997947294444</v>
      </c>
      <c r="F94" s="1">
        <v>10.2327543484244</v>
      </c>
      <c r="G94" s="1">
        <v>0.76519294601955101</v>
      </c>
      <c r="H94" s="1">
        <v>0.74011048985189098</v>
      </c>
      <c r="I94" s="1">
        <v>2.508245616766E-2</v>
      </c>
      <c r="J94" s="1">
        <v>8.4692410360764896</v>
      </c>
      <c r="K94" s="1">
        <v>2.5287062583674902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132</v>
      </c>
      <c r="B2" s="1" t="s">
        <v>12</v>
      </c>
      <c r="C2" s="1" t="s">
        <v>13</v>
      </c>
      <c r="D2" s="1" t="s">
        <v>14</v>
      </c>
      <c r="E2" s="1">
        <v>76.925689159468007</v>
      </c>
      <c r="F2" s="1">
        <v>72.860416937965198</v>
      </c>
      <c r="G2" s="1">
        <v>4.0652722215028199</v>
      </c>
      <c r="H2" s="1">
        <v>3.92453320954816</v>
      </c>
      <c r="I2" s="1">
        <v>0.14073901195466099</v>
      </c>
      <c r="J2" s="1">
        <v>66.6218200183406</v>
      </c>
      <c r="K2" s="1">
        <v>10.3038691411274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132</v>
      </c>
      <c r="B3" s="1" t="s">
        <v>12</v>
      </c>
      <c r="C3" s="1" t="s">
        <v>15</v>
      </c>
      <c r="D3" s="1" t="s">
        <v>14</v>
      </c>
      <c r="E3" s="1">
        <v>76.886891786726807</v>
      </c>
      <c r="F3" s="1">
        <v>72.821433999342403</v>
      </c>
      <c r="G3" s="1">
        <v>4.0654577873843296</v>
      </c>
      <c r="H3" s="1">
        <v>3.9247294664400498</v>
      </c>
      <c r="I3" s="1">
        <v>0.140728320944283</v>
      </c>
      <c r="J3" s="1">
        <v>66.575391616469204</v>
      </c>
      <c r="K3" s="1">
        <v>10.311500170257601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132</v>
      </c>
      <c r="B4" s="1" t="s">
        <v>12</v>
      </c>
      <c r="C4" s="1" t="s">
        <v>16</v>
      </c>
      <c r="D4" s="1" t="s">
        <v>14</v>
      </c>
      <c r="E4" s="1">
        <v>76.820115950315198</v>
      </c>
      <c r="F4" s="1">
        <v>72.755877429589006</v>
      </c>
      <c r="G4" s="1">
        <v>4.06423852072618</v>
      </c>
      <c r="H4" s="1">
        <v>3.9235700903012298</v>
      </c>
      <c r="I4" s="1">
        <v>0.140668430424956</v>
      </c>
      <c r="J4" s="1">
        <v>66.504309294022093</v>
      </c>
      <c r="K4" s="1">
        <v>10.3158066562931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132</v>
      </c>
      <c r="B5" s="1" t="s">
        <v>12</v>
      </c>
      <c r="C5" s="1" t="s">
        <v>17</v>
      </c>
      <c r="D5" s="1" t="s">
        <v>14</v>
      </c>
      <c r="E5" s="1">
        <v>76.725559407694902</v>
      </c>
      <c r="F5" s="1">
        <v>72.663940188261606</v>
      </c>
      <c r="G5" s="1">
        <v>4.0616192194333003</v>
      </c>
      <c r="H5" s="1">
        <v>3.9210596696617901</v>
      </c>
      <c r="I5" s="1">
        <v>0.14055954977150401</v>
      </c>
      <c r="J5" s="1">
        <v>66.408776751892802</v>
      </c>
      <c r="K5" s="1">
        <v>10.316782655802101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132</v>
      </c>
      <c r="B6" s="1" t="s">
        <v>12</v>
      </c>
      <c r="C6" s="1" t="s">
        <v>18</v>
      </c>
      <c r="D6" s="1" t="s">
        <v>19</v>
      </c>
      <c r="E6" s="1">
        <v>76.603455349846797</v>
      </c>
      <c r="F6" s="1">
        <v>72.5458494063557</v>
      </c>
      <c r="G6" s="1">
        <v>4.0576059434910503</v>
      </c>
      <c r="H6" s="1">
        <v>3.9172040067662901</v>
      </c>
      <c r="I6" s="1">
        <v>0.14040193672476001</v>
      </c>
      <c r="J6" s="1">
        <v>66.2890318807098</v>
      </c>
      <c r="K6" s="1">
        <v>10.3144234691369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132</v>
      </c>
      <c r="B7" s="1" t="s">
        <v>12</v>
      </c>
      <c r="C7" s="1" t="s">
        <v>20</v>
      </c>
      <c r="D7" s="1" t="s">
        <v>19</v>
      </c>
      <c r="E7" s="1">
        <v>76.454087846403695</v>
      </c>
      <c r="F7" s="1">
        <v>72.401880542088406</v>
      </c>
      <c r="G7" s="1">
        <v>4.05220730431531</v>
      </c>
      <c r="H7" s="1">
        <v>3.9120113659083602</v>
      </c>
      <c r="I7" s="1">
        <v>0.14019593840695299</v>
      </c>
      <c r="J7" s="1">
        <v>66.145357422729603</v>
      </c>
      <c r="K7" s="1">
        <v>10.308730423674101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132</v>
      </c>
      <c r="B8" s="1" t="s">
        <v>12</v>
      </c>
      <c r="C8" s="1" t="s">
        <v>21</v>
      </c>
      <c r="D8" s="1" t="s">
        <v>19</v>
      </c>
      <c r="E8" s="1">
        <v>76.277784560860596</v>
      </c>
      <c r="F8" s="1">
        <v>72.232350512434806</v>
      </c>
      <c r="G8" s="1">
        <v>4.0454340484257596</v>
      </c>
      <c r="H8" s="1">
        <v>3.9054920712772399</v>
      </c>
      <c r="I8" s="1">
        <v>0.139941977148522</v>
      </c>
      <c r="J8" s="1">
        <v>65.978074842671404</v>
      </c>
      <c r="K8" s="1">
        <v>10.299709718189201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132</v>
      </c>
      <c r="B9" s="1" t="s">
        <v>12</v>
      </c>
      <c r="C9" s="1" t="s">
        <v>22</v>
      </c>
      <c r="D9" s="1" t="s">
        <v>19</v>
      </c>
      <c r="E9" s="1">
        <v>76.074928632529307</v>
      </c>
      <c r="F9" s="1">
        <v>72.037628858290802</v>
      </c>
      <c r="G9" s="1">
        <v>4.0372997742384902</v>
      </c>
      <c r="H9" s="1">
        <v>3.8976591996154202</v>
      </c>
      <c r="I9" s="1">
        <v>0.139640574623067</v>
      </c>
      <c r="J9" s="1">
        <v>65.787554108267301</v>
      </c>
      <c r="K9" s="1">
        <v>10.287374524262001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132</v>
      </c>
      <c r="B10" s="1" t="s">
        <v>12</v>
      </c>
      <c r="C10" s="1" t="s">
        <v>23</v>
      </c>
      <c r="D10" s="1" t="s">
        <v>19</v>
      </c>
      <c r="E10" s="1">
        <v>75.845935674068699</v>
      </c>
      <c r="F10" s="1">
        <v>71.818115842511702</v>
      </c>
      <c r="G10" s="1">
        <v>4.0278198315569398</v>
      </c>
      <c r="H10" s="1">
        <v>3.8885275186900699</v>
      </c>
      <c r="I10" s="1">
        <v>0.13929231286687399</v>
      </c>
      <c r="J10" s="1">
        <v>65.574193108538395</v>
      </c>
      <c r="K10" s="1">
        <v>10.2717425655302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132</v>
      </c>
      <c r="B11" s="1" t="s">
        <v>12</v>
      </c>
      <c r="C11" s="1" t="s">
        <v>24</v>
      </c>
      <c r="D11" s="1" t="s">
        <v>19</v>
      </c>
      <c r="E11" s="1">
        <v>75.591260362827398</v>
      </c>
      <c r="F11" s="1">
        <v>71.574248623962006</v>
      </c>
      <c r="G11" s="1">
        <v>4.0170117388653903</v>
      </c>
      <c r="H11" s="1">
        <v>3.8781138906677501</v>
      </c>
      <c r="I11" s="1">
        <v>0.13889784819765</v>
      </c>
      <c r="J11" s="1">
        <v>65.338422966602593</v>
      </c>
      <c r="K11" s="1">
        <v>10.2528373962248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132</v>
      </c>
      <c r="B12" s="1" t="s">
        <v>12</v>
      </c>
      <c r="C12" s="1" t="s">
        <v>25</v>
      </c>
      <c r="D12" s="1" t="s">
        <v>19</v>
      </c>
      <c r="E12" s="1">
        <v>75.311411009757705</v>
      </c>
      <c r="F12" s="1">
        <v>71.306515100708197</v>
      </c>
      <c r="G12" s="1">
        <v>4.0048959090495497</v>
      </c>
      <c r="H12" s="1">
        <v>3.8664379723723798</v>
      </c>
      <c r="I12" s="1">
        <v>0.13845793667717099</v>
      </c>
      <c r="J12" s="1">
        <v>65.080720910723301</v>
      </c>
      <c r="K12" s="1">
        <v>10.230690099034399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132</v>
      </c>
      <c r="B13" s="1" t="s">
        <v>12</v>
      </c>
      <c r="C13" s="1" t="s">
        <v>26</v>
      </c>
      <c r="D13" s="1" t="s">
        <v>27</v>
      </c>
      <c r="E13" s="1">
        <v>75.006940256495696</v>
      </c>
      <c r="F13" s="1">
        <v>71.015444970853494</v>
      </c>
      <c r="G13" s="1">
        <v>3.9914952856422201</v>
      </c>
      <c r="H13" s="1">
        <v>3.8535218651029002</v>
      </c>
      <c r="I13" s="1">
        <v>0.13797342053932299</v>
      </c>
      <c r="J13" s="1">
        <v>64.801601483830197</v>
      </c>
      <c r="K13" s="1">
        <v>10.205338772665501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132</v>
      </c>
      <c r="B14" s="1" t="s">
        <v>12</v>
      </c>
      <c r="C14" s="1" t="s">
        <v>28</v>
      </c>
      <c r="D14" s="1" t="s">
        <v>27</v>
      </c>
      <c r="E14" s="1">
        <v>74.678418243247506</v>
      </c>
      <c r="F14" s="1">
        <v>70.701584410445193</v>
      </c>
      <c r="G14" s="1">
        <v>3.9768338328022201</v>
      </c>
      <c r="H14" s="1">
        <v>3.83938865618431</v>
      </c>
      <c r="I14" s="1">
        <v>0.137445176617911</v>
      </c>
      <c r="J14" s="1">
        <v>64.501593833457406</v>
      </c>
      <c r="K14" s="1">
        <v>10.1768244097901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132</v>
      </c>
      <c r="B15" s="1" t="s">
        <v>12</v>
      </c>
      <c r="C15" s="1" t="s">
        <v>29</v>
      </c>
      <c r="D15" s="1" t="s">
        <v>27</v>
      </c>
      <c r="E15" s="1">
        <v>74.326450874634205</v>
      </c>
      <c r="F15" s="1">
        <v>70.365513346966196</v>
      </c>
      <c r="G15" s="1">
        <v>3.9609375276679302</v>
      </c>
      <c r="H15" s="1">
        <v>3.8240633771733301</v>
      </c>
      <c r="I15" s="1">
        <v>0.136874150494605</v>
      </c>
      <c r="J15" s="1">
        <v>64.181257375688503</v>
      </c>
      <c r="K15" s="1">
        <v>10.1451934989456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132</v>
      </c>
      <c r="B16" s="1" t="s">
        <v>12</v>
      </c>
      <c r="C16" s="1" t="s">
        <v>30</v>
      </c>
      <c r="D16" s="1" t="s">
        <v>27</v>
      </c>
      <c r="E16" s="1">
        <v>73.951678297541704</v>
      </c>
      <c r="F16" s="1">
        <v>70.007843872186299</v>
      </c>
      <c r="G16" s="1">
        <v>3.9438344253553499</v>
      </c>
      <c r="H16" s="1">
        <v>3.8075730677194901</v>
      </c>
      <c r="I16" s="1">
        <v>0.13626135763585701</v>
      </c>
      <c r="J16" s="1">
        <v>63.841179642476497</v>
      </c>
      <c r="K16" s="1">
        <v>10.1104986550652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132</v>
      </c>
      <c r="B17" s="1" t="s">
        <v>12</v>
      </c>
      <c r="C17" s="1" t="s">
        <v>31</v>
      </c>
      <c r="D17" s="1" t="s">
        <v>27</v>
      </c>
      <c r="E17" s="1">
        <v>73.554768497690105</v>
      </c>
      <c r="F17" s="1">
        <v>69.6292143370475</v>
      </c>
      <c r="G17" s="1">
        <v>3.9255541606426099</v>
      </c>
      <c r="H17" s="1">
        <v>3.7899462932771901</v>
      </c>
      <c r="I17" s="1">
        <v>0.13560786736541799</v>
      </c>
      <c r="J17" s="1">
        <v>63.481971653394403</v>
      </c>
      <c r="K17" s="1">
        <v>10.0727968442958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132</v>
      </c>
      <c r="B18" s="1" t="s">
        <v>12</v>
      </c>
      <c r="C18" s="1" t="s">
        <v>32</v>
      </c>
      <c r="D18" s="1" t="s">
        <v>27</v>
      </c>
      <c r="E18" s="1">
        <v>73.136383110263097</v>
      </c>
      <c r="F18" s="1">
        <v>69.230257022746898</v>
      </c>
      <c r="G18" s="1">
        <v>3.9061260875161499</v>
      </c>
      <c r="H18" s="1">
        <v>3.7712113486496599</v>
      </c>
      <c r="I18" s="1">
        <v>0.13491473886649799</v>
      </c>
      <c r="J18" s="1">
        <v>63.104238613628603</v>
      </c>
      <c r="K18" s="1">
        <v>10.032144496634499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132</v>
      </c>
      <c r="B19" s="1" t="s">
        <v>12</v>
      </c>
      <c r="C19" s="1" t="s">
        <v>33</v>
      </c>
      <c r="D19" s="1" t="s">
        <v>27</v>
      </c>
      <c r="E19" s="1">
        <v>72.697300790509701</v>
      </c>
      <c r="F19" s="1">
        <v>68.811714553456994</v>
      </c>
      <c r="G19" s="1">
        <v>3.8855862370526402</v>
      </c>
      <c r="H19" s="1">
        <v>3.7514029783441698</v>
      </c>
      <c r="I19" s="1">
        <v>0.13418325870847</v>
      </c>
      <c r="J19" s="1">
        <v>62.708684245858997</v>
      </c>
      <c r="K19" s="1">
        <v>9.9886165446506503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132</v>
      </c>
      <c r="B20" s="1" t="s">
        <v>12</v>
      </c>
      <c r="C20" s="1" t="s">
        <v>34</v>
      </c>
      <c r="D20" s="1" t="s">
        <v>35</v>
      </c>
      <c r="E20" s="1">
        <v>72.238213316125396</v>
      </c>
      <c r="F20" s="1">
        <v>68.374246768628595</v>
      </c>
      <c r="G20" s="1">
        <v>3.8639665474968701</v>
      </c>
      <c r="H20" s="1">
        <v>3.7305519795441802</v>
      </c>
      <c r="I20" s="1">
        <v>0.13341456795269799</v>
      </c>
      <c r="J20" s="1">
        <v>62.295934172860001</v>
      </c>
      <c r="K20" s="1">
        <v>9.9422791432654893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132</v>
      </c>
      <c r="B21" s="1" t="s">
        <v>12</v>
      </c>
      <c r="C21" s="1" t="s">
        <v>36</v>
      </c>
      <c r="D21" s="1" t="s">
        <v>35</v>
      </c>
      <c r="E21" s="1">
        <v>71.759910386503705</v>
      </c>
      <c r="F21" s="1">
        <v>67.918606779600694</v>
      </c>
      <c r="G21" s="1">
        <v>3.84130360690297</v>
      </c>
      <c r="H21" s="1">
        <v>3.7086936342477999</v>
      </c>
      <c r="I21" s="1">
        <v>0.13260997265517099</v>
      </c>
      <c r="J21" s="1">
        <v>61.866701835149101</v>
      </c>
      <c r="K21" s="1">
        <v>9.8932085513546308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132</v>
      </c>
      <c r="B22" s="1" t="s">
        <v>12</v>
      </c>
      <c r="C22" s="1" t="s">
        <v>37</v>
      </c>
      <c r="D22" s="1" t="s">
        <v>35</v>
      </c>
      <c r="E22" s="1">
        <v>71.263121802432195</v>
      </c>
      <c r="F22" s="1">
        <v>67.445490359135206</v>
      </c>
      <c r="G22" s="1">
        <v>3.8176314432969498</v>
      </c>
      <c r="H22" s="1">
        <v>3.6858607576871698</v>
      </c>
      <c r="I22" s="1">
        <v>0.131770685609783</v>
      </c>
      <c r="J22" s="1">
        <v>61.421645324376001</v>
      </c>
      <c r="K22" s="1">
        <v>9.8414764780562205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132</v>
      </c>
      <c r="B23" s="1" t="s">
        <v>12</v>
      </c>
      <c r="C23" s="1" t="s">
        <v>38</v>
      </c>
      <c r="D23" s="1" t="s">
        <v>35</v>
      </c>
      <c r="E23" s="1">
        <v>70.748674042116903</v>
      </c>
      <c r="F23" s="1">
        <v>66.955684519609406</v>
      </c>
      <c r="G23" s="1">
        <v>3.7929895225074501</v>
      </c>
      <c r="H23" s="1">
        <v>3.6620914171575101</v>
      </c>
      <c r="I23" s="1">
        <v>0.13089810534994101</v>
      </c>
      <c r="J23" s="1">
        <v>60.961504574159399</v>
      </c>
      <c r="K23" s="1">
        <v>9.7871694679575292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132</v>
      </c>
      <c r="B24" s="1" t="s">
        <v>12</v>
      </c>
      <c r="C24" s="1" t="s">
        <v>39</v>
      </c>
      <c r="D24" s="1" t="s">
        <v>35</v>
      </c>
      <c r="E24" s="1">
        <v>70.217336537916097</v>
      </c>
      <c r="F24" s="1">
        <v>66.449922217306295</v>
      </c>
      <c r="G24" s="1">
        <v>3.7674143206098099</v>
      </c>
      <c r="H24" s="1">
        <v>3.6374207938963599</v>
      </c>
      <c r="I24" s="1">
        <v>0.12999352671345099</v>
      </c>
      <c r="J24" s="1">
        <v>60.486969970266799</v>
      </c>
      <c r="K24" s="1">
        <v>9.7303665676493605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132</v>
      </c>
      <c r="B25" s="1" t="s">
        <v>12</v>
      </c>
      <c r="C25" s="1" t="s">
        <v>40</v>
      </c>
      <c r="D25" s="1" t="s">
        <v>35</v>
      </c>
      <c r="E25" s="1">
        <v>69.669901286165796</v>
      </c>
      <c r="F25" s="1">
        <v>65.928957543276397</v>
      </c>
      <c r="G25" s="1">
        <v>3.7409437428894199</v>
      </c>
      <c r="H25" s="1">
        <v>3.6118854506847802</v>
      </c>
      <c r="I25" s="1">
        <v>0.12905829220463499</v>
      </c>
      <c r="J25" s="1">
        <v>59.9987500816476</v>
      </c>
      <c r="K25" s="1">
        <v>9.6711512045182193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132</v>
      </c>
      <c r="B26" s="1" t="s">
        <v>12</v>
      </c>
      <c r="C26" s="1" t="s">
        <v>41</v>
      </c>
      <c r="D26" s="1" t="s">
        <v>35</v>
      </c>
      <c r="E26" s="1">
        <v>69.107181857647106</v>
      </c>
      <c r="F26" s="1">
        <v>65.393564194611798</v>
      </c>
      <c r="G26" s="1">
        <v>3.71361766303527</v>
      </c>
      <c r="H26" s="1">
        <v>3.5855238569018901</v>
      </c>
      <c r="I26" s="1">
        <v>0.128093806133382</v>
      </c>
      <c r="J26" s="1">
        <v>59.497567409943798</v>
      </c>
      <c r="K26" s="1">
        <v>9.6096144477032706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132</v>
      </c>
      <c r="B27" s="1" t="s">
        <v>12</v>
      </c>
      <c r="C27" s="1" t="s">
        <v>42</v>
      </c>
      <c r="D27" s="1" t="s">
        <v>43</v>
      </c>
      <c r="E27" s="1">
        <v>68.530022202848002</v>
      </c>
      <c r="F27" s="1">
        <v>64.844544965169703</v>
      </c>
      <c r="G27" s="1">
        <v>3.6854772376783602</v>
      </c>
      <c r="H27" s="1">
        <v>3.55837571798466</v>
      </c>
      <c r="I27" s="1">
        <v>0.12710151969369499</v>
      </c>
      <c r="J27" s="1">
        <v>58.984172617682603</v>
      </c>
      <c r="K27" s="1">
        <v>9.5458495851654703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132</v>
      </c>
      <c r="B28" s="1" t="s">
        <v>12</v>
      </c>
      <c r="C28" s="1" t="s">
        <v>44</v>
      </c>
      <c r="D28" s="1" t="s">
        <v>43</v>
      </c>
      <c r="E28" s="1">
        <v>67.939189132423294</v>
      </c>
      <c r="F28" s="1">
        <v>64.282629398456606</v>
      </c>
      <c r="G28" s="1">
        <v>3.6565597339667599</v>
      </c>
      <c r="H28" s="1">
        <v>3.5304769859726601</v>
      </c>
      <c r="I28" s="1">
        <v>0.12608274799409599</v>
      </c>
      <c r="J28" s="1">
        <v>58.4592484866386</v>
      </c>
      <c r="K28" s="1">
        <v>9.4799406457846693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132</v>
      </c>
      <c r="B29" s="1" t="s">
        <v>12</v>
      </c>
      <c r="C29" s="1" t="s">
        <v>45</v>
      </c>
      <c r="D29" s="1" t="s">
        <v>43</v>
      </c>
      <c r="E29" s="1">
        <v>67.335549863535306</v>
      </c>
      <c r="F29" s="1">
        <v>63.708641374438599</v>
      </c>
      <c r="G29" s="1">
        <v>3.6269084890966998</v>
      </c>
      <c r="H29" s="1">
        <v>3.5018694786570399</v>
      </c>
      <c r="I29" s="1">
        <v>0.12503901043965801</v>
      </c>
      <c r="J29" s="1">
        <v>57.923560373446897</v>
      </c>
      <c r="K29" s="1">
        <v>9.4119894900884091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132</v>
      </c>
      <c r="B30" s="1" t="s">
        <v>12</v>
      </c>
      <c r="C30" s="1" t="s">
        <v>46</v>
      </c>
      <c r="D30" s="1" t="s">
        <v>43</v>
      </c>
      <c r="E30" s="1">
        <v>66.719882135595597</v>
      </c>
      <c r="F30" s="1">
        <v>63.123320264348799</v>
      </c>
      <c r="G30" s="1">
        <v>3.5965618712467702</v>
      </c>
      <c r="H30" s="1">
        <v>3.4725902149975401</v>
      </c>
      <c r="I30" s="1">
        <v>0.123971656249229</v>
      </c>
      <c r="J30" s="1">
        <v>57.377797521443597</v>
      </c>
      <c r="K30" s="1">
        <v>9.3420846141520197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132</v>
      </c>
      <c r="B31" s="1" t="s">
        <v>12</v>
      </c>
      <c r="C31" s="1" t="s">
        <v>47</v>
      </c>
      <c r="D31" s="1" t="s">
        <v>43</v>
      </c>
      <c r="E31" s="1">
        <v>66.093003081692302</v>
      </c>
      <c r="F31" s="1">
        <v>62.527442302967103</v>
      </c>
      <c r="G31" s="1">
        <v>3.5655607787251702</v>
      </c>
      <c r="H31" s="1">
        <v>3.4426786599225401</v>
      </c>
      <c r="I31" s="1">
        <v>0.12288211880263</v>
      </c>
      <c r="J31" s="1">
        <v>56.822680719011601</v>
      </c>
      <c r="K31" s="1">
        <v>9.2703223626806892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132</v>
      </c>
      <c r="B32" s="1" t="s">
        <v>12</v>
      </c>
      <c r="C32" s="1" t="s">
        <v>48</v>
      </c>
      <c r="D32" s="1" t="s">
        <v>43</v>
      </c>
      <c r="E32" s="1">
        <v>65.455692813436201</v>
      </c>
      <c r="F32" s="1">
        <v>61.921748542631398</v>
      </c>
      <c r="G32" s="1">
        <v>3.5339442708047599</v>
      </c>
      <c r="H32" s="1">
        <v>3.41217250389106</v>
      </c>
      <c r="I32" s="1">
        <v>0.12177176691369899</v>
      </c>
      <c r="J32" s="1">
        <v>56.258898018207297</v>
      </c>
      <c r="K32" s="1">
        <v>9.1967947952288593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132</v>
      </c>
      <c r="B33" s="1" t="s">
        <v>12</v>
      </c>
      <c r="C33" s="1" t="s">
        <v>49</v>
      </c>
      <c r="D33" s="1" t="s">
        <v>43</v>
      </c>
      <c r="E33" s="1">
        <v>64.808733976006295</v>
      </c>
      <c r="F33" s="1">
        <v>61.306982265863802</v>
      </c>
      <c r="G33" s="1">
        <v>3.50175171014244</v>
      </c>
      <c r="H33" s="1">
        <v>3.3811097315405001</v>
      </c>
      <c r="I33" s="1">
        <v>0.120641978601937</v>
      </c>
      <c r="J33" s="1">
        <v>55.687138692872303</v>
      </c>
      <c r="K33" s="1">
        <v>9.1215952831339902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132</v>
      </c>
      <c r="B34" s="1" t="s">
        <v>12</v>
      </c>
      <c r="C34" s="1" t="s">
        <v>50</v>
      </c>
      <c r="D34" s="1" t="s">
        <v>51</v>
      </c>
      <c r="E34" s="1">
        <v>64.152989151286206</v>
      </c>
      <c r="F34" s="1">
        <v>60.683961393128399</v>
      </c>
      <c r="G34" s="1">
        <v>3.4690277581578299</v>
      </c>
      <c r="H34" s="1">
        <v>3.3495334510528401</v>
      </c>
      <c r="I34" s="1">
        <v>0.119494307104986</v>
      </c>
      <c r="J34" s="1">
        <v>55.108155082468699</v>
      </c>
      <c r="K34" s="1">
        <v>9.04483406881746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132</v>
      </c>
      <c r="B35" s="1" t="s">
        <v>12</v>
      </c>
      <c r="C35" s="1" t="s">
        <v>52</v>
      </c>
      <c r="D35" s="1" t="s">
        <v>51</v>
      </c>
      <c r="E35" s="1">
        <v>63.489177529254597</v>
      </c>
      <c r="F35" s="1">
        <v>60.053368520919001</v>
      </c>
      <c r="G35" s="1">
        <v>3.4358090083356601</v>
      </c>
      <c r="H35" s="1">
        <v>3.3174789782337299</v>
      </c>
      <c r="I35" s="1">
        <v>0.118330030101924</v>
      </c>
      <c r="J35" s="1">
        <v>54.5225781533359</v>
      </c>
      <c r="K35" s="1">
        <v>8.9665993759187899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132</v>
      </c>
      <c r="B36" s="1" t="s">
        <v>12</v>
      </c>
      <c r="C36" s="1" t="s">
        <v>53</v>
      </c>
      <c r="D36" s="1" t="s">
        <v>51</v>
      </c>
      <c r="E36" s="1">
        <v>62.818036252489897</v>
      </c>
      <c r="F36" s="1">
        <v>59.415903714848596</v>
      </c>
      <c r="G36" s="1">
        <v>3.40213253764137</v>
      </c>
      <c r="H36" s="1">
        <v>3.2849820920700701</v>
      </c>
      <c r="I36" s="1">
        <v>0.117150445571299</v>
      </c>
      <c r="J36" s="1">
        <v>53.931057089019397</v>
      </c>
      <c r="K36" s="1">
        <v>8.8869791634705209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132</v>
      </c>
      <c r="B37" s="1" t="s">
        <v>12</v>
      </c>
      <c r="C37" s="1" t="s">
        <v>54</v>
      </c>
      <c r="D37" s="1" t="s">
        <v>51</v>
      </c>
      <c r="E37" s="1">
        <v>62.140369808121001</v>
      </c>
      <c r="F37" s="1">
        <v>58.772328857581201</v>
      </c>
      <c r="G37" s="1">
        <v>3.3680409505398101</v>
      </c>
      <c r="H37" s="1">
        <v>3.2520839227560598</v>
      </c>
      <c r="I37" s="1">
        <v>0.115957027783751</v>
      </c>
      <c r="J37" s="1">
        <v>53.3342881030134</v>
      </c>
      <c r="K37" s="1">
        <v>8.8060817051075393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132</v>
      </c>
      <c r="B38" s="1" t="s">
        <v>12</v>
      </c>
      <c r="C38" s="1" t="s">
        <v>55</v>
      </c>
      <c r="D38" s="1" t="s">
        <v>51</v>
      </c>
      <c r="E38" s="1">
        <v>61.456871901707402</v>
      </c>
      <c r="F38" s="1">
        <v>58.123302501068999</v>
      </c>
      <c r="G38" s="1">
        <v>3.33356940063844</v>
      </c>
      <c r="H38" s="1">
        <v>3.2188183953556502</v>
      </c>
      <c r="I38" s="1">
        <v>0.114751005282789</v>
      </c>
      <c r="J38" s="1">
        <v>52.732880624954298</v>
      </c>
      <c r="K38" s="1">
        <v>8.7239912767531091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132</v>
      </c>
      <c r="B39" s="1" t="s">
        <v>12</v>
      </c>
      <c r="C39" s="1" t="s">
        <v>56</v>
      </c>
      <c r="D39" s="1" t="s">
        <v>51</v>
      </c>
      <c r="E39" s="1">
        <v>60.7681847705921</v>
      </c>
      <c r="F39" s="1">
        <v>57.469430504869401</v>
      </c>
      <c r="G39" s="1">
        <v>3.2987542657226001</v>
      </c>
      <c r="H39" s="1">
        <v>3.1852206469212798</v>
      </c>
      <c r="I39" s="1">
        <v>0.113533618801323</v>
      </c>
      <c r="J39" s="1">
        <v>52.127376881951001</v>
      </c>
      <c r="K39" s="1">
        <v>8.6408078886410706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132</v>
      </c>
      <c r="B40" s="1" t="s">
        <v>12</v>
      </c>
      <c r="C40" s="1" t="s">
        <v>57</v>
      </c>
      <c r="D40" s="1" t="s">
        <v>51</v>
      </c>
      <c r="E40" s="1">
        <v>60.074853237510901</v>
      </c>
      <c r="F40" s="1">
        <v>56.8112263421324</v>
      </c>
      <c r="G40" s="1">
        <v>3.2636268953784699</v>
      </c>
      <c r="H40" s="1">
        <v>3.1513209612989801</v>
      </c>
      <c r="I40" s="1">
        <v>0.11230593407949301</v>
      </c>
      <c r="J40" s="1">
        <v>51.518234047195897</v>
      </c>
      <c r="K40" s="1">
        <v>8.5566191903149704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132</v>
      </c>
      <c r="B41" s="1" t="s">
        <v>12</v>
      </c>
      <c r="C41" s="1" t="s">
        <v>58</v>
      </c>
      <c r="D41" s="1" t="s">
        <v>59</v>
      </c>
      <c r="E41" s="1">
        <v>59.377468949218503</v>
      </c>
      <c r="F41" s="1">
        <v>56.149248774223402</v>
      </c>
      <c r="G41" s="1">
        <v>3.2282201749950801</v>
      </c>
      <c r="H41" s="1">
        <v>3.1171510977828798</v>
      </c>
      <c r="I41" s="1">
        <v>0.111069077212199</v>
      </c>
      <c r="J41" s="1">
        <v>50.905955231529802</v>
      </c>
      <c r="K41" s="1">
        <v>8.4715137176886799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132</v>
      </c>
      <c r="B42" s="1" t="s">
        <v>12</v>
      </c>
      <c r="C42" s="1" t="s">
        <v>60</v>
      </c>
      <c r="D42" s="1" t="s">
        <v>59</v>
      </c>
      <c r="E42" s="1">
        <v>58.676635123126502</v>
      </c>
      <c r="F42" s="1">
        <v>55.484068237278599</v>
      </c>
      <c r="G42" s="1">
        <v>3.19256688584787</v>
      </c>
      <c r="H42" s="1">
        <v>3.0827427096802502</v>
      </c>
      <c r="I42" s="1">
        <v>0.10982417616762299</v>
      </c>
      <c r="J42" s="1">
        <v>50.291057672090098</v>
      </c>
      <c r="K42" s="1">
        <v>8.3855774510364007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132</v>
      </c>
      <c r="B43" s="1" t="s">
        <v>12</v>
      </c>
      <c r="C43" s="1" t="s">
        <v>61</v>
      </c>
      <c r="D43" s="1" t="s">
        <v>59</v>
      </c>
      <c r="E43" s="1">
        <v>57.972950121199901</v>
      </c>
      <c r="F43" s="1">
        <v>54.816251011217403</v>
      </c>
      <c r="G43" s="1">
        <v>3.1566991099825001</v>
      </c>
      <c r="H43" s="1">
        <v>3.0481267718874698</v>
      </c>
      <c r="I43" s="1">
        <v>0.108572338095029</v>
      </c>
      <c r="J43" s="1">
        <v>49.674056940436301</v>
      </c>
      <c r="K43" s="1">
        <v>8.2988931807636295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132</v>
      </c>
      <c r="B44" s="1" t="s">
        <v>12</v>
      </c>
      <c r="C44" s="1" t="s">
        <v>62</v>
      </c>
      <c r="D44" s="1" t="s">
        <v>59</v>
      </c>
      <c r="E44" s="1">
        <v>57.267003438390397</v>
      </c>
      <c r="F44" s="1">
        <v>54.146355370635902</v>
      </c>
      <c r="G44" s="1">
        <v>3.1206480677545501</v>
      </c>
      <c r="H44" s="1">
        <v>3.0133334244333398</v>
      </c>
      <c r="I44" s="1">
        <v>0.107314643321212</v>
      </c>
      <c r="J44" s="1">
        <v>49.055463184104497</v>
      </c>
      <c r="K44" s="1">
        <v>8.2115402542859304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132</v>
      </c>
      <c r="B45" s="1" t="s">
        <v>12</v>
      </c>
      <c r="C45" s="1" t="s">
        <v>63</v>
      </c>
      <c r="D45" s="1" t="s">
        <v>59</v>
      </c>
      <c r="E45" s="1">
        <v>56.559370792541998</v>
      </c>
      <c r="F45" s="1">
        <v>53.474925731516002</v>
      </c>
      <c r="G45" s="1">
        <v>3.0844450610259799</v>
      </c>
      <c r="H45" s="1">
        <v>2.9783928922284799</v>
      </c>
      <c r="I45" s="1">
        <v>0.1060521687975</v>
      </c>
      <c r="J45" s="1">
        <v>48.435769974148499</v>
      </c>
      <c r="K45" s="1">
        <v>8.1236008183935091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132</v>
      </c>
      <c r="B46" s="1" t="s">
        <v>12</v>
      </c>
      <c r="C46" s="1" t="s">
        <v>64</v>
      </c>
      <c r="D46" s="1" t="s">
        <v>59</v>
      </c>
      <c r="E46" s="1">
        <v>55.850612695565196</v>
      </c>
      <c r="F46" s="1">
        <v>52.8024931023701</v>
      </c>
      <c r="G46" s="1">
        <v>3.0481195931951102</v>
      </c>
      <c r="H46" s="1">
        <v>2.94333365636676</v>
      </c>
      <c r="I46" s="1">
        <v>0.10478593682835</v>
      </c>
      <c r="J46" s="1">
        <v>47.815463420316</v>
      </c>
      <c r="K46" s="1">
        <v>8.0351492752492195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132</v>
      </c>
      <c r="B47" s="1" t="s">
        <v>12</v>
      </c>
      <c r="C47" s="1" t="s">
        <v>65</v>
      </c>
      <c r="D47" s="1" t="s">
        <v>59</v>
      </c>
      <c r="E47" s="1">
        <v>55.141280626188198</v>
      </c>
      <c r="F47" s="1">
        <v>52.129579787649803</v>
      </c>
      <c r="G47" s="1">
        <v>3.0117008385384199</v>
      </c>
      <c r="H47" s="1">
        <v>2.9081838813491898</v>
      </c>
      <c r="I47" s="1">
        <v>0.103516957189232</v>
      </c>
      <c r="J47" s="1">
        <v>47.195020958569899</v>
      </c>
      <c r="K47" s="1">
        <v>7.9462596676182997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132</v>
      </c>
      <c r="B48" s="1" t="s">
        <v>12</v>
      </c>
      <c r="C48" s="1" t="s">
        <v>66</v>
      </c>
      <c r="D48" s="1" t="s">
        <v>67</v>
      </c>
      <c r="E48" s="1">
        <v>54.4318907446048</v>
      </c>
      <c r="F48" s="1">
        <v>51.456673543724797</v>
      </c>
      <c r="G48" s="1">
        <v>2.9752172008800102</v>
      </c>
      <c r="H48" s="1">
        <v>2.8729709962871302</v>
      </c>
      <c r="I48" s="1">
        <v>0.10224620459287501</v>
      </c>
      <c r="J48" s="1">
        <v>46.574883148998602</v>
      </c>
      <c r="K48" s="1">
        <v>7.8570075956062304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132</v>
      </c>
      <c r="B49" s="1" t="s">
        <v>12</v>
      </c>
      <c r="C49" s="1" t="s">
        <v>68</v>
      </c>
      <c r="D49" s="1" t="s">
        <v>67</v>
      </c>
      <c r="E49" s="1">
        <v>53.722958029083699</v>
      </c>
      <c r="F49" s="1">
        <v>50.7842620668021</v>
      </c>
      <c r="G49" s="1">
        <v>2.93869596228165</v>
      </c>
      <c r="H49" s="1">
        <v>2.83772133925609</v>
      </c>
      <c r="I49" s="1">
        <v>0.100974623025556</v>
      </c>
      <c r="J49" s="1">
        <v>45.955495605539902</v>
      </c>
      <c r="K49" s="1">
        <v>7.7674624235437699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132</v>
      </c>
      <c r="B50" s="1" t="s">
        <v>12</v>
      </c>
      <c r="C50" s="1" t="s">
        <v>69</v>
      </c>
      <c r="D50" s="1" t="s">
        <v>67</v>
      </c>
      <c r="E50" s="1">
        <v>53.014973325343199</v>
      </c>
      <c r="F50" s="1">
        <v>50.112809640935701</v>
      </c>
      <c r="G50" s="1">
        <v>2.9021636844074998</v>
      </c>
      <c r="H50" s="1">
        <v>2.8024605571218699</v>
      </c>
      <c r="I50" s="1">
        <v>9.97031272856293E-2</v>
      </c>
      <c r="J50" s="1">
        <v>45.3372798582757</v>
      </c>
      <c r="K50" s="1">
        <v>7.6776934670675496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132</v>
      </c>
      <c r="B51" s="1" t="s">
        <v>12</v>
      </c>
      <c r="C51" s="1" t="s">
        <v>70</v>
      </c>
      <c r="D51" s="1" t="s">
        <v>67</v>
      </c>
      <c r="E51" s="1">
        <v>52.308410128432499</v>
      </c>
      <c r="F51" s="1">
        <v>49.442764014244702</v>
      </c>
      <c r="G51" s="1">
        <v>2.8656461141877698</v>
      </c>
      <c r="H51" s="1">
        <v>2.7672135110045302</v>
      </c>
      <c r="I51" s="1">
        <v>9.8432603183237405E-2</v>
      </c>
      <c r="J51" s="1">
        <v>44.720641824364797</v>
      </c>
      <c r="K51" s="1">
        <v>7.5877683040677502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132</v>
      </c>
      <c r="B52" s="1" t="s">
        <v>12</v>
      </c>
      <c r="C52" s="1" t="s">
        <v>71</v>
      </c>
      <c r="D52" s="1" t="s">
        <v>67</v>
      </c>
      <c r="E52" s="1">
        <v>51.603723481293201</v>
      </c>
      <c r="F52" s="1">
        <v>48.774555394923503</v>
      </c>
      <c r="G52" s="1">
        <v>2.8291680863696098</v>
      </c>
      <c r="H52" s="1">
        <v>2.73200418190258</v>
      </c>
      <c r="I52" s="1">
        <v>9.7163904467028994E-2</v>
      </c>
      <c r="J52" s="1">
        <v>44.105971079276699</v>
      </c>
      <c r="K52" s="1">
        <v>7.4977524020164301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132</v>
      </c>
      <c r="B53" s="1" t="s">
        <v>12</v>
      </c>
      <c r="C53" s="1" t="s">
        <v>72</v>
      </c>
      <c r="D53" s="1" t="s">
        <v>67</v>
      </c>
      <c r="E53" s="1">
        <v>50.901353110991799</v>
      </c>
      <c r="F53" s="1">
        <v>48.108599459065701</v>
      </c>
      <c r="G53" s="1">
        <v>2.7927536519260898</v>
      </c>
      <c r="H53" s="1">
        <v>2.6968557943706801</v>
      </c>
      <c r="I53" s="1">
        <v>9.5897857555413996E-2</v>
      </c>
      <c r="J53" s="1">
        <v>43.493643787114401</v>
      </c>
      <c r="K53" s="1">
        <v>7.4077093238774196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132</v>
      </c>
      <c r="B54" s="1" t="s">
        <v>12</v>
      </c>
      <c r="C54" s="1" t="s">
        <v>73</v>
      </c>
      <c r="D54" s="1" t="s">
        <v>67</v>
      </c>
      <c r="E54" s="1">
        <v>50.2017153505655</v>
      </c>
      <c r="F54" s="1">
        <v>47.4452895556473</v>
      </c>
      <c r="G54" s="1">
        <v>2.7564257949181901</v>
      </c>
      <c r="H54" s="1">
        <v>2.6617905442843202</v>
      </c>
      <c r="I54" s="1">
        <v>9.4635250633871904E-2</v>
      </c>
      <c r="J54" s="1">
        <v>42.884014879673302</v>
      </c>
      <c r="K54" s="1">
        <v>7.3177004708922002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132</v>
      </c>
      <c r="B55" s="1" t="s">
        <v>12</v>
      </c>
      <c r="C55" s="1" t="s">
        <v>74</v>
      </c>
      <c r="D55" s="1" t="s">
        <v>75</v>
      </c>
      <c r="E55" s="1">
        <v>49.505208185129199</v>
      </c>
      <c r="F55" s="1">
        <v>46.785001594549001</v>
      </c>
      <c r="G55" s="1">
        <v>2.7202065905802102</v>
      </c>
      <c r="H55" s="1">
        <v>2.62682975062117</v>
      </c>
      <c r="I55" s="1">
        <v>9.3376839959038796E-2</v>
      </c>
      <c r="J55" s="1">
        <v>42.277423049622101</v>
      </c>
      <c r="K55" s="1">
        <v>7.2277851355071698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132</v>
      </c>
      <c r="B56" s="1" t="s">
        <v>12</v>
      </c>
      <c r="C56" s="1" t="s">
        <v>76</v>
      </c>
      <c r="D56" s="1" t="s">
        <v>75</v>
      </c>
      <c r="E56" s="1">
        <v>48.812210931787398</v>
      </c>
      <c r="F56" s="1">
        <v>46.128093709308096</v>
      </c>
      <c r="G56" s="1">
        <v>2.6841172224792702</v>
      </c>
      <c r="H56" s="1">
        <v>2.5919938722873401</v>
      </c>
      <c r="I56" s="1">
        <v>9.2123350191927106E-2</v>
      </c>
      <c r="J56" s="1">
        <v>41.674190277791197</v>
      </c>
      <c r="K56" s="1">
        <v>7.1380206539962199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132</v>
      </c>
      <c r="B57" s="1" t="s">
        <v>12</v>
      </c>
      <c r="C57" s="1" t="s">
        <v>77</v>
      </c>
      <c r="D57" s="1" t="s">
        <v>75</v>
      </c>
      <c r="E57" s="1">
        <v>48.123084548946601</v>
      </c>
      <c r="F57" s="1">
        <v>45.474906578991003</v>
      </c>
      <c r="G57" s="1">
        <v>2.6481779699555501</v>
      </c>
      <c r="H57" s="1">
        <v>2.5573024957711699</v>
      </c>
      <c r="I57" s="1">
        <v>9.0875474184379093E-2</v>
      </c>
      <c r="J57" s="1">
        <v>41.074622266894799</v>
      </c>
      <c r="K57" s="1">
        <v>7.0484622820517604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132</v>
      </c>
      <c r="B58" s="1" t="s">
        <v>12</v>
      </c>
      <c r="C58" s="1" t="s">
        <v>78</v>
      </c>
      <c r="D58" s="1" t="s">
        <v>75</v>
      </c>
      <c r="E58" s="1">
        <v>47.438163669456202</v>
      </c>
      <c r="F58" s="1">
        <v>44.825755862884598</v>
      </c>
      <c r="G58" s="1">
        <v>2.6124078065716598</v>
      </c>
      <c r="H58" s="1">
        <v>2.5227739476432598</v>
      </c>
      <c r="I58" s="1">
        <v>8.9633858928400201E-2</v>
      </c>
      <c r="J58" s="1">
        <v>40.479001430083301</v>
      </c>
      <c r="K58" s="1">
        <v>6.9591622393729304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132</v>
      </c>
      <c r="B59" s="1" t="s">
        <v>12</v>
      </c>
      <c r="C59" s="1" t="s">
        <v>79</v>
      </c>
      <c r="D59" s="1" t="s">
        <v>75</v>
      </c>
      <c r="E59" s="1">
        <v>46.757780872504298</v>
      </c>
      <c r="F59" s="1">
        <v>44.180955342770901</v>
      </c>
      <c r="G59" s="1">
        <v>2.5768255297334801</v>
      </c>
      <c r="H59" s="1">
        <v>2.48842638389833</v>
      </c>
      <c r="I59" s="1">
        <v>8.8399145835155804E-2</v>
      </c>
      <c r="J59" s="1">
        <v>39.887608789919099</v>
      </c>
      <c r="K59" s="1">
        <v>6.8701720825852304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132</v>
      </c>
      <c r="B60" s="1" t="s">
        <v>12</v>
      </c>
      <c r="C60" s="1" t="s">
        <v>80</v>
      </c>
      <c r="D60" s="1" t="s">
        <v>75</v>
      </c>
      <c r="E60" s="1">
        <v>46.082241390313598</v>
      </c>
      <c r="F60" s="1">
        <v>43.540792833862703</v>
      </c>
      <c r="G60" s="1">
        <v>2.5414485564508902</v>
      </c>
      <c r="H60" s="1">
        <v>2.4542766284201898</v>
      </c>
      <c r="I60" s="1">
        <v>8.7171928030695303E-2</v>
      </c>
      <c r="J60" s="1">
        <v>39.300701313224401</v>
      </c>
      <c r="K60" s="1">
        <v>6.7815400770891401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132</v>
      </c>
      <c r="B61" s="1" t="s">
        <v>12</v>
      </c>
      <c r="C61" s="1" t="s">
        <v>81</v>
      </c>
      <c r="D61" s="1" t="s">
        <v>75</v>
      </c>
      <c r="E61" s="1">
        <v>45.411846902145598</v>
      </c>
      <c r="F61" s="1">
        <v>42.905552831826903</v>
      </c>
      <c r="G61" s="1">
        <v>2.5062940703186598</v>
      </c>
      <c r="H61" s="1">
        <v>2.4203412794089201</v>
      </c>
      <c r="I61" s="1">
        <v>8.59527909097417E-2</v>
      </c>
      <c r="J61" s="1">
        <v>38.718533151684497</v>
      </c>
      <c r="K61" s="1">
        <v>6.6933137504610603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132</v>
      </c>
      <c r="B62" s="1" t="s">
        <v>12</v>
      </c>
      <c r="C62" s="1" t="s">
        <v>82</v>
      </c>
      <c r="D62" s="1" t="s">
        <v>83</v>
      </c>
      <c r="E62" s="1">
        <v>44.746877020947103</v>
      </c>
      <c r="F62" s="1">
        <v>42.275498847741098</v>
      </c>
      <c r="G62" s="1">
        <v>2.4713781732059399</v>
      </c>
      <c r="H62" s="1">
        <v>2.3866358914341999</v>
      </c>
      <c r="I62" s="1">
        <v>8.4742281771743602E-2</v>
      </c>
      <c r="J62" s="1">
        <v>38.1413388620945</v>
      </c>
      <c r="K62" s="1">
        <v>6.6055381588525801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132</v>
      </c>
      <c r="B63" s="1" t="s">
        <v>12</v>
      </c>
      <c r="C63" s="1" t="s">
        <v>84</v>
      </c>
      <c r="D63" s="1" t="s">
        <v>83</v>
      </c>
      <c r="E63" s="1">
        <v>44.087522234452798</v>
      </c>
      <c r="F63" s="1">
        <v>41.650813812436702</v>
      </c>
      <c r="G63" s="1">
        <v>2.4367084220161299</v>
      </c>
      <c r="H63" s="1">
        <v>2.3531677405690399</v>
      </c>
      <c r="I63" s="1">
        <v>8.3540681447085902E-2</v>
      </c>
      <c r="J63" s="1">
        <v>37.569297816209797</v>
      </c>
      <c r="K63" s="1">
        <v>6.5182244182430802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132</v>
      </c>
      <c r="B64" s="1" t="s">
        <v>12</v>
      </c>
      <c r="C64" s="1" t="s">
        <v>85</v>
      </c>
      <c r="D64" s="1" t="s">
        <v>83</v>
      </c>
      <c r="E64" s="1">
        <v>43.433998367618102</v>
      </c>
      <c r="F64" s="1">
        <v>41.031707319709902</v>
      </c>
      <c r="G64" s="1">
        <v>2.40229104790826</v>
      </c>
      <c r="H64" s="1">
        <v>2.31994280264108</v>
      </c>
      <c r="I64" s="1">
        <v>8.23482452671805E-2</v>
      </c>
      <c r="J64" s="1">
        <v>37.002626617397098</v>
      </c>
      <c r="K64" s="1">
        <v>6.4313717502210102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132</v>
      </c>
      <c r="B65" s="1" t="s">
        <v>12</v>
      </c>
      <c r="C65" s="1" t="s">
        <v>86</v>
      </c>
      <c r="D65" s="1" t="s">
        <v>83</v>
      </c>
      <c r="E65" s="1">
        <v>42.786499501499001</v>
      </c>
      <c r="F65" s="1">
        <v>40.418365899301598</v>
      </c>
      <c r="G65" s="1">
        <v>2.3681336021974602</v>
      </c>
      <c r="H65" s="1">
        <v>2.2869683468321198</v>
      </c>
      <c r="I65" s="1">
        <v>8.1165255365339903E-2</v>
      </c>
      <c r="J65" s="1">
        <v>36.441508870958401</v>
      </c>
      <c r="K65" s="1">
        <v>6.3449906305406598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132</v>
      </c>
      <c r="B66" s="1" t="s">
        <v>12</v>
      </c>
      <c r="C66" s="1" t="s">
        <v>87</v>
      </c>
      <c r="D66" s="1" t="s">
        <v>83</v>
      </c>
      <c r="E66" s="1">
        <v>42.1452185158576</v>
      </c>
      <c r="F66" s="1">
        <v>39.810972853999402</v>
      </c>
      <c r="G66" s="1">
        <v>2.3342456618581902</v>
      </c>
      <c r="H66" s="1">
        <v>2.2542536138473701</v>
      </c>
      <c r="I66" s="1">
        <v>7.9992048010824102E-2</v>
      </c>
      <c r="J66" s="1">
        <v>35.886115155901201</v>
      </c>
      <c r="K66" s="1">
        <v>6.2591033599563701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132</v>
      </c>
      <c r="B67" s="1" t="s">
        <v>12</v>
      </c>
      <c r="C67" s="1" t="s">
        <v>88</v>
      </c>
      <c r="D67" s="1" t="s">
        <v>83</v>
      </c>
      <c r="E67" s="1">
        <v>41.510328402518098</v>
      </c>
      <c r="F67" s="1">
        <v>39.209691561108897</v>
      </c>
      <c r="G67" s="1">
        <v>2.30063684140922</v>
      </c>
      <c r="H67" s="1">
        <v>2.2218078889692601</v>
      </c>
      <c r="I67" s="1">
        <v>7.8828952439959299E-2</v>
      </c>
      <c r="J67" s="1">
        <v>35.3365925818932</v>
      </c>
      <c r="K67" s="1">
        <v>6.1737358206249997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132</v>
      </c>
      <c r="B68" s="1" t="s">
        <v>12</v>
      </c>
      <c r="C68" s="1" t="s">
        <v>89</v>
      </c>
      <c r="D68" s="1" t="s">
        <v>83</v>
      </c>
      <c r="E68" s="1">
        <v>40.882010238969499</v>
      </c>
      <c r="F68" s="1">
        <v>38.6146922594777</v>
      </c>
      <c r="G68" s="1">
        <v>2.2673179794918501</v>
      </c>
      <c r="H68" s="1">
        <v>2.1896416453234</v>
      </c>
      <c r="I68" s="1">
        <v>7.7676334168453501E-2</v>
      </c>
      <c r="J68" s="1">
        <v>34.793090689673797</v>
      </c>
      <c r="K68" s="1">
        <v>6.0889195492957597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132</v>
      </c>
      <c r="B69" s="1" t="s">
        <v>12</v>
      </c>
      <c r="C69" s="1" t="s">
        <v>90</v>
      </c>
      <c r="D69" s="1" t="s">
        <v>91</v>
      </c>
      <c r="E69" s="1">
        <v>40.260403879767999</v>
      </c>
      <c r="F69" s="1">
        <v>38.026105886927603</v>
      </c>
      <c r="G69" s="1">
        <v>2.2342979928404501</v>
      </c>
      <c r="H69" s="1">
        <v>2.1577635026286801</v>
      </c>
      <c r="I69" s="1">
        <v>7.6534490211776093E-2</v>
      </c>
      <c r="J69" s="1">
        <v>34.255721846564903</v>
      </c>
      <c r="K69" s="1">
        <v>6.0046820332030899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132</v>
      </c>
      <c r="B70" s="1" t="s">
        <v>12</v>
      </c>
      <c r="C70" s="1" t="s">
        <v>92</v>
      </c>
      <c r="D70" s="1" t="s">
        <v>91</v>
      </c>
      <c r="E70" s="1">
        <v>39.645679496172299</v>
      </c>
      <c r="F70" s="1">
        <v>37.4440915480032</v>
      </c>
      <c r="G70" s="1">
        <v>2.2015879481691001</v>
      </c>
      <c r="H70" s="1">
        <v>2.1261841603454101</v>
      </c>
      <c r="I70" s="1">
        <v>7.5403787823694196E-2</v>
      </c>
      <c r="J70" s="1">
        <v>33.724621532706898</v>
      </c>
      <c r="K70" s="1">
        <v>5.9210579634654099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132</v>
      </c>
      <c r="B71" s="1" t="s">
        <v>12</v>
      </c>
      <c r="C71" s="1" t="s">
        <v>93</v>
      </c>
      <c r="D71" s="1" t="s">
        <v>91</v>
      </c>
      <c r="E71" s="1">
        <v>39.037974065428202</v>
      </c>
      <c r="F71" s="1">
        <v>36.868777012701003</v>
      </c>
      <c r="G71" s="1">
        <v>2.1691970527272399</v>
      </c>
      <c r="H71" s="1">
        <v>2.0949125220377902</v>
      </c>
      <c r="I71" s="1">
        <v>7.42845306894514E-2</v>
      </c>
      <c r="J71" s="1">
        <v>33.199897084377703</v>
      </c>
      <c r="K71" s="1">
        <v>5.8380769810505297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132</v>
      </c>
      <c r="B72" s="1" t="s">
        <v>12</v>
      </c>
      <c r="C72" s="1" t="s">
        <v>94</v>
      </c>
      <c r="D72" s="1" t="s">
        <v>91</v>
      </c>
      <c r="E72" s="1">
        <v>38.437410319834399</v>
      </c>
      <c r="F72" s="1">
        <v>36.300276397358999</v>
      </c>
      <c r="G72" s="1">
        <v>2.1371339224753898</v>
      </c>
      <c r="H72" s="1">
        <v>2.0639569216877498</v>
      </c>
      <c r="I72" s="1">
        <v>7.3177000787641194E-2</v>
      </c>
      <c r="J72" s="1">
        <v>32.6816425743365</v>
      </c>
      <c r="K72" s="1">
        <v>5.7557677454978604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132</v>
      </c>
      <c r="B73" s="1" t="s">
        <v>12</v>
      </c>
      <c r="C73" s="1" t="s">
        <v>95</v>
      </c>
      <c r="D73" s="1" t="s">
        <v>91</v>
      </c>
      <c r="E73" s="1">
        <v>37.844096644089902</v>
      </c>
      <c r="F73" s="1">
        <v>35.738690158412702</v>
      </c>
      <c r="G73" s="1">
        <v>2.10540648567713</v>
      </c>
      <c r="H73" s="1">
        <v>2.0333250299280898</v>
      </c>
      <c r="I73" s="1">
        <v>7.2081455749037807E-2</v>
      </c>
      <c r="J73" s="1">
        <v>32.169939244913301</v>
      </c>
      <c r="K73" s="1">
        <v>5.6741573991765799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132</v>
      </c>
      <c r="B74" s="1" t="s">
        <v>12</v>
      </c>
      <c r="C74" s="1" t="s">
        <v>96</v>
      </c>
      <c r="D74" s="1" t="s">
        <v>91</v>
      </c>
      <c r="E74" s="1">
        <v>37.258133192550901</v>
      </c>
      <c r="F74" s="1">
        <v>35.184110952580099</v>
      </c>
      <c r="G74" s="1">
        <v>2.0740222399707702</v>
      </c>
      <c r="H74" s="1">
        <v>2.0030241017076</v>
      </c>
      <c r="I74" s="1">
        <v>7.0998138263163396E-2</v>
      </c>
      <c r="J74" s="1">
        <v>31.6648611857206</v>
      </c>
      <c r="K74" s="1">
        <v>5.5932720068302704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132</v>
      </c>
      <c r="B75" s="1" t="s">
        <v>12</v>
      </c>
      <c r="C75" s="1" t="s">
        <v>97</v>
      </c>
      <c r="D75" s="1" t="s">
        <v>91</v>
      </c>
      <c r="E75" s="1">
        <v>36.679609045691002</v>
      </c>
      <c r="F75" s="1">
        <v>34.636620946798203</v>
      </c>
      <c r="G75" s="1">
        <v>2.0429880988928</v>
      </c>
      <c r="H75" s="1">
        <v>1.97306082810331</v>
      </c>
      <c r="I75" s="1">
        <v>6.9927270789488294E-2</v>
      </c>
      <c r="J75" s="1">
        <v>31.1664728893806</v>
      </c>
      <c r="K75" s="1">
        <v>5.5131361563104502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132</v>
      </c>
      <c r="B76" s="1" t="s">
        <v>12</v>
      </c>
      <c r="C76" s="1" t="s">
        <v>98</v>
      </c>
      <c r="D76" s="1" t="s">
        <v>99</v>
      </c>
      <c r="E76" s="1">
        <v>36.108600627679799</v>
      </c>
      <c r="F76" s="1">
        <v>34.096290327289097</v>
      </c>
      <c r="G76" s="1">
        <v>2.0123103003907898</v>
      </c>
      <c r="H76" s="1">
        <v>1.9434412479404499</v>
      </c>
      <c r="I76" s="1">
        <v>6.8869052450340904E-2</v>
      </c>
      <c r="J76" s="1">
        <v>30.6748279261639</v>
      </c>
      <c r="K76" s="1">
        <v>5.4337727015159798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132</v>
      </c>
      <c r="B77" s="1" t="s">
        <v>12</v>
      </c>
      <c r="C77" s="1" t="s">
        <v>100</v>
      </c>
      <c r="D77" s="1" t="s">
        <v>99</v>
      </c>
      <c r="E77" s="1">
        <v>35.545173799145402</v>
      </c>
      <c r="F77" s="1">
        <v>33.563179298145798</v>
      </c>
      <c r="G77" s="1">
        <v>1.98199450099962</v>
      </c>
      <c r="H77" s="1">
        <v>1.9141708385826599</v>
      </c>
      <c r="I77" s="1">
        <v>6.7823662416959002E-2</v>
      </c>
      <c r="J77" s="1">
        <v>30.189970850638002</v>
      </c>
      <c r="K77" s="1">
        <v>5.35520294850736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132</v>
      </c>
      <c r="B78" s="1" t="s">
        <v>12</v>
      </c>
      <c r="C78" s="1" t="s">
        <v>101</v>
      </c>
      <c r="D78" s="1" t="s">
        <v>99</v>
      </c>
      <c r="E78" s="1">
        <v>34.989384791761204</v>
      </c>
      <c r="F78" s="1">
        <v>33.037338974721202</v>
      </c>
      <c r="G78" s="1">
        <v>1.9520458170400099</v>
      </c>
      <c r="H78" s="1">
        <v>1.8852545556415301</v>
      </c>
      <c r="I78" s="1">
        <v>6.6791261398480406E-2</v>
      </c>
      <c r="J78" s="1">
        <v>29.711938058066099</v>
      </c>
      <c r="K78" s="1">
        <v>5.2774467336950996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132</v>
      </c>
      <c r="B79" s="1" t="s">
        <v>12</v>
      </c>
      <c r="C79" s="1" t="s">
        <v>102</v>
      </c>
      <c r="D79" s="1" t="s">
        <v>99</v>
      </c>
      <c r="E79" s="1">
        <v>34.441279775524599</v>
      </c>
      <c r="F79" s="1">
        <v>32.518810979094901</v>
      </c>
      <c r="G79" s="1">
        <v>1.92246879642968</v>
      </c>
      <c r="H79" s="1">
        <v>1.8566968057229001</v>
      </c>
      <c r="I79" s="1">
        <v>6.5771990706779998E-2</v>
      </c>
      <c r="J79" s="1">
        <v>29.2407574401734</v>
      </c>
      <c r="K79" s="1">
        <v>5.20052233535118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132</v>
      </c>
      <c r="B80" s="1" t="s">
        <v>12</v>
      </c>
      <c r="C80" s="1" t="s">
        <v>103</v>
      </c>
      <c r="D80" s="1" t="s">
        <v>99</v>
      </c>
      <c r="E80" s="1">
        <v>33.900895613050103</v>
      </c>
      <c r="F80" s="1">
        <v>32.007628158285598</v>
      </c>
      <c r="G80" s="1">
        <v>1.89326745476456</v>
      </c>
      <c r="H80" s="1">
        <v>1.82850148123002</v>
      </c>
      <c r="I80" s="1">
        <v>6.4765973534535698E-2</v>
      </c>
      <c r="J80" s="1">
        <v>28.776449060097899</v>
      </c>
      <c r="K80" s="1">
        <v>5.12444655295225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132</v>
      </c>
      <c r="B81" s="1" t="s">
        <v>12</v>
      </c>
      <c r="C81" s="1" t="s">
        <v>104</v>
      </c>
      <c r="D81" s="1" t="s">
        <v>99</v>
      </c>
      <c r="E81" s="1">
        <v>33.368260043394997</v>
      </c>
      <c r="F81" s="1">
        <v>31.5038147659691</v>
      </c>
      <c r="G81" s="1">
        <v>1.8644452774259299</v>
      </c>
      <c r="H81" s="1">
        <v>1.80067196233952</v>
      </c>
      <c r="I81" s="1">
        <v>6.3773315086412305E-2</v>
      </c>
      <c r="J81" s="1">
        <v>28.319025355237901</v>
      </c>
      <c r="K81" s="1">
        <v>5.0492346881570898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132</v>
      </c>
      <c r="B82" s="1" t="s">
        <v>12</v>
      </c>
      <c r="C82" s="1" t="s">
        <v>105</v>
      </c>
      <c r="D82" s="1" t="s">
        <v>99</v>
      </c>
      <c r="E82" s="1">
        <v>32.843391802505799</v>
      </c>
      <c r="F82" s="1">
        <v>31.0073865801652</v>
      </c>
      <c r="G82" s="1">
        <v>1.83600522234065</v>
      </c>
      <c r="H82" s="1">
        <v>1.7732111196384299</v>
      </c>
      <c r="I82" s="1">
        <v>6.2794102702213E-2</v>
      </c>
      <c r="J82" s="1">
        <v>27.868491262249201</v>
      </c>
      <c r="K82" s="1">
        <v>4.9749005402565896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132</v>
      </c>
      <c r="B83" s="1" t="s">
        <v>12</v>
      </c>
      <c r="C83" s="1" t="s">
        <v>106</v>
      </c>
      <c r="D83" s="1" t="s">
        <v>107</v>
      </c>
      <c r="E83" s="1">
        <v>32.326301719458598</v>
      </c>
      <c r="F83" s="1">
        <v>30.518351937267902</v>
      </c>
      <c r="G83" s="1">
        <v>1.8079497821906301</v>
      </c>
      <c r="H83" s="1">
        <v>1.7461213742127999</v>
      </c>
      <c r="I83" s="1">
        <v>6.1828407977825503E-2</v>
      </c>
      <c r="J83" s="1">
        <v>27.424845141910598</v>
      </c>
      <c r="K83" s="1">
        <v>4.9014565775479202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132</v>
      </c>
      <c r="B84" s="1" t="s">
        <v>12</v>
      </c>
      <c r="C84" s="1" t="s">
        <v>108</v>
      </c>
      <c r="D84" s="1" t="s">
        <v>107</v>
      </c>
      <c r="E84" s="1">
        <v>31.816992954742499</v>
      </c>
      <c r="F84" s="1">
        <v>30.036711966063301</v>
      </c>
      <c r="G84" s="1">
        <v>1.7802809886792199</v>
      </c>
      <c r="H84" s="1">
        <v>1.71940470170257</v>
      </c>
      <c r="I84" s="1">
        <v>6.08762869766565E-2</v>
      </c>
      <c r="J84" s="1">
        <v>26.988079033260401</v>
      </c>
      <c r="K84" s="1">
        <v>4.82891392148204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132</v>
      </c>
      <c r="B85" s="1" t="s">
        <v>12</v>
      </c>
      <c r="C85" s="1" t="s">
        <v>109</v>
      </c>
      <c r="D85" s="1" t="s">
        <v>107</v>
      </c>
      <c r="E85" s="1">
        <v>31.315461262516202</v>
      </c>
      <c r="F85" s="1">
        <v>29.5624608393633</v>
      </c>
      <c r="G85" s="1">
        <v>1.7530004231529701</v>
      </c>
      <c r="H85" s="1">
        <v>1.6930626425308299</v>
      </c>
      <c r="I85" s="1">
        <v>5.9937780622139801E-2</v>
      </c>
      <c r="J85" s="1">
        <v>26.5581788992992</v>
      </c>
      <c r="K85" s="1">
        <v>4.7572823632170902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132</v>
      </c>
      <c r="B86" s="1" t="s">
        <v>12</v>
      </c>
      <c r="C86" s="1" t="s">
        <v>110</v>
      </c>
      <c r="D86" s="1" t="s">
        <v>107</v>
      </c>
      <c r="E86" s="1">
        <v>30.821695370953002</v>
      </c>
      <c r="F86" s="1">
        <v>29.095586129195102</v>
      </c>
      <c r="G86" s="1">
        <v>1.72610924175797</v>
      </c>
      <c r="H86" s="1">
        <v>1.6670963262280301</v>
      </c>
      <c r="I86" s="1">
        <v>5.9012915529939002E-2</v>
      </c>
      <c r="J86" s="1">
        <v>26.1351249273796</v>
      </c>
      <c r="K86" s="1">
        <v>4.6865704435734896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132</v>
      </c>
      <c r="B87" s="1" t="s">
        <v>12</v>
      </c>
      <c r="C87" s="1" t="s">
        <v>111</v>
      </c>
      <c r="D87" s="1" t="s">
        <v>107</v>
      </c>
      <c r="E87" s="1">
        <v>30.3356774425019</v>
      </c>
      <c r="F87" s="1">
        <v>28.6360692458952</v>
      </c>
      <c r="G87" s="1">
        <v>1.6996081966067</v>
      </c>
      <c r="H87" s="1">
        <v>1.6415064918417901</v>
      </c>
      <c r="I87" s="1">
        <v>5.8101704764901202E-2</v>
      </c>
      <c r="J87" s="1">
        <v>25.718891945927702</v>
      </c>
      <c r="K87" s="1">
        <v>4.6167854965742299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132</v>
      </c>
      <c r="B88" s="1" t="s">
        <v>12</v>
      </c>
      <c r="C88" s="1" t="s">
        <v>112</v>
      </c>
      <c r="D88" s="1" t="s">
        <v>107</v>
      </c>
      <c r="E88" s="1">
        <v>29.857383557430499</v>
      </c>
      <c r="F88" s="1">
        <v>28.1838858990962</v>
      </c>
      <c r="G88" s="1">
        <v>1.67349765833429</v>
      </c>
      <c r="H88" s="1">
        <v>1.61629350968939</v>
      </c>
      <c r="I88" s="1">
        <v>5.7204148644897201E-2</v>
      </c>
      <c r="J88" s="1">
        <v>25.309449860413299</v>
      </c>
      <c r="K88" s="1">
        <v>4.5479336970171502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132</v>
      </c>
      <c r="B89" s="1" t="s">
        <v>12</v>
      </c>
      <c r="C89" s="1" t="s">
        <v>113</v>
      </c>
      <c r="D89" s="1" t="s">
        <v>107</v>
      </c>
      <c r="E89" s="1">
        <v>29.386783860692901</v>
      </c>
      <c r="F89" s="1">
        <v>27.739006235468</v>
      </c>
      <c r="G89" s="1">
        <v>1.6477776252248999</v>
      </c>
      <c r="H89" s="1">
        <v>1.59145739017857</v>
      </c>
      <c r="I89" s="1">
        <v>5.63202350463251E-2</v>
      </c>
      <c r="J89" s="1">
        <v>24.9067637727155</v>
      </c>
      <c r="K89" s="1">
        <v>4.4800200879773797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132</v>
      </c>
      <c r="B90" s="1" t="s">
        <v>12</v>
      </c>
      <c r="C90" s="1" t="s">
        <v>114</v>
      </c>
      <c r="D90" s="1" t="s">
        <v>115</v>
      </c>
      <c r="E90" s="1">
        <v>28.9238428762593</v>
      </c>
      <c r="F90" s="1">
        <v>27.3013951354468</v>
      </c>
      <c r="G90" s="1">
        <v>1.6224477408125499</v>
      </c>
      <c r="H90" s="1">
        <v>1.5669978008066701</v>
      </c>
      <c r="I90" s="1">
        <v>5.5449940005874998E-2</v>
      </c>
      <c r="J90" s="1">
        <v>24.5107942476712</v>
      </c>
      <c r="K90" s="1">
        <v>4.4130486285880499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132</v>
      </c>
      <c r="B91" s="1" t="s">
        <v>12</v>
      </c>
      <c r="C91" s="1" t="s">
        <v>116</v>
      </c>
      <c r="D91" s="1" t="s">
        <v>115</v>
      </c>
      <c r="E91" s="1">
        <v>28.468519964070801</v>
      </c>
      <c r="F91" s="1">
        <v>26.871012646709801</v>
      </c>
      <c r="G91" s="1">
        <v>1.5975073173610099</v>
      </c>
      <c r="H91" s="1">
        <v>1.5429140888224899</v>
      </c>
      <c r="I91" s="1">
        <v>5.4593228538516198E-2</v>
      </c>
      <c r="J91" s="1">
        <v>24.121497712659899</v>
      </c>
      <c r="K91" s="1">
        <v>4.3470222514109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132</v>
      </c>
      <c r="B92" s="1" t="s">
        <v>12</v>
      </c>
      <c r="C92" s="1" t="s">
        <v>117</v>
      </c>
      <c r="D92" s="1" t="s">
        <v>115</v>
      </c>
      <c r="E92" s="1">
        <v>28.0207696839318</v>
      </c>
      <c r="F92" s="1">
        <v>26.447814328452701</v>
      </c>
      <c r="G92" s="1">
        <v>1.57295535547915</v>
      </c>
      <c r="H92" s="1">
        <v>1.5192053001655099</v>
      </c>
      <c r="I92" s="1">
        <v>5.3750055313631799E-2</v>
      </c>
      <c r="J92" s="1">
        <v>23.738826770546002</v>
      </c>
      <c r="K92" s="1">
        <v>4.28194291338587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132</v>
      </c>
      <c r="B93" s="1" t="s">
        <v>12</v>
      </c>
      <c r="C93" s="1" t="s">
        <v>118</v>
      </c>
      <c r="D93" s="1" t="s">
        <v>115</v>
      </c>
      <c r="E93" s="1">
        <v>27.5805420625992</v>
      </c>
      <c r="F93" s="1">
        <v>26.031751503565001</v>
      </c>
      <c r="G93" s="1">
        <v>1.5487905590342199</v>
      </c>
      <c r="H93" s="1">
        <v>1.49587019386901</v>
      </c>
      <c r="I93" s="1">
        <v>5.2920365165201898E-2</v>
      </c>
      <c r="J93" s="1">
        <v>23.3627304264114</v>
      </c>
      <c r="K93" s="1">
        <v>4.2178116361878297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132</v>
      </c>
      <c r="B94" s="1" t="s">
        <v>12</v>
      </c>
      <c r="C94" s="1" t="s">
        <v>119</v>
      </c>
      <c r="D94" s="1" t="s">
        <v>115</v>
      </c>
      <c r="E94" s="1">
        <v>27.1477828986873</v>
      </c>
      <c r="F94" s="1">
        <v>25.6227715467361</v>
      </c>
      <c r="G94" s="1">
        <v>1.5250113519512101</v>
      </c>
      <c r="H94" s="1">
        <v>1.47290725828307</v>
      </c>
      <c r="I94" s="1">
        <v>5.21040936681419E-2</v>
      </c>
      <c r="J94" s="1">
        <v>22.9931543476836</v>
      </c>
      <c r="K94" s="1">
        <v>4.1546285510036398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132</v>
      </c>
      <c r="B2" s="1" t="s">
        <v>120</v>
      </c>
      <c r="C2" s="1" t="s">
        <v>13</v>
      </c>
      <c r="D2" s="1" t="s">
        <v>14</v>
      </c>
      <c r="E2" s="1">
        <v>98.281386771801394</v>
      </c>
      <c r="F2" s="1">
        <v>93.111404268591102</v>
      </c>
      <c r="G2" s="1">
        <v>5.1699825032103304</v>
      </c>
      <c r="H2" s="1">
        <v>4.9908159034032797</v>
      </c>
      <c r="I2" s="1">
        <v>0.17916659980704699</v>
      </c>
      <c r="J2" s="1">
        <v>85.253953648208807</v>
      </c>
      <c r="K2" s="1">
        <v>13.0274331235926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132</v>
      </c>
      <c r="B3" s="1" t="s">
        <v>120</v>
      </c>
      <c r="C3" s="1" t="s">
        <v>15</v>
      </c>
      <c r="D3" s="1" t="s">
        <v>14</v>
      </c>
      <c r="E3" s="1">
        <v>100.423541549155</v>
      </c>
      <c r="F3" s="1">
        <v>95.138186082274601</v>
      </c>
      <c r="G3" s="1">
        <v>5.2853554668803797</v>
      </c>
      <c r="H3" s="1">
        <v>5.1022112637308199</v>
      </c>
      <c r="I3" s="1">
        <v>0.18314420314956201</v>
      </c>
      <c r="J3" s="1">
        <v>87.0967429766919</v>
      </c>
      <c r="K3" s="1">
        <v>13.326798572463099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132</v>
      </c>
      <c r="B4" s="1" t="s">
        <v>120</v>
      </c>
      <c r="C4" s="1" t="s">
        <v>16</v>
      </c>
      <c r="D4" s="1" t="s">
        <v>14</v>
      </c>
      <c r="E4" s="1">
        <v>102.652268126813</v>
      </c>
      <c r="F4" s="1">
        <v>97.246691887882406</v>
      </c>
      <c r="G4" s="1">
        <v>5.4055762389304398</v>
      </c>
      <c r="H4" s="1">
        <v>5.2182886901720096</v>
      </c>
      <c r="I4" s="1">
        <v>0.18728754875843201</v>
      </c>
      <c r="J4" s="1">
        <v>89.012943231864796</v>
      </c>
      <c r="K4" s="1">
        <v>13.6393248949481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132</v>
      </c>
      <c r="B5" s="1" t="s">
        <v>120</v>
      </c>
      <c r="C5" s="1" t="s">
        <v>17</v>
      </c>
      <c r="D5" s="1" t="s">
        <v>14</v>
      </c>
      <c r="E5" s="1">
        <v>104.969944254243</v>
      </c>
      <c r="F5" s="1">
        <v>99.439152225431101</v>
      </c>
      <c r="G5" s="1">
        <v>5.5307920288116996</v>
      </c>
      <c r="H5" s="1">
        <v>5.33919046079804</v>
      </c>
      <c r="I5" s="1">
        <v>0.19160156801366399</v>
      </c>
      <c r="J5" s="1">
        <v>91.004490018376302</v>
      </c>
      <c r="K5" s="1">
        <v>13.965454235866501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132</v>
      </c>
      <c r="B6" s="1" t="s">
        <v>120</v>
      </c>
      <c r="C6" s="1" t="s">
        <v>18</v>
      </c>
      <c r="D6" s="1" t="s">
        <v>19</v>
      </c>
      <c r="E6" s="1">
        <v>107.37882905037</v>
      </c>
      <c r="F6" s="1">
        <v>101.71768378451</v>
      </c>
      <c r="G6" s="1">
        <v>5.6611452658606698</v>
      </c>
      <c r="H6" s="1">
        <v>5.4650542504511099</v>
      </c>
      <c r="I6" s="1">
        <v>0.196091015409563</v>
      </c>
      <c r="J6" s="1">
        <v>93.073207656940994</v>
      </c>
      <c r="K6" s="1">
        <v>14.3056213934294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132</v>
      </c>
      <c r="B7" s="1" t="s">
        <v>120</v>
      </c>
      <c r="C7" s="1" t="s">
        <v>20</v>
      </c>
      <c r="D7" s="1" t="s">
        <v>19</v>
      </c>
      <c r="E7" s="1">
        <v>109.880972393479</v>
      </c>
      <c r="F7" s="1">
        <v>104.08420350556</v>
      </c>
      <c r="G7" s="1">
        <v>5.79676888791872</v>
      </c>
      <c r="H7" s="1">
        <v>5.5960085830611002</v>
      </c>
      <c r="I7" s="1">
        <v>0.20076030485761401</v>
      </c>
      <c r="J7" s="1">
        <v>95.220730268916995</v>
      </c>
      <c r="K7" s="1">
        <v>14.6602421245617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132</v>
      </c>
      <c r="B8" s="1" t="s">
        <v>120</v>
      </c>
      <c r="C8" s="1" t="s">
        <v>21</v>
      </c>
      <c r="D8" s="1" t="s">
        <v>19</v>
      </c>
      <c r="E8" s="1">
        <v>112.478309078018</v>
      </c>
      <c r="F8" s="1">
        <v>106.540517234132</v>
      </c>
      <c r="G8" s="1">
        <v>5.9377918438864699</v>
      </c>
      <c r="H8" s="1">
        <v>5.7321781477340998</v>
      </c>
      <c r="I8" s="1">
        <v>0.20561369615236599</v>
      </c>
      <c r="J8" s="1">
        <v>97.448580299562195</v>
      </c>
      <c r="K8" s="1">
        <v>15.029728778456199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132</v>
      </c>
      <c r="B9" s="1" t="s">
        <v>120</v>
      </c>
      <c r="C9" s="1" t="s">
        <v>22</v>
      </c>
      <c r="D9" s="1" t="s">
        <v>19</v>
      </c>
      <c r="E9" s="1">
        <v>115.172427251702</v>
      </c>
      <c r="F9" s="1">
        <v>109.088100650656</v>
      </c>
      <c r="G9" s="1">
        <v>6.0843266010469099</v>
      </c>
      <c r="H9" s="1">
        <v>5.8736717366152504</v>
      </c>
      <c r="I9" s="1">
        <v>0.21065486443165801</v>
      </c>
      <c r="J9" s="1">
        <v>99.757969436890804</v>
      </c>
      <c r="K9" s="1">
        <v>15.4144578148117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132</v>
      </c>
      <c r="B10" s="1" t="s">
        <v>120</v>
      </c>
      <c r="C10" s="1" t="s">
        <v>23</v>
      </c>
      <c r="D10" s="1" t="s">
        <v>19</v>
      </c>
      <c r="E10" s="1">
        <v>117.96480025795699</v>
      </c>
      <c r="F10" s="1">
        <v>111.728318106294</v>
      </c>
      <c r="G10" s="1">
        <v>6.2364821516628703</v>
      </c>
      <c r="H10" s="1">
        <v>6.0205948069755202</v>
      </c>
      <c r="I10" s="1">
        <v>0.215887344687344</v>
      </c>
      <c r="J10" s="1">
        <v>102.149995071192</v>
      </c>
      <c r="K10" s="1">
        <v>15.814805186765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132</v>
      </c>
      <c r="B11" s="1" t="s">
        <v>120</v>
      </c>
      <c r="C11" s="1" t="s">
        <v>24</v>
      </c>
      <c r="D11" s="1" t="s">
        <v>19</v>
      </c>
      <c r="E11" s="1">
        <v>120.856596347115</v>
      </c>
      <c r="F11" s="1">
        <v>114.46224278729299</v>
      </c>
      <c r="G11" s="1">
        <v>6.3943535598219903</v>
      </c>
      <c r="H11" s="1">
        <v>6.1730393869040503</v>
      </c>
      <c r="I11" s="1">
        <v>0.221314172917949</v>
      </c>
      <c r="J11" s="1">
        <v>104.625477772347</v>
      </c>
      <c r="K11" s="1">
        <v>16.2311185747682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132</v>
      </c>
      <c r="B12" s="1" t="s">
        <v>120</v>
      </c>
      <c r="C12" s="1" t="s">
        <v>25</v>
      </c>
      <c r="D12" s="1" t="s">
        <v>19</v>
      </c>
      <c r="E12" s="1">
        <v>123.848594160975</v>
      </c>
      <c r="F12" s="1">
        <v>117.290576693368</v>
      </c>
      <c r="G12" s="1">
        <v>6.5580174676071801</v>
      </c>
      <c r="H12" s="1">
        <v>6.3310797368438703</v>
      </c>
      <c r="I12" s="1">
        <v>0.22693773076330501</v>
      </c>
      <c r="J12" s="1">
        <v>107.184888252436</v>
      </c>
      <c r="K12" s="1">
        <v>16.663705908539299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132</v>
      </c>
      <c r="B13" s="1" t="s">
        <v>120</v>
      </c>
      <c r="C13" s="1" t="s">
        <v>26</v>
      </c>
      <c r="D13" s="1" t="s">
        <v>27</v>
      </c>
      <c r="E13" s="1">
        <v>126.94134580356</v>
      </c>
      <c r="F13" s="1">
        <v>120.213804295109</v>
      </c>
      <c r="G13" s="1">
        <v>6.7275415084507602</v>
      </c>
      <c r="H13" s="1">
        <v>6.49478144314768</v>
      </c>
      <c r="I13" s="1">
        <v>0.23276006530308399</v>
      </c>
      <c r="J13" s="1">
        <v>109.82848402934501</v>
      </c>
      <c r="K13" s="1">
        <v>17.1128617742154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132</v>
      </c>
      <c r="B14" s="1" t="s">
        <v>120</v>
      </c>
      <c r="C14" s="1" t="s">
        <v>28</v>
      </c>
      <c r="D14" s="1" t="s">
        <v>27</v>
      </c>
      <c r="E14" s="1">
        <v>130.134825806321</v>
      </c>
      <c r="F14" s="1">
        <v>123.23186150801099</v>
      </c>
      <c r="G14" s="1">
        <v>6.9029642983093398</v>
      </c>
      <c r="H14" s="1">
        <v>6.6641820907955296</v>
      </c>
      <c r="I14" s="1">
        <v>0.23878220751381299</v>
      </c>
      <c r="J14" s="1">
        <v>112.556013775208</v>
      </c>
      <c r="K14" s="1">
        <v>17.578812031112399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132</v>
      </c>
      <c r="B15" s="1" t="s">
        <v>120</v>
      </c>
      <c r="C15" s="1" t="s">
        <v>29</v>
      </c>
      <c r="D15" s="1" t="s">
        <v>27</v>
      </c>
      <c r="E15" s="1">
        <v>133.428734373509</v>
      </c>
      <c r="F15" s="1">
        <v>126.344421144343</v>
      </c>
      <c r="G15" s="1">
        <v>7.0843132291661099</v>
      </c>
      <c r="H15" s="1">
        <v>6.8393084544228202</v>
      </c>
      <c r="I15" s="1">
        <v>0.24500477474329799</v>
      </c>
      <c r="J15" s="1">
        <v>115.366969800086</v>
      </c>
      <c r="K15" s="1">
        <v>18.061764573422899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132</v>
      </c>
      <c r="B16" s="1" t="s">
        <v>120</v>
      </c>
      <c r="C16" s="1" t="s">
        <v>30</v>
      </c>
      <c r="D16" s="1" t="s">
        <v>27</v>
      </c>
      <c r="E16" s="1">
        <v>136.82224343505499</v>
      </c>
      <c r="F16" s="1">
        <v>129.550653612411</v>
      </c>
      <c r="G16" s="1">
        <v>7.2715898226439304</v>
      </c>
      <c r="H16" s="1">
        <v>7.0201623496030097</v>
      </c>
      <c r="I16" s="1">
        <v>0.251427473040919</v>
      </c>
      <c r="J16" s="1">
        <v>118.260375154448</v>
      </c>
      <c r="K16" s="1">
        <v>18.561868280607101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132</v>
      </c>
      <c r="B17" s="1" t="s">
        <v>120</v>
      </c>
      <c r="C17" s="1" t="s">
        <v>31</v>
      </c>
      <c r="D17" s="1" t="s">
        <v>27</v>
      </c>
      <c r="E17" s="1">
        <v>140.314046422773</v>
      </c>
      <c r="F17" s="1">
        <v>132.849273484848</v>
      </c>
      <c r="G17" s="1">
        <v>7.4647729379251402</v>
      </c>
      <c r="H17" s="1">
        <v>7.2067237341298602</v>
      </c>
      <c r="I17" s="1">
        <v>0.25804920379528301</v>
      </c>
      <c r="J17" s="1">
        <v>121.234823425336</v>
      </c>
      <c r="K17" s="1">
        <v>19.079222997437402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132</v>
      </c>
      <c r="B18" s="1" t="s">
        <v>120</v>
      </c>
      <c r="C18" s="1" t="s">
        <v>32</v>
      </c>
      <c r="D18" s="1" t="s">
        <v>27</v>
      </c>
      <c r="E18" s="1">
        <v>143.902222020523</v>
      </c>
      <c r="F18" s="1">
        <v>136.238411355762</v>
      </c>
      <c r="G18" s="1">
        <v>7.6638106647610096</v>
      </c>
      <c r="H18" s="1">
        <v>7.39894287474928</v>
      </c>
      <c r="I18" s="1">
        <v>0.264867790011726</v>
      </c>
      <c r="J18" s="1">
        <v>124.288365938162</v>
      </c>
      <c r="K18" s="1">
        <v>19.613856082361298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132</v>
      </c>
      <c r="B19" s="1" t="s">
        <v>120</v>
      </c>
      <c r="C19" s="1" t="s">
        <v>33</v>
      </c>
      <c r="D19" s="1" t="s">
        <v>27</v>
      </c>
      <c r="E19" s="1">
        <v>147.58423809500701</v>
      </c>
      <c r="F19" s="1">
        <v>139.71561712632001</v>
      </c>
      <c r="G19" s="1">
        <v>7.8686209686871003</v>
      </c>
      <c r="H19" s="1">
        <v>7.59674097338642</v>
      </c>
      <c r="I19" s="1">
        <v>0.27187999530067902</v>
      </c>
      <c r="J19" s="1">
        <v>127.418512651035</v>
      </c>
      <c r="K19" s="1">
        <v>20.165725443972399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132</v>
      </c>
      <c r="B20" s="1" t="s">
        <v>120</v>
      </c>
      <c r="C20" s="1" t="s">
        <v>34</v>
      </c>
      <c r="D20" s="1" t="s">
        <v>35</v>
      </c>
      <c r="E20" s="1">
        <v>151.35708543052399</v>
      </c>
      <c r="F20" s="1">
        <v>143.27798646461201</v>
      </c>
      <c r="G20" s="1">
        <v>8.0790989659123102</v>
      </c>
      <c r="H20" s="1">
        <v>7.8000171917671901</v>
      </c>
      <c r="I20" s="1">
        <v>0.27908177414511798</v>
      </c>
      <c r="J20" s="1">
        <v>130.622346786165</v>
      </c>
      <c r="K20" s="1">
        <v>20.7347386443594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132</v>
      </c>
      <c r="B21" s="1" t="s">
        <v>120</v>
      </c>
      <c r="C21" s="1" t="s">
        <v>36</v>
      </c>
      <c r="D21" s="1" t="s">
        <v>35</v>
      </c>
      <c r="E21" s="1">
        <v>155.21690399054199</v>
      </c>
      <c r="F21" s="1">
        <v>146.92180827248299</v>
      </c>
      <c r="G21" s="1">
        <v>8.2950957180581195</v>
      </c>
      <c r="H21" s="1">
        <v>8.00862816914678</v>
      </c>
      <c r="I21" s="1">
        <v>0.28646754891133802</v>
      </c>
      <c r="J21" s="1">
        <v>133.89620949635301</v>
      </c>
      <c r="K21" s="1">
        <v>21.320694494188999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132</v>
      </c>
      <c r="B22" s="1" t="s">
        <v>120</v>
      </c>
      <c r="C22" s="1" t="s">
        <v>37</v>
      </c>
      <c r="D22" s="1" t="s">
        <v>35</v>
      </c>
      <c r="E22" s="1">
        <v>159.15917586284201</v>
      </c>
      <c r="F22" s="1">
        <v>150.64274712764799</v>
      </c>
      <c r="G22" s="1">
        <v>8.5164287351935304</v>
      </c>
      <c r="H22" s="1">
        <v>8.2223981640776493</v>
      </c>
      <c r="I22" s="1">
        <v>0.29403057111588399</v>
      </c>
      <c r="J22" s="1">
        <v>137.23586520742199</v>
      </c>
      <c r="K22" s="1">
        <v>21.92331065542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132</v>
      </c>
      <c r="B23" s="1" t="s">
        <v>120</v>
      </c>
      <c r="C23" s="1" t="s">
        <v>38</v>
      </c>
      <c r="D23" s="1" t="s">
        <v>35</v>
      </c>
      <c r="E23" s="1">
        <v>163.17868149258001</v>
      </c>
      <c r="F23" s="1">
        <v>154.43580137065399</v>
      </c>
      <c r="G23" s="1">
        <v>8.7428801219259604</v>
      </c>
      <c r="H23" s="1">
        <v>8.4411172681962192</v>
      </c>
      <c r="I23" s="1">
        <v>0.30176285372974099</v>
      </c>
      <c r="J23" s="1">
        <v>140.636461080103</v>
      </c>
      <c r="K23" s="1">
        <v>22.542220412477601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132</v>
      </c>
      <c r="B24" s="1" t="s">
        <v>120</v>
      </c>
      <c r="C24" s="1" t="s">
        <v>39</v>
      </c>
      <c r="D24" s="1" t="s">
        <v>35</v>
      </c>
      <c r="E24" s="1">
        <v>167.26942263136101</v>
      </c>
      <c r="F24" s="1">
        <v>158.29523139704699</v>
      </c>
      <c r="G24" s="1">
        <v>8.9741912343139294</v>
      </c>
      <c r="H24" s="1">
        <v>8.6645362383815492</v>
      </c>
      <c r="I24" s="1">
        <v>0.309654995932374</v>
      </c>
      <c r="J24" s="1">
        <v>144.092467572906</v>
      </c>
      <c r="K24" s="1">
        <v>23.176955058455398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132</v>
      </c>
      <c r="B25" s="1" t="s">
        <v>120</v>
      </c>
      <c r="C25" s="1" t="s">
        <v>40</v>
      </c>
      <c r="D25" s="1" t="s">
        <v>35</v>
      </c>
      <c r="E25" s="1">
        <v>171.42456122751199</v>
      </c>
      <c r="F25" s="1">
        <v>162.21450218268399</v>
      </c>
      <c r="G25" s="1">
        <v>9.2100590448272595</v>
      </c>
      <c r="H25" s="1">
        <v>8.8923629844552501</v>
      </c>
      <c r="I25" s="1">
        <v>0.31769606037200199</v>
      </c>
      <c r="J25" s="1">
        <v>147.59762784474799</v>
      </c>
      <c r="K25" s="1">
        <v>23.8269333827634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132</v>
      </c>
      <c r="B26" s="1" t="s">
        <v>120</v>
      </c>
      <c r="C26" s="1" t="s">
        <v>41</v>
      </c>
      <c r="D26" s="1" t="s">
        <v>35</v>
      </c>
      <c r="E26" s="1">
        <v>175.63660437604599</v>
      </c>
      <c r="F26" s="1">
        <v>166.18645915755101</v>
      </c>
      <c r="G26" s="1">
        <v>9.4501452184950008</v>
      </c>
      <c r="H26" s="1">
        <v>9.1242713257727903</v>
      </c>
      <c r="I26" s="1">
        <v>0.32587389272221201</v>
      </c>
      <c r="J26" s="1">
        <v>151.145121935417</v>
      </c>
      <c r="K26" s="1">
        <v>24.491482440628999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132</v>
      </c>
      <c r="B27" s="1" t="s">
        <v>120</v>
      </c>
      <c r="C27" s="1" t="s">
        <v>42</v>
      </c>
      <c r="D27" s="1" t="s">
        <v>43</v>
      </c>
      <c r="E27" s="1">
        <v>179.89706189954501</v>
      </c>
      <c r="F27" s="1">
        <v>170.20300421581899</v>
      </c>
      <c r="G27" s="1">
        <v>9.6940576837254504</v>
      </c>
      <c r="H27" s="1">
        <v>9.3598831975060204</v>
      </c>
      <c r="I27" s="1">
        <v>0.33417448621942902</v>
      </c>
      <c r="J27" s="1">
        <v>154.72727212508201</v>
      </c>
      <c r="K27" s="1">
        <v>25.169789774462899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132</v>
      </c>
      <c r="B28" s="1" t="s">
        <v>120</v>
      </c>
      <c r="C28" s="1" t="s">
        <v>44</v>
      </c>
      <c r="D28" s="1" t="s">
        <v>43</v>
      </c>
      <c r="E28" s="1">
        <v>184.19670360139401</v>
      </c>
      <c r="F28" s="1">
        <v>174.25533958212901</v>
      </c>
      <c r="G28" s="1">
        <v>9.9413640192656292</v>
      </c>
      <c r="H28" s="1">
        <v>9.5987815725560406</v>
      </c>
      <c r="I28" s="1">
        <v>0.34258244670959698</v>
      </c>
      <c r="J28" s="1">
        <v>158.335766923113</v>
      </c>
      <c r="K28" s="1">
        <v>25.8609366782817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132</v>
      </c>
      <c r="B29" s="1" t="s">
        <v>120</v>
      </c>
      <c r="C29" s="1" t="s">
        <v>45</v>
      </c>
      <c r="D29" s="1" t="s">
        <v>43</v>
      </c>
      <c r="E29" s="1">
        <v>188.52543122682201</v>
      </c>
      <c r="F29" s="1">
        <v>178.333849042922</v>
      </c>
      <c r="G29" s="1">
        <v>10.1915821838999</v>
      </c>
      <c r="H29" s="1">
        <v>9.8405014930213692</v>
      </c>
      <c r="I29" s="1">
        <v>0.35108069087855898</v>
      </c>
      <c r="J29" s="1">
        <v>161.96156454461499</v>
      </c>
      <c r="K29" s="1">
        <v>26.563866682206999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132</v>
      </c>
      <c r="B30" s="1" t="s">
        <v>120</v>
      </c>
      <c r="C30" s="1" t="s">
        <v>46</v>
      </c>
      <c r="D30" s="1" t="s">
        <v>43</v>
      </c>
      <c r="E30" s="1">
        <v>192.87237737748799</v>
      </c>
      <c r="F30" s="1">
        <v>182.42818923020701</v>
      </c>
      <c r="G30" s="1">
        <v>10.444188147281</v>
      </c>
      <c r="H30" s="1">
        <v>10.0845374552494</v>
      </c>
      <c r="I30" s="1">
        <v>0.359650692031596</v>
      </c>
      <c r="J30" s="1">
        <v>165.59496478629401</v>
      </c>
      <c r="K30" s="1">
        <v>27.277412591193801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132</v>
      </c>
      <c r="B31" s="1" t="s">
        <v>120</v>
      </c>
      <c r="C31" s="1" t="s">
        <v>47</v>
      </c>
      <c r="D31" s="1" t="s">
        <v>43</v>
      </c>
      <c r="E31" s="1">
        <v>197.22585644067399</v>
      </c>
      <c r="F31" s="1">
        <v>186.527248226604</v>
      </c>
      <c r="G31" s="1">
        <v>10.698608214069599</v>
      </c>
      <c r="H31" s="1">
        <v>10.330335960806501</v>
      </c>
      <c r="I31" s="1">
        <v>0.36827225326310298</v>
      </c>
      <c r="J31" s="1">
        <v>169.22559568869599</v>
      </c>
      <c r="K31" s="1">
        <v>28.000260751977599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132</v>
      </c>
      <c r="B32" s="1" t="s">
        <v>120</v>
      </c>
      <c r="C32" s="1" t="s">
        <v>48</v>
      </c>
      <c r="D32" s="1" t="s">
        <v>43</v>
      </c>
      <c r="E32" s="1">
        <v>201.57337084309199</v>
      </c>
      <c r="F32" s="1">
        <v>190.619148403184</v>
      </c>
      <c r="G32" s="1">
        <v>10.9542224399086</v>
      </c>
      <c r="H32" s="1">
        <v>10.5772988378104</v>
      </c>
      <c r="I32" s="1">
        <v>0.37692360209820402</v>
      </c>
      <c r="J32" s="1">
        <v>172.842401250222</v>
      </c>
      <c r="K32" s="1">
        <v>28.7309695928708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132</v>
      </c>
      <c r="B33" s="1" t="s">
        <v>120</v>
      </c>
      <c r="C33" s="1" t="s">
        <v>49</v>
      </c>
      <c r="D33" s="1" t="s">
        <v>43</v>
      </c>
      <c r="E33" s="1">
        <v>205.90189427477799</v>
      </c>
      <c r="F33" s="1">
        <v>194.69151773383399</v>
      </c>
      <c r="G33" s="1">
        <v>11.2103765409438</v>
      </c>
      <c r="H33" s="1">
        <v>10.8247947147376</v>
      </c>
      <c r="I33" s="1">
        <v>0.38558182620625697</v>
      </c>
      <c r="J33" s="1">
        <v>176.433904258496</v>
      </c>
      <c r="K33" s="1">
        <v>29.4679900162816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132</v>
      </c>
      <c r="B34" s="1" t="s">
        <v>120</v>
      </c>
      <c r="C34" s="1" t="s">
        <v>50</v>
      </c>
      <c r="D34" s="1" t="s">
        <v>51</v>
      </c>
      <c r="E34" s="1">
        <v>210.19746074019099</v>
      </c>
      <c r="F34" s="1">
        <v>198.731101214951</v>
      </c>
      <c r="G34" s="1">
        <v>11.466359525240399</v>
      </c>
      <c r="H34" s="1">
        <v>11.0721374212506</v>
      </c>
      <c r="I34" s="1">
        <v>0.39422210398979102</v>
      </c>
      <c r="J34" s="1">
        <v>179.987854122838</v>
      </c>
      <c r="K34" s="1">
        <v>30.2096066173536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132</v>
      </c>
      <c r="B35" s="1" t="s">
        <v>120</v>
      </c>
      <c r="C35" s="1" t="s">
        <v>52</v>
      </c>
      <c r="D35" s="1" t="s">
        <v>51</v>
      </c>
      <c r="E35" s="1">
        <v>214.445817881567</v>
      </c>
      <c r="F35" s="1">
        <v>202.72438031419901</v>
      </c>
      <c r="G35" s="1">
        <v>11.721437567368399</v>
      </c>
      <c r="H35" s="1">
        <v>11.3186186850651</v>
      </c>
      <c r="I35" s="1">
        <v>0.40281888230327501</v>
      </c>
      <c r="J35" s="1">
        <v>183.49179642510001</v>
      </c>
      <c r="K35" s="1">
        <v>30.954021456466901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132</v>
      </c>
      <c r="B36" s="1" t="s">
        <v>120</v>
      </c>
      <c r="C36" s="1" t="s">
        <v>53</v>
      </c>
      <c r="D36" s="1" t="s">
        <v>51</v>
      </c>
      <c r="E36" s="1">
        <v>218.63174367835799</v>
      </c>
      <c r="F36" s="1">
        <v>206.65692642153999</v>
      </c>
      <c r="G36" s="1">
        <v>11.9748172568175</v>
      </c>
      <c r="H36" s="1">
        <v>11.5634726477883</v>
      </c>
      <c r="I36" s="1">
        <v>0.41134460902928</v>
      </c>
      <c r="J36" s="1">
        <v>186.932484824049</v>
      </c>
      <c r="K36" s="1">
        <v>31.699258854308699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132</v>
      </c>
      <c r="B37" s="1" t="s">
        <v>120</v>
      </c>
      <c r="C37" s="1" t="s">
        <v>54</v>
      </c>
      <c r="D37" s="1" t="s">
        <v>51</v>
      </c>
      <c r="E37" s="1">
        <v>222.740171663539</v>
      </c>
      <c r="F37" s="1">
        <v>210.51447080344099</v>
      </c>
      <c r="G37" s="1">
        <v>12.225700860098501</v>
      </c>
      <c r="H37" s="1">
        <v>11.8059291816908</v>
      </c>
      <c r="I37" s="1">
        <v>0.41977167840768198</v>
      </c>
      <c r="J37" s="1">
        <v>190.296879661106</v>
      </c>
      <c r="K37" s="1">
        <v>32.443292002432997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132</v>
      </c>
      <c r="B38" s="1" t="s">
        <v>120</v>
      </c>
      <c r="C38" s="1" t="s">
        <v>55</v>
      </c>
      <c r="D38" s="1" t="s">
        <v>51</v>
      </c>
      <c r="E38" s="1">
        <v>226.75519562842601</v>
      </c>
      <c r="F38" s="1">
        <v>214.281956654803</v>
      </c>
      <c r="G38" s="1">
        <v>12.473238973622999</v>
      </c>
      <c r="H38" s="1">
        <v>12.0451682219317</v>
      </c>
      <c r="I38" s="1">
        <v>0.42807075169127001</v>
      </c>
      <c r="J38" s="1">
        <v>193.571255854562</v>
      </c>
      <c r="K38" s="1">
        <v>33.183939773863699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132</v>
      </c>
      <c r="B39" s="1" t="s">
        <v>120</v>
      </c>
      <c r="C39" s="1" t="s">
        <v>56</v>
      </c>
      <c r="D39" s="1" t="s">
        <v>51</v>
      </c>
      <c r="E39" s="1">
        <v>230.660260679933</v>
      </c>
      <c r="F39" s="1">
        <v>217.94371606602101</v>
      </c>
      <c r="G39" s="1">
        <v>12.7165446139123</v>
      </c>
      <c r="H39" s="1">
        <v>12.2803333995352</v>
      </c>
      <c r="I39" s="1">
        <v>0.43621121437710902</v>
      </c>
      <c r="J39" s="1">
        <v>196.74134545414799</v>
      </c>
      <c r="K39" s="1">
        <v>33.9189152257849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132</v>
      </c>
      <c r="B40" s="1" t="s">
        <v>120</v>
      </c>
      <c r="C40" s="1" t="s">
        <v>57</v>
      </c>
      <c r="D40" s="1" t="s">
        <v>51</v>
      </c>
      <c r="E40" s="1">
        <v>234.43891002371299</v>
      </c>
      <c r="F40" s="1">
        <v>221.48418410388001</v>
      </c>
      <c r="G40" s="1">
        <v>12.9547259198335</v>
      </c>
      <c r="H40" s="1">
        <v>12.5105635597131</v>
      </c>
      <c r="I40" s="1">
        <v>0.44416236012042098</v>
      </c>
      <c r="J40" s="1">
        <v>199.79302319563601</v>
      </c>
      <c r="K40" s="1">
        <v>34.6458868280777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132</v>
      </c>
      <c r="B41" s="1" t="s">
        <v>120</v>
      </c>
      <c r="C41" s="1" t="s">
        <v>58</v>
      </c>
      <c r="D41" s="1" t="s">
        <v>59</v>
      </c>
      <c r="E41" s="1">
        <v>238.07434979735001</v>
      </c>
      <c r="F41" s="1">
        <v>224.88749075933899</v>
      </c>
      <c r="G41" s="1">
        <v>13.186859038011001</v>
      </c>
      <c r="H41" s="1">
        <v>12.734966554460501</v>
      </c>
      <c r="I41" s="1">
        <v>0.451892483550562</v>
      </c>
      <c r="J41" s="1">
        <v>202.71195324549001</v>
      </c>
      <c r="K41" s="1">
        <v>35.362396551860002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132</v>
      </c>
      <c r="B42" s="1" t="s">
        <v>120</v>
      </c>
      <c r="C42" s="1" t="s">
        <v>60</v>
      </c>
      <c r="D42" s="1" t="s">
        <v>59</v>
      </c>
      <c r="E42" s="1">
        <v>241.55051361632701</v>
      </c>
      <c r="F42" s="1">
        <v>228.13847560599299</v>
      </c>
      <c r="G42" s="1">
        <v>13.4120380103338</v>
      </c>
      <c r="H42" s="1">
        <v>12.952667354202701</v>
      </c>
      <c r="I42" s="1">
        <v>0.45937065613113098</v>
      </c>
      <c r="J42" s="1">
        <v>205.48454770323301</v>
      </c>
      <c r="K42" s="1">
        <v>36.065965913093301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132</v>
      </c>
      <c r="B43" s="1" t="s">
        <v>120</v>
      </c>
      <c r="C43" s="1" t="s">
        <v>61</v>
      </c>
      <c r="D43" s="1" t="s">
        <v>59</v>
      </c>
      <c r="E43" s="1">
        <v>244.85112753416399</v>
      </c>
      <c r="F43" s="1">
        <v>231.22179570612499</v>
      </c>
      <c r="G43" s="1">
        <v>13.6293318280389</v>
      </c>
      <c r="H43" s="1">
        <v>13.1627666381696</v>
      </c>
      <c r="I43" s="1">
        <v>0.46656518986928602</v>
      </c>
      <c r="J43" s="1">
        <v>208.097119698358</v>
      </c>
      <c r="K43" s="1">
        <v>36.754007835806298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132</v>
      </c>
      <c r="B44" s="1" t="s">
        <v>120</v>
      </c>
      <c r="C44" s="1" t="s">
        <v>62</v>
      </c>
      <c r="D44" s="1" t="s">
        <v>59</v>
      </c>
      <c r="E44" s="1">
        <v>247.96046441179701</v>
      </c>
      <c r="F44" s="1">
        <v>234.12264328583299</v>
      </c>
      <c r="G44" s="1">
        <v>13.837821125964499</v>
      </c>
      <c r="H44" s="1">
        <v>13.364376194021199</v>
      </c>
      <c r="I44" s="1">
        <v>0.47344493194325199</v>
      </c>
      <c r="J44" s="1">
        <v>210.53655491199001</v>
      </c>
      <c r="K44" s="1">
        <v>37.4239094998075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132</v>
      </c>
      <c r="B45" s="1" t="s">
        <v>120</v>
      </c>
      <c r="C45" s="1" t="s">
        <v>63</v>
      </c>
      <c r="D45" s="1" t="s">
        <v>59</v>
      </c>
      <c r="E45" s="1">
        <v>250.863534483053</v>
      </c>
      <c r="F45" s="1">
        <v>236.82692294962001</v>
      </c>
      <c r="G45" s="1">
        <v>14.0366115334332</v>
      </c>
      <c r="H45" s="1">
        <v>13.5566318316344</v>
      </c>
      <c r="I45" s="1">
        <v>0.47997970179883098</v>
      </c>
      <c r="J45" s="1">
        <v>212.79045779812401</v>
      </c>
      <c r="K45" s="1">
        <v>38.073076684929298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132</v>
      </c>
      <c r="B46" s="1" t="s">
        <v>120</v>
      </c>
      <c r="C46" s="1" t="s">
        <v>64</v>
      </c>
      <c r="D46" s="1" t="s">
        <v>59</v>
      </c>
      <c r="E46" s="1">
        <v>253.54573720698099</v>
      </c>
      <c r="F46" s="1">
        <v>239.32092347175799</v>
      </c>
      <c r="G46" s="1">
        <v>14.2248137352224</v>
      </c>
      <c r="H46" s="1">
        <v>13.738674122566</v>
      </c>
      <c r="I46" s="1">
        <v>0.48613961265639299</v>
      </c>
      <c r="J46" s="1">
        <v>214.846858907403</v>
      </c>
      <c r="K46" s="1">
        <v>38.698878299577899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132</v>
      </c>
      <c r="B47" s="1" t="s">
        <v>120</v>
      </c>
      <c r="C47" s="1" t="s">
        <v>65</v>
      </c>
      <c r="D47" s="1" t="s">
        <v>59</v>
      </c>
      <c r="E47" s="1">
        <v>255.994056718477</v>
      </c>
      <c r="F47" s="1">
        <v>241.59244901319499</v>
      </c>
      <c r="G47" s="1">
        <v>14.401607705281201</v>
      </c>
      <c r="H47" s="1">
        <v>13.909710418109499</v>
      </c>
      <c r="I47" s="1">
        <v>0.49189728717178199</v>
      </c>
      <c r="J47" s="1">
        <v>216.695244141964</v>
      </c>
      <c r="K47" s="1">
        <v>39.298812576512802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132</v>
      </c>
      <c r="B48" s="1" t="s">
        <v>120</v>
      </c>
      <c r="C48" s="1" t="s">
        <v>66</v>
      </c>
      <c r="D48" s="1" t="s">
        <v>67</v>
      </c>
      <c r="E48" s="1">
        <v>258.19558286729603</v>
      </c>
      <c r="F48" s="1">
        <v>243.62941920133301</v>
      </c>
      <c r="G48" s="1">
        <v>14.5661636659627</v>
      </c>
      <c r="H48" s="1">
        <v>14.068938538148601</v>
      </c>
      <c r="I48" s="1">
        <v>0.497225127814101</v>
      </c>
      <c r="J48" s="1">
        <v>218.325278958073</v>
      </c>
      <c r="K48" s="1">
        <v>39.8703039092225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132</v>
      </c>
      <c r="B49" s="1" t="s">
        <v>120</v>
      </c>
      <c r="C49" s="1" t="s">
        <v>68</v>
      </c>
      <c r="D49" s="1" t="s">
        <v>67</v>
      </c>
      <c r="E49" s="1">
        <v>260.13880051332598</v>
      </c>
      <c r="F49" s="1">
        <v>245.42108812373999</v>
      </c>
      <c r="G49" s="1">
        <v>14.7177123895863</v>
      </c>
      <c r="H49" s="1">
        <v>14.215614655476999</v>
      </c>
      <c r="I49" s="1">
        <v>0.50209773410929404</v>
      </c>
      <c r="J49" s="1">
        <v>219.72791253602699</v>
      </c>
      <c r="K49" s="1">
        <v>40.4108879772986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132</v>
      </c>
      <c r="B50" s="1" t="s">
        <v>120</v>
      </c>
      <c r="C50" s="1" t="s">
        <v>69</v>
      </c>
      <c r="D50" s="1" t="s">
        <v>67</v>
      </c>
      <c r="E50" s="1">
        <v>261.81355997198398</v>
      </c>
      <c r="F50" s="1">
        <v>246.95801138234</v>
      </c>
      <c r="G50" s="1">
        <v>14.8555485896436</v>
      </c>
      <c r="H50" s="1">
        <v>14.349056607515299</v>
      </c>
      <c r="I50" s="1">
        <v>0.506491982128223</v>
      </c>
      <c r="J50" s="1">
        <v>220.89532376733601</v>
      </c>
      <c r="K50" s="1">
        <v>40.9182362046474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132</v>
      </c>
      <c r="B51" s="1" t="s">
        <v>120</v>
      </c>
      <c r="C51" s="1" t="s">
        <v>70</v>
      </c>
      <c r="D51" s="1" t="s">
        <v>67</v>
      </c>
      <c r="E51" s="1">
        <v>263.21080029623801</v>
      </c>
      <c r="F51" s="1">
        <v>248.23179233007599</v>
      </c>
      <c r="G51" s="1">
        <v>14.979007966161999</v>
      </c>
      <c r="H51" s="1">
        <v>14.468621672588601</v>
      </c>
      <c r="I51" s="1">
        <v>0.51038629357343301</v>
      </c>
      <c r="J51" s="1">
        <v>221.820729398802</v>
      </c>
      <c r="K51" s="1">
        <v>41.3900708974355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132</v>
      </c>
      <c r="B52" s="1" t="s">
        <v>120</v>
      </c>
      <c r="C52" s="1" t="s">
        <v>71</v>
      </c>
      <c r="D52" s="1" t="s">
        <v>67</v>
      </c>
      <c r="E52" s="1">
        <v>264.322913941987</v>
      </c>
      <c r="F52" s="1">
        <v>249.23541495149499</v>
      </c>
      <c r="G52" s="1">
        <v>15.087498990492699</v>
      </c>
      <c r="H52" s="1">
        <v>14.5737373501176</v>
      </c>
      <c r="I52" s="1">
        <v>0.51376164037501504</v>
      </c>
      <c r="J52" s="1">
        <v>222.49862806015099</v>
      </c>
      <c r="K52" s="1">
        <v>41.824285881836097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132</v>
      </c>
      <c r="B53" s="1" t="s">
        <v>120</v>
      </c>
      <c r="C53" s="1" t="s">
        <v>72</v>
      </c>
      <c r="D53" s="1" t="s">
        <v>67</v>
      </c>
      <c r="E53" s="1">
        <v>265.14409960538302</v>
      </c>
      <c r="F53" s="1">
        <v>249.96358606090999</v>
      </c>
      <c r="G53" s="1">
        <v>15.180513544472801</v>
      </c>
      <c r="H53" s="1">
        <v>14.663911570163</v>
      </c>
      <c r="I53" s="1">
        <v>0.51660197430979604</v>
      </c>
      <c r="J53" s="1">
        <v>222.925151779141</v>
      </c>
      <c r="K53" s="1">
        <v>42.218947826241902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132</v>
      </c>
      <c r="B54" s="1" t="s">
        <v>120</v>
      </c>
      <c r="C54" s="1" t="s">
        <v>73</v>
      </c>
      <c r="D54" s="1" t="s">
        <v>67</v>
      </c>
      <c r="E54" s="1">
        <v>265.66960529595298</v>
      </c>
      <c r="F54" s="1">
        <v>250.41200852457601</v>
      </c>
      <c r="G54" s="1">
        <v>15.2575967713779</v>
      </c>
      <c r="H54" s="1">
        <v>14.7387036635472</v>
      </c>
      <c r="I54" s="1">
        <v>0.51889310783071596</v>
      </c>
      <c r="J54" s="1">
        <v>223.09735391817199</v>
      </c>
      <c r="K54" s="1">
        <v>42.5722513777812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132</v>
      </c>
      <c r="B55" s="1" t="s">
        <v>120</v>
      </c>
      <c r="C55" s="1" t="s">
        <v>74</v>
      </c>
      <c r="D55" s="1" t="s">
        <v>75</v>
      </c>
      <c r="E55" s="1">
        <v>265.89675302124198</v>
      </c>
      <c r="F55" s="1">
        <v>250.57835527831401</v>
      </c>
      <c r="G55" s="1">
        <v>15.318397742928299</v>
      </c>
      <c r="H55" s="1">
        <v>14.797773248107299</v>
      </c>
      <c r="I55" s="1">
        <v>0.52062449482094397</v>
      </c>
      <c r="J55" s="1">
        <v>223.01411659667701</v>
      </c>
      <c r="K55" s="1">
        <v>42.882636424564701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132</v>
      </c>
      <c r="B56" s="1" t="s">
        <v>120</v>
      </c>
      <c r="C56" s="1" t="s">
        <v>76</v>
      </c>
      <c r="D56" s="1" t="s">
        <v>75</v>
      </c>
      <c r="E56" s="1">
        <v>265.82406413062199</v>
      </c>
      <c r="F56" s="1">
        <v>250.46143913512299</v>
      </c>
      <c r="G56" s="1">
        <v>15.362624995499001</v>
      </c>
      <c r="H56" s="1">
        <v>14.840837317698099</v>
      </c>
      <c r="I56" s="1">
        <v>0.52178767780089197</v>
      </c>
      <c r="J56" s="1">
        <v>222.675383099953</v>
      </c>
      <c r="K56" s="1">
        <v>43.148681030669302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132</v>
      </c>
      <c r="B57" s="1" t="s">
        <v>120</v>
      </c>
      <c r="C57" s="1" t="s">
        <v>77</v>
      </c>
      <c r="D57" s="1" t="s">
        <v>75</v>
      </c>
      <c r="E57" s="1">
        <v>265.45170157393198</v>
      </c>
      <c r="F57" s="1">
        <v>250.06162640223599</v>
      </c>
      <c r="G57" s="1">
        <v>15.390075171695999</v>
      </c>
      <c r="H57" s="1">
        <v>14.867697932539601</v>
      </c>
      <c r="I57" s="1">
        <v>0.52237723915633405</v>
      </c>
      <c r="J57" s="1">
        <v>222.08251066592899</v>
      </c>
      <c r="K57" s="1">
        <v>43.369190908003297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132</v>
      </c>
      <c r="B58" s="1" t="s">
        <v>120</v>
      </c>
      <c r="C58" s="1" t="s">
        <v>78</v>
      </c>
      <c r="D58" s="1" t="s">
        <v>75</v>
      </c>
      <c r="E58" s="1">
        <v>264.78181250515098</v>
      </c>
      <c r="F58" s="1">
        <v>249.381160478341</v>
      </c>
      <c r="G58" s="1">
        <v>15.400652026809601</v>
      </c>
      <c r="H58" s="1">
        <v>14.8782605745678</v>
      </c>
      <c r="I58" s="1">
        <v>0.52239145224178696</v>
      </c>
      <c r="J58" s="1">
        <v>221.23856202949</v>
      </c>
      <c r="K58" s="1">
        <v>43.543250475660798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132</v>
      </c>
      <c r="B59" s="1" t="s">
        <v>120</v>
      </c>
      <c r="C59" s="1" t="s">
        <v>79</v>
      </c>
      <c r="D59" s="1" t="s">
        <v>75</v>
      </c>
      <c r="E59" s="1">
        <v>263.81766306166202</v>
      </c>
      <c r="F59" s="1">
        <v>248.42333588124799</v>
      </c>
      <c r="G59" s="1">
        <v>15.394327180413701</v>
      </c>
      <c r="H59" s="1">
        <v>14.8724963073763</v>
      </c>
      <c r="I59" s="1">
        <v>0.52183087303741904</v>
      </c>
      <c r="J59" s="1">
        <v>220.147518941784</v>
      </c>
      <c r="K59" s="1">
        <v>43.670144119877797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132</v>
      </c>
      <c r="B60" s="1" t="s">
        <v>120</v>
      </c>
      <c r="C60" s="1" t="s">
        <v>80</v>
      </c>
      <c r="D60" s="1" t="s">
        <v>75</v>
      </c>
      <c r="E60" s="1">
        <v>262.56422949187998</v>
      </c>
      <c r="F60" s="1">
        <v>247.193067806366</v>
      </c>
      <c r="G60" s="1">
        <v>15.3711616855141</v>
      </c>
      <c r="H60" s="1">
        <v>14.8504625246226</v>
      </c>
      <c r="I60" s="1">
        <v>0.52069916089150103</v>
      </c>
      <c r="J60" s="1">
        <v>218.81484959799801</v>
      </c>
      <c r="K60" s="1">
        <v>43.749379893881901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132</v>
      </c>
      <c r="B61" s="1" t="s">
        <v>120</v>
      </c>
      <c r="C61" s="1" t="s">
        <v>81</v>
      </c>
      <c r="D61" s="1" t="s">
        <v>75</v>
      </c>
      <c r="E61" s="1">
        <v>261.02794818482101</v>
      </c>
      <c r="F61" s="1">
        <v>245.69664345835699</v>
      </c>
      <c r="G61" s="1">
        <v>15.3313047264638</v>
      </c>
      <c r="H61" s="1">
        <v>14.8123017841753</v>
      </c>
      <c r="I61" s="1">
        <v>0.51900294228853605</v>
      </c>
      <c r="J61" s="1">
        <v>217.24722383019301</v>
      </c>
      <c r="K61" s="1">
        <v>43.7807243546278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132</v>
      </c>
      <c r="B62" s="1" t="s">
        <v>120</v>
      </c>
      <c r="C62" s="1" t="s">
        <v>82</v>
      </c>
      <c r="D62" s="1" t="s">
        <v>83</v>
      </c>
      <c r="E62" s="1">
        <v>259.21649158342001</v>
      </c>
      <c r="F62" s="1">
        <v>243.94150687760799</v>
      </c>
      <c r="G62" s="1">
        <v>15.2749847058118</v>
      </c>
      <c r="H62" s="1">
        <v>14.758233225955999</v>
      </c>
      <c r="I62" s="1">
        <v>0.51675147985577996</v>
      </c>
      <c r="J62" s="1">
        <v>215.452302231148</v>
      </c>
      <c r="K62" s="1">
        <v>43.764189352271401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132</v>
      </c>
      <c r="B63" s="1" t="s">
        <v>120</v>
      </c>
      <c r="C63" s="1" t="s">
        <v>84</v>
      </c>
      <c r="D63" s="1" t="s">
        <v>83</v>
      </c>
      <c r="E63" s="1">
        <v>257.13875159001202</v>
      </c>
      <c r="F63" s="1">
        <v>241.93628028946799</v>
      </c>
      <c r="G63" s="1">
        <v>15.2024713005442</v>
      </c>
      <c r="H63" s="1">
        <v>14.6885156580475</v>
      </c>
      <c r="I63" s="1">
        <v>0.51395564249666903</v>
      </c>
      <c r="J63" s="1">
        <v>213.43893444349001</v>
      </c>
      <c r="K63" s="1">
        <v>43.6998171465222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132</v>
      </c>
      <c r="B64" s="1" t="s">
        <v>120</v>
      </c>
      <c r="C64" s="1" t="s">
        <v>85</v>
      </c>
      <c r="D64" s="1" t="s">
        <v>83</v>
      </c>
      <c r="E64" s="1">
        <v>254.80457166383499</v>
      </c>
      <c r="F64" s="1">
        <v>239.69048485366699</v>
      </c>
      <c r="G64" s="1">
        <v>15.1140868101675</v>
      </c>
      <c r="H64" s="1">
        <v>14.603458707150899</v>
      </c>
      <c r="I64" s="1">
        <v>0.51062810301666295</v>
      </c>
      <c r="J64" s="1">
        <v>211.21678080850199</v>
      </c>
      <c r="K64" s="1">
        <v>43.587790855332301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132</v>
      </c>
      <c r="B65" s="1" t="s">
        <v>120</v>
      </c>
      <c r="C65" s="1" t="s">
        <v>86</v>
      </c>
      <c r="D65" s="1" t="s">
        <v>83</v>
      </c>
      <c r="E65" s="1">
        <v>252.22509780228</v>
      </c>
      <c r="F65" s="1">
        <v>237.21484963243199</v>
      </c>
      <c r="G65" s="1">
        <v>15.010248169848399</v>
      </c>
      <c r="H65" s="1">
        <v>14.503463556857501</v>
      </c>
      <c r="I65" s="1">
        <v>0.50678461299097199</v>
      </c>
      <c r="J65" s="1">
        <v>208.796481711166</v>
      </c>
      <c r="K65" s="1">
        <v>43.428616091114002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132</v>
      </c>
      <c r="B66" s="1" t="s">
        <v>120</v>
      </c>
      <c r="C66" s="1" t="s">
        <v>87</v>
      </c>
      <c r="D66" s="1" t="s">
        <v>83</v>
      </c>
      <c r="E66" s="1">
        <v>249.412293207944</v>
      </c>
      <c r="F66" s="1">
        <v>234.52084290385301</v>
      </c>
      <c r="G66" s="1">
        <v>14.8914503040918</v>
      </c>
      <c r="H66" s="1">
        <v>14.389006946528299</v>
      </c>
      <c r="I66" s="1">
        <v>0.50244335756353298</v>
      </c>
      <c r="J66" s="1">
        <v>206.189185609221</v>
      </c>
      <c r="K66" s="1">
        <v>43.223107598723303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132</v>
      </c>
      <c r="B67" s="1" t="s">
        <v>120</v>
      </c>
      <c r="C67" s="1" t="s">
        <v>88</v>
      </c>
      <c r="D67" s="1" t="s">
        <v>83</v>
      </c>
      <c r="E67" s="1">
        <v>246.37904380783999</v>
      </c>
      <c r="F67" s="1">
        <v>231.62078470342399</v>
      </c>
      <c r="G67" s="1">
        <v>14.758259104416201</v>
      </c>
      <c r="H67" s="1">
        <v>14.260634295640299</v>
      </c>
      <c r="I67" s="1">
        <v>0.49762480877594401</v>
      </c>
      <c r="J67" s="1">
        <v>203.406712700067</v>
      </c>
      <c r="K67" s="1">
        <v>42.972331107773599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132</v>
      </c>
      <c r="B68" s="1" t="s">
        <v>120</v>
      </c>
      <c r="C68" s="1" t="s">
        <v>89</v>
      </c>
      <c r="D68" s="1" t="s">
        <v>83</v>
      </c>
      <c r="E68" s="1">
        <v>243.138975100539</v>
      </c>
      <c r="F68" s="1">
        <v>228.52767280313</v>
      </c>
      <c r="G68" s="1">
        <v>14.611302297408701</v>
      </c>
      <c r="H68" s="1">
        <v>14.1189508921754</v>
      </c>
      <c r="I68" s="1">
        <v>0.49235140523327398</v>
      </c>
      <c r="J68" s="1">
        <v>200.461393161682</v>
      </c>
      <c r="K68" s="1">
        <v>42.677581938857003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132</v>
      </c>
      <c r="B69" s="1" t="s">
        <v>120</v>
      </c>
      <c r="C69" s="1" t="s">
        <v>90</v>
      </c>
      <c r="D69" s="1" t="s">
        <v>91</v>
      </c>
      <c r="E69" s="1">
        <v>239.70625734531399</v>
      </c>
      <c r="F69" s="1">
        <v>225.25499887660601</v>
      </c>
      <c r="G69" s="1">
        <v>14.4512584687083</v>
      </c>
      <c r="H69" s="1">
        <v>13.964611291379899</v>
      </c>
      <c r="I69" s="1">
        <v>0.48664717732844098</v>
      </c>
      <c r="J69" s="1">
        <v>197.36590234232199</v>
      </c>
      <c r="K69" s="1">
        <v>42.340355002992297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132</v>
      </c>
      <c r="B70" s="1" t="s">
        <v>120</v>
      </c>
      <c r="C70" s="1" t="s">
        <v>92</v>
      </c>
      <c r="D70" s="1" t="s">
        <v>91</v>
      </c>
      <c r="E70" s="1">
        <v>236.095471685978</v>
      </c>
      <c r="F70" s="1">
        <v>221.81662351355101</v>
      </c>
      <c r="G70" s="1">
        <v>14.278848172427301</v>
      </c>
      <c r="H70" s="1">
        <v>13.7983107190769</v>
      </c>
      <c r="I70" s="1">
        <v>0.48053745335046899</v>
      </c>
      <c r="J70" s="1">
        <v>194.133155233362</v>
      </c>
      <c r="K70" s="1">
        <v>41.962316452616001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132</v>
      </c>
      <c r="B71" s="1" t="s">
        <v>120</v>
      </c>
      <c r="C71" s="1" t="s">
        <v>93</v>
      </c>
      <c r="D71" s="1" t="s">
        <v>91</v>
      </c>
      <c r="E71" s="1">
        <v>232.32151016223301</v>
      </c>
      <c r="F71" s="1">
        <v>218.22668087968299</v>
      </c>
      <c r="G71" s="1">
        <v>14.094829282549499</v>
      </c>
      <c r="H71" s="1">
        <v>13.6207805888632</v>
      </c>
      <c r="I71" s="1">
        <v>0.47404869368629698</v>
      </c>
      <c r="J71" s="1">
        <v>190.77621622784599</v>
      </c>
      <c r="K71" s="1">
        <v>41.545293934386699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132</v>
      </c>
      <c r="B72" s="1" t="s">
        <v>120</v>
      </c>
      <c r="C72" s="1" t="s">
        <v>94</v>
      </c>
      <c r="D72" s="1" t="s">
        <v>91</v>
      </c>
      <c r="E72" s="1">
        <v>228.39941884794899</v>
      </c>
      <c r="F72" s="1">
        <v>214.499431322449</v>
      </c>
      <c r="G72" s="1">
        <v>13.8999875254997</v>
      </c>
      <c r="H72" s="1">
        <v>13.4327793534239</v>
      </c>
      <c r="I72" s="1">
        <v>0.46720817207583298</v>
      </c>
      <c r="J72" s="1">
        <v>187.308170027035</v>
      </c>
      <c r="K72" s="1">
        <v>41.091248820913599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132</v>
      </c>
      <c r="B73" s="1" t="s">
        <v>120</v>
      </c>
      <c r="C73" s="1" t="s">
        <v>95</v>
      </c>
      <c r="D73" s="1" t="s">
        <v>91</v>
      </c>
      <c r="E73" s="1">
        <v>224.34432467596</v>
      </c>
      <c r="F73" s="1">
        <v>210.64919428180201</v>
      </c>
      <c r="G73" s="1">
        <v>13.695130394158401</v>
      </c>
      <c r="H73" s="1">
        <v>13.2350866122569</v>
      </c>
      <c r="I73" s="1">
        <v>0.46004378190158701</v>
      </c>
      <c r="J73" s="1">
        <v>183.742070997144</v>
      </c>
      <c r="K73" s="1">
        <v>40.602253678815899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132</v>
      </c>
      <c r="B74" s="1" t="s">
        <v>120</v>
      </c>
      <c r="C74" s="1" t="s">
        <v>96</v>
      </c>
      <c r="D74" s="1" t="s">
        <v>91</v>
      </c>
      <c r="E74" s="1">
        <v>220.171279900673</v>
      </c>
      <c r="F74" s="1">
        <v>206.69020020348401</v>
      </c>
      <c r="G74" s="1">
        <v>13.4810796971892</v>
      </c>
      <c r="H74" s="1">
        <v>13.0284959248278</v>
      </c>
      <c r="I74" s="1">
        <v>0.45258377236136399</v>
      </c>
      <c r="J74" s="1">
        <v>180.09080405374601</v>
      </c>
      <c r="K74" s="1">
        <v>40.080475846926802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132</v>
      </c>
      <c r="B75" s="1" t="s">
        <v>120</v>
      </c>
      <c r="C75" s="1" t="s">
        <v>97</v>
      </c>
      <c r="D75" s="1" t="s">
        <v>91</v>
      </c>
      <c r="E75" s="1">
        <v>215.895144070935</v>
      </c>
      <c r="F75" s="1">
        <v>202.63648006479301</v>
      </c>
      <c r="G75" s="1">
        <v>13.2586640061418</v>
      </c>
      <c r="H75" s="1">
        <v>12.813807509083199</v>
      </c>
      <c r="I75" s="1">
        <v>0.444856497058565</v>
      </c>
      <c r="J75" s="1">
        <v>176.36698999147899</v>
      </c>
      <c r="K75" s="1">
        <v>39.528154079456101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132</v>
      </c>
      <c r="B76" s="1" t="s">
        <v>120</v>
      </c>
      <c r="C76" s="1" t="s">
        <v>98</v>
      </c>
      <c r="D76" s="1" t="s">
        <v>99</v>
      </c>
      <c r="E76" s="1">
        <v>211.53054712066699</v>
      </c>
      <c r="F76" s="1">
        <v>198.50183218153899</v>
      </c>
      <c r="G76" s="1">
        <v>13.0287149391278</v>
      </c>
      <c r="H76" s="1">
        <v>12.5918246402673</v>
      </c>
      <c r="I76" s="1">
        <v>0.43689029886046399</v>
      </c>
      <c r="J76" s="1">
        <v>172.582963649249</v>
      </c>
      <c r="K76" s="1">
        <v>38.9475834714179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132</v>
      </c>
      <c r="B77" s="1" t="s">
        <v>120</v>
      </c>
      <c r="C77" s="1" t="s">
        <v>100</v>
      </c>
      <c r="D77" s="1" t="s">
        <v>99</v>
      </c>
      <c r="E77" s="1">
        <v>207.09178248787501</v>
      </c>
      <c r="F77" s="1">
        <v>194.29972175063401</v>
      </c>
      <c r="G77" s="1">
        <v>12.792060737241201</v>
      </c>
      <c r="H77" s="1">
        <v>12.3633474437916</v>
      </c>
      <c r="I77" s="1">
        <v>0.42871329344953302</v>
      </c>
      <c r="J77" s="1">
        <v>168.75068579339001</v>
      </c>
      <c r="K77" s="1">
        <v>38.3410966944856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132</v>
      </c>
      <c r="B78" s="1" t="s">
        <v>120</v>
      </c>
      <c r="C78" s="1" t="s">
        <v>101</v>
      </c>
      <c r="D78" s="1" t="s">
        <v>99</v>
      </c>
      <c r="E78" s="1">
        <v>202.59270096747801</v>
      </c>
      <c r="F78" s="1">
        <v>190.043181706322</v>
      </c>
      <c r="G78" s="1">
        <v>12.5495192611563</v>
      </c>
      <c r="H78" s="1">
        <v>12.1291661236196</v>
      </c>
      <c r="I78" s="1">
        <v>0.42035313753672698</v>
      </c>
      <c r="J78" s="1">
        <v>164.88165918540301</v>
      </c>
      <c r="K78" s="1">
        <v>37.711041782075199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132</v>
      </c>
      <c r="B79" s="1" t="s">
        <v>120</v>
      </c>
      <c r="C79" s="1" t="s">
        <v>102</v>
      </c>
      <c r="D79" s="1" t="s">
        <v>99</v>
      </c>
      <c r="E79" s="1">
        <v>198.046677966034</v>
      </c>
      <c r="F79" s="1">
        <v>185.744783253512</v>
      </c>
      <c r="G79" s="1">
        <v>12.301894712520999</v>
      </c>
      <c r="H79" s="1">
        <v>11.890057785313701</v>
      </c>
      <c r="I79" s="1">
        <v>0.41183692720730902</v>
      </c>
      <c r="J79" s="1">
        <v>160.98690910474201</v>
      </c>
      <c r="K79" s="1">
        <v>37.059768861291197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132</v>
      </c>
      <c r="B80" s="1" t="s">
        <v>120</v>
      </c>
      <c r="C80" s="1" t="s">
        <v>103</v>
      </c>
      <c r="D80" s="1" t="s">
        <v>99</v>
      </c>
      <c r="E80" s="1">
        <v>193.46656018552599</v>
      </c>
      <c r="F80" s="1">
        <v>181.41658661682999</v>
      </c>
      <c r="G80" s="1">
        <v>12.0499735686963</v>
      </c>
      <c r="H80" s="1">
        <v>11.646782501963401</v>
      </c>
      <c r="I80" s="1">
        <v>0.40319106673295602</v>
      </c>
      <c r="J80" s="1">
        <v>157.07694433226601</v>
      </c>
      <c r="K80" s="1">
        <v>36.389615853260601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132</v>
      </c>
      <c r="B81" s="1" t="s">
        <v>120</v>
      </c>
      <c r="C81" s="1" t="s">
        <v>104</v>
      </c>
      <c r="D81" s="1" t="s">
        <v>99</v>
      </c>
      <c r="E81" s="1">
        <v>188.864593849747</v>
      </c>
      <c r="F81" s="1">
        <v>177.07007457632201</v>
      </c>
      <c r="G81" s="1">
        <v>11.7945192734246</v>
      </c>
      <c r="H81" s="1">
        <v>11.4000781770538</v>
      </c>
      <c r="I81" s="1">
        <v>0.394441096370863</v>
      </c>
      <c r="J81" s="1">
        <v>153.161703689924</v>
      </c>
      <c r="K81" s="1">
        <v>35.702890159822701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132</v>
      </c>
      <c r="B82" s="1" t="s">
        <v>120</v>
      </c>
      <c r="C82" s="1" t="s">
        <v>105</v>
      </c>
      <c r="D82" s="1" t="s">
        <v>99</v>
      </c>
      <c r="E82" s="1">
        <v>184.25239985549899</v>
      </c>
      <c r="F82" s="1">
        <v>172.71613041698299</v>
      </c>
      <c r="G82" s="1">
        <v>11.5362694385159</v>
      </c>
      <c r="H82" s="1">
        <v>11.1506578316608</v>
      </c>
      <c r="I82" s="1">
        <v>0.38561160685505402</v>
      </c>
      <c r="J82" s="1">
        <v>149.25054304093399</v>
      </c>
      <c r="K82" s="1">
        <v>35.001856814565002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132</v>
      </c>
      <c r="B83" s="1" t="s">
        <v>120</v>
      </c>
      <c r="C83" s="1" t="s">
        <v>106</v>
      </c>
      <c r="D83" s="1" t="s">
        <v>107</v>
      </c>
      <c r="E83" s="1">
        <v>179.64095574526999</v>
      </c>
      <c r="F83" s="1">
        <v>168.36502214923399</v>
      </c>
      <c r="G83" s="1">
        <v>11.2759335960363</v>
      </c>
      <c r="H83" s="1">
        <v>10.8992074245448</v>
      </c>
      <c r="I83" s="1">
        <v>0.376726171491507</v>
      </c>
      <c r="J83" s="1">
        <v>145.35222710757199</v>
      </c>
      <c r="K83" s="1">
        <v>34.288728637698298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132</v>
      </c>
      <c r="B84" s="1" t="s">
        <v>120</v>
      </c>
      <c r="C84" s="1" t="s">
        <v>108</v>
      </c>
      <c r="D84" s="1" t="s">
        <v>107</v>
      </c>
      <c r="E84" s="1">
        <v>175.04056050307099</v>
      </c>
      <c r="F84" s="1">
        <v>164.02637059021799</v>
      </c>
      <c r="G84" s="1">
        <v>11.014189912852601</v>
      </c>
      <c r="H84" s="1">
        <v>10.646382669528</v>
      </c>
      <c r="I84" s="1">
        <v>0.36780724332460502</v>
      </c>
      <c r="J84" s="1">
        <v>141.47490715819399</v>
      </c>
      <c r="K84" s="1">
        <v>33.565653344876701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132</v>
      </c>
      <c r="B85" s="1" t="s">
        <v>120</v>
      </c>
      <c r="C85" s="1" t="s">
        <v>109</v>
      </c>
      <c r="D85" s="1" t="s">
        <v>107</v>
      </c>
      <c r="E85" s="1">
        <v>170.46082298521401</v>
      </c>
      <c r="F85" s="1">
        <v>159.70913975682299</v>
      </c>
      <c r="G85" s="1">
        <v>10.7516832283913</v>
      </c>
      <c r="H85" s="1">
        <v>10.3928071308461</v>
      </c>
      <c r="I85" s="1">
        <v>0.35887609754518801</v>
      </c>
      <c r="J85" s="1">
        <v>137.62611873778201</v>
      </c>
      <c r="K85" s="1">
        <v>32.8347042474322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132</v>
      </c>
      <c r="B86" s="1" t="s">
        <v>120</v>
      </c>
      <c r="C86" s="1" t="s">
        <v>110</v>
      </c>
      <c r="D86" s="1" t="s">
        <v>107</v>
      </c>
      <c r="E86" s="1">
        <v>165.91066594765101</v>
      </c>
      <c r="F86" s="1">
        <v>155.4216418373</v>
      </c>
      <c r="G86" s="1">
        <v>10.489024110351201</v>
      </c>
      <c r="H86" s="1">
        <v>10.1390713026941</v>
      </c>
      <c r="I86" s="1">
        <v>0.34995280765702402</v>
      </c>
      <c r="J86" s="1">
        <v>133.81279179449299</v>
      </c>
      <c r="K86" s="1">
        <v>32.097874153158102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132</v>
      </c>
      <c r="B87" s="1" t="s">
        <v>120</v>
      </c>
      <c r="C87" s="1" t="s">
        <v>111</v>
      </c>
      <c r="D87" s="1" t="s">
        <v>107</v>
      </c>
      <c r="E87" s="1">
        <v>161.39832071268901</v>
      </c>
      <c r="F87" s="1">
        <v>151.171533324846</v>
      </c>
      <c r="G87" s="1">
        <v>10.2267873878433</v>
      </c>
      <c r="H87" s="1">
        <v>9.8857311840779101</v>
      </c>
      <c r="I87" s="1">
        <v>0.34105620376543599</v>
      </c>
      <c r="J87" s="1">
        <v>130.04125285945301</v>
      </c>
      <c r="K87" s="1">
        <v>31.3570678532359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132</v>
      </c>
      <c r="B88" s="1" t="s">
        <v>120</v>
      </c>
      <c r="C88" s="1" t="s">
        <v>112</v>
      </c>
      <c r="D88" s="1" t="s">
        <v>107</v>
      </c>
      <c r="E88" s="1">
        <v>156.931325045336</v>
      </c>
      <c r="F88" s="1">
        <v>146.96581412681601</v>
      </c>
      <c r="G88" s="1">
        <v>9.9655109185202093</v>
      </c>
      <c r="H88" s="1">
        <v>9.6333070800463592</v>
      </c>
      <c r="I88" s="1">
        <v>0.33220383847384799</v>
      </c>
      <c r="J88" s="1">
        <v>126.317229636943</v>
      </c>
      <c r="K88" s="1">
        <v>30.614095408392501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132</v>
      </c>
      <c r="B89" s="1" t="s">
        <v>120</v>
      </c>
      <c r="C89" s="1" t="s">
        <v>113</v>
      </c>
      <c r="D89" s="1" t="s">
        <v>107</v>
      </c>
      <c r="E89" s="1">
        <v>152.516553181739</v>
      </c>
      <c r="F89" s="1">
        <v>142.81085695976401</v>
      </c>
      <c r="G89" s="1">
        <v>9.7056962219747405</v>
      </c>
      <c r="H89" s="1">
        <v>9.3822842058638596</v>
      </c>
      <c r="I89" s="1">
        <v>0.323412016110876</v>
      </c>
      <c r="J89" s="1">
        <v>122.645882481146</v>
      </c>
      <c r="K89" s="1">
        <v>29.870670700593401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132</v>
      </c>
      <c r="B90" s="1" t="s">
        <v>120</v>
      </c>
      <c r="C90" s="1" t="s">
        <v>114</v>
      </c>
      <c r="D90" s="1" t="s">
        <v>115</v>
      </c>
      <c r="E90" s="1">
        <v>148.16022039707201</v>
      </c>
      <c r="F90" s="1">
        <v>138.712412491192</v>
      </c>
      <c r="G90" s="1">
        <v>9.4478079058799302</v>
      </c>
      <c r="H90" s="1">
        <v>9.1331121267759006</v>
      </c>
      <c r="I90" s="1">
        <v>0.31469577910403401</v>
      </c>
      <c r="J90" s="1">
        <v>119.031813029508</v>
      </c>
      <c r="K90" s="1">
        <v>29.128407367563501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132</v>
      </c>
      <c r="B91" s="1" t="s">
        <v>120</v>
      </c>
      <c r="C91" s="1" t="s">
        <v>116</v>
      </c>
      <c r="D91" s="1" t="s">
        <v>115</v>
      </c>
      <c r="E91" s="1">
        <v>143.867917377564</v>
      </c>
      <c r="F91" s="1">
        <v>134.67564268184199</v>
      </c>
      <c r="G91" s="1">
        <v>9.1922746957219097</v>
      </c>
      <c r="H91" s="1">
        <v>8.8862057460708197</v>
      </c>
      <c r="I91" s="1">
        <v>0.30606894965108999</v>
      </c>
      <c r="J91" s="1">
        <v>115.47909848437</v>
      </c>
      <c r="K91" s="1">
        <v>28.388818893194301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132</v>
      </c>
      <c r="B92" s="1" t="s">
        <v>120</v>
      </c>
      <c r="C92" s="1" t="s">
        <v>117</v>
      </c>
      <c r="D92" s="1" t="s">
        <v>115</v>
      </c>
      <c r="E92" s="1">
        <v>139.644592950092</v>
      </c>
      <c r="F92" s="1">
        <v>130.70510525995499</v>
      </c>
      <c r="G92" s="1">
        <v>8.9394876901373799</v>
      </c>
      <c r="H92" s="1">
        <v>8.6419436144485804</v>
      </c>
      <c r="I92" s="1">
        <v>0.29754407568879299</v>
      </c>
      <c r="J92" s="1">
        <v>111.99128142909601</v>
      </c>
      <c r="K92" s="1">
        <v>27.653311520996301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132</v>
      </c>
      <c r="B93" s="1" t="s">
        <v>120</v>
      </c>
      <c r="C93" s="1" t="s">
        <v>118</v>
      </c>
      <c r="D93" s="1" t="s">
        <v>115</v>
      </c>
      <c r="E93" s="1">
        <v>135.49460933411299</v>
      </c>
      <c r="F93" s="1">
        <v>126.804806560641</v>
      </c>
      <c r="G93" s="1">
        <v>8.6898027734714205</v>
      </c>
      <c r="H93" s="1">
        <v>8.4006702551727095</v>
      </c>
      <c r="I93" s="1">
        <v>0.28913251829870301</v>
      </c>
      <c r="J93" s="1">
        <v>108.57142058990701</v>
      </c>
      <c r="K93" s="1">
        <v>26.923188744205898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132</v>
      </c>
      <c r="B94" s="1" t="s">
        <v>120</v>
      </c>
      <c r="C94" s="1" t="s">
        <v>119</v>
      </c>
      <c r="D94" s="1" t="s">
        <v>115</v>
      </c>
      <c r="E94" s="1">
        <v>131.421782152182</v>
      </c>
      <c r="F94" s="1">
        <v>122.978239933202</v>
      </c>
      <c r="G94" s="1">
        <v>8.4435422189800793</v>
      </c>
      <c r="H94" s="1">
        <v>8.1626977078569798</v>
      </c>
      <c r="I94" s="1">
        <v>0.28084451112310199</v>
      </c>
      <c r="J94" s="1">
        <v>105.222128420164</v>
      </c>
      <c r="K94" s="1">
        <v>26.1996537320179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132</v>
      </c>
      <c r="B2" s="1" t="s">
        <v>121</v>
      </c>
      <c r="C2" s="1" t="s">
        <v>13</v>
      </c>
      <c r="D2" s="1" t="s">
        <v>14</v>
      </c>
      <c r="E2" s="1">
        <v>128.63125892938001</v>
      </c>
      <c r="F2" s="1">
        <v>121.874042393563</v>
      </c>
      <c r="G2" s="1">
        <v>6.75721653581647</v>
      </c>
      <c r="H2" s="1">
        <v>6.52297265867678</v>
      </c>
      <c r="I2" s="1">
        <v>0.23424387713969</v>
      </c>
      <c r="J2" s="1">
        <v>111.634159690139</v>
      </c>
      <c r="K2" s="1">
        <v>16.997099239241301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132</v>
      </c>
      <c r="B3" s="1" t="s">
        <v>121</v>
      </c>
      <c r="C3" s="1" t="s">
        <v>15</v>
      </c>
      <c r="D3" s="1" t="s">
        <v>14</v>
      </c>
      <c r="E3" s="1">
        <v>134.129046278147</v>
      </c>
      <c r="F3" s="1">
        <v>127.077067724627</v>
      </c>
      <c r="G3" s="1">
        <v>7.0519785535209198</v>
      </c>
      <c r="H3" s="1">
        <v>6.8075623845328499</v>
      </c>
      <c r="I3" s="1">
        <v>0.244416168988069</v>
      </c>
      <c r="J3" s="1">
        <v>116.37132001127701</v>
      </c>
      <c r="K3" s="1">
        <v>17.757726266870701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132</v>
      </c>
      <c r="B4" s="1" t="s">
        <v>121</v>
      </c>
      <c r="C4" s="1" t="s">
        <v>16</v>
      </c>
      <c r="D4" s="1" t="s">
        <v>14</v>
      </c>
      <c r="E4" s="1">
        <v>139.90049455406199</v>
      </c>
      <c r="F4" s="1">
        <v>132.538317405432</v>
      </c>
      <c r="G4" s="1">
        <v>7.3621771486294803</v>
      </c>
      <c r="H4" s="1">
        <v>7.1070617357232004</v>
      </c>
      <c r="I4" s="1">
        <v>0.25511541290628498</v>
      </c>
      <c r="J4" s="1">
        <v>121.339894672911</v>
      </c>
      <c r="K4" s="1">
        <v>18.560599881151202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132</v>
      </c>
      <c r="B5" s="1" t="s">
        <v>121</v>
      </c>
      <c r="C5" s="1" t="s">
        <v>17</v>
      </c>
      <c r="D5" s="1" t="s">
        <v>14</v>
      </c>
      <c r="E5" s="1">
        <v>145.94842136849499</v>
      </c>
      <c r="F5" s="1">
        <v>138.26032826742099</v>
      </c>
      <c r="G5" s="1">
        <v>7.6880931010740401</v>
      </c>
      <c r="H5" s="1">
        <v>7.4217427811328998</v>
      </c>
      <c r="I5" s="1">
        <v>0.266350319941139</v>
      </c>
      <c r="J5" s="1">
        <v>126.541567262336</v>
      </c>
      <c r="K5" s="1">
        <v>19.406854106158601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132</v>
      </c>
      <c r="B6" s="1" t="s">
        <v>121</v>
      </c>
      <c r="C6" s="1" t="s">
        <v>18</v>
      </c>
      <c r="D6" s="1" t="s">
        <v>19</v>
      </c>
      <c r="E6" s="1">
        <v>152.27412015826999</v>
      </c>
      <c r="F6" s="1">
        <v>144.24418267025001</v>
      </c>
      <c r="G6" s="1">
        <v>8.0299374880202308</v>
      </c>
      <c r="H6" s="1">
        <v>7.7518103829941003</v>
      </c>
      <c r="I6" s="1">
        <v>0.27812710502613103</v>
      </c>
      <c r="J6" s="1">
        <v>131.97663912928999</v>
      </c>
      <c r="K6" s="1">
        <v>20.2974810289803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132</v>
      </c>
      <c r="B7" s="1" t="s">
        <v>121</v>
      </c>
      <c r="C7" s="1" t="s">
        <v>20</v>
      </c>
      <c r="D7" s="1" t="s">
        <v>19</v>
      </c>
      <c r="E7" s="1">
        <v>158.87730717892299</v>
      </c>
      <c r="F7" s="1">
        <v>150.48945491023699</v>
      </c>
      <c r="G7" s="1">
        <v>8.3878522686853696</v>
      </c>
      <c r="H7" s="1">
        <v>8.0974027873772396</v>
      </c>
      <c r="I7" s="1">
        <v>0.29044948130812998</v>
      </c>
      <c r="J7" s="1">
        <v>137.64396405266299</v>
      </c>
      <c r="K7" s="1">
        <v>21.233343126260198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132</v>
      </c>
      <c r="B8" s="1" t="s">
        <v>121</v>
      </c>
      <c r="C8" s="1" t="s">
        <v>21</v>
      </c>
      <c r="D8" s="1" t="s">
        <v>19</v>
      </c>
      <c r="E8" s="1">
        <v>165.75561254136099</v>
      </c>
      <c r="F8" s="1">
        <v>156.99373207746399</v>
      </c>
      <c r="G8" s="1">
        <v>8.7618804638970307</v>
      </c>
      <c r="H8" s="1">
        <v>8.4585628137501097</v>
      </c>
      <c r="I8" s="1">
        <v>0.30331765014691597</v>
      </c>
      <c r="J8" s="1">
        <v>143.54052422279</v>
      </c>
      <c r="K8" s="1">
        <v>22.2150883185707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132</v>
      </c>
      <c r="B9" s="1" t="s">
        <v>121</v>
      </c>
      <c r="C9" s="1" t="s">
        <v>22</v>
      </c>
      <c r="D9" s="1" t="s">
        <v>19</v>
      </c>
      <c r="E9" s="1">
        <v>172.90464085873299</v>
      </c>
      <c r="F9" s="1">
        <v>163.75266903218099</v>
      </c>
      <c r="G9" s="1">
        <v>9.1519718265518009</v>
      </c>
      <c r="H9" s="1">
        <v>8.8352433479990609</v>
      </c>
      <c r="I9" s="1">
        <v>0.316728478552741</v>
      </c>
      <c r="J9" s="1">
        <v>149.66146861995401</v>
      </c>
      <c r="K9" s="1">
        <v>23.243172238779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132</v>
      </c>
      <c r="B10" s="1" t="s">
        <v>121</v>
      </c>
      <c r="C10" s="1" t="s">
        <v>23</v>
      </c>
      <c r="D10" s="1" t="s">
        <v>19</v>
      </c>
      <c r="E10" s="1">
        <v>180.31761392232599</v>
      </c>
      <c r="F10" s="1">
        <v>170.75965186919501</v>
      </c>
      <c r="G10" s="1">
        <v>9.5579620531308702</v>
      </c>
      <c r="H10" s="1">
        <v>9.2272872590552595</v>
      </c>
      <c r="I10" s="1">
        <v>0.33067479407560701</v>
      </c>
      <c r="J10" s="1">
        <v>155.999814482153</v>
      </c>
      <c r="K10" s="1">
        <v>24.317799440173498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132</v>
      </c>
      <c r="B11" s="1" t="s">
        <v>121</v>
      </c>
      <c r="C11" s="1" t="s">
        <v>24</v>
      </c>
      <c r="D11" s="1" t="s">
        <v>19</v>
      </c>
      <c r="E11" s="1">
        <v>187.98514832873701</v>
      </c>
      <c r="F11" s="1">
        <v>178.00558687140301</v>
      </c>
      <c r="G11" s="1">
        <v>9.9795614573340803</v>
      </c>
      <c r="H11" s="1">
        <v>9.63441646790133</v>
      </c>
      <c r="I11" s="1">
        <v>0.34514498943275701</v>
      </c>
      <c r="J11" s="1">
        <v>162.54625227804101</v>
      </c>
      <c r="K11" s="1">
        <v>25.438896050696101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132</v>
      </c>
      <c r="B12" s="1" t="s">
        <v>121</v>
      </c>
      <c r="C12" s="1" t="s">
        <v>25</v>
      </c>
      <c r="D12" s="1" t="s">
        <v>19</v>
      </c>
      <c r="E12" s="1">
        <v>195.89507613238399</v>
      </c>
      <c r="F12" s="1">
        <v>185.47873179701401</v>
      </c>
      <c r="G12" s="1">
        <v>10.416344335370001</v>
      </c>
      <c r="H12" s="1">
        <v>10.0562216721782</v>
      </c>
      <c r="I12" s="1">
        <v>0.36012266319181602</v>
      </c>
      <c r="J12" s="1">
        <v>169.28899701898999</v>
      </c>
      <c r="K12" s="1">
        <v>26.6060791133945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132</v>
      </c>
      <c r="B13" s="1" t="s">
        <v>121</v>
      </c>
      <c r="C13" s="1" t="s">
        <v>26</v>
      </c>
      <c r="D13" s="1" t="s">
        <v>27</v>
      </c>
      <c r="E13" s="1">
        <v>204.032239079167</v>
      </c>
      <c r="F13" s="1">
        <v>193.16450386893999</v>
      </c>
      <c r="G13" s="1">
        <v>10.867735210226799</v>
      </c>
      <c r="H13" s="1">
        <v>10.4921490446185</v>
      </c>
      <c r="I13" s="1">
        <v>0.375586165608365</v>
      </c>
      <c r="J13" s="1">
        <v>176.213626586961</v>
      </c>
      <c r="K13" s="1">
        <v>27.8186124922054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132</v>
      </c>
      <c r="B14" s="1" t="s">
        <v>121</v>
      </c>
      <c r="C14" s="1" t="s">
        <v>28</v>
      </c>
      <c r="D14" s="1" t="s">
        <v>27</v>
      </c>
      <c r="E14" s="1">
        <v>212.37814929893301</v>
      </c>
      <c r="F14" s="1">
        <v>201.04515641951201</v>
      </c>
      <c r="G14" s="1">
        <v>11.332992879420299</v>
      </c>
      <c r="H14" s="1">
        <v>10.941484848207701</v>
      </c>
      <c r="I14" s="1">
        <v>0.39150803121252398</v>
      </c>
      <c r="J14" s="1">
        <v>183.30277652152699</v>
      </c>
      <c r="K14" s="1">
        <v>29.075372777405299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132</v>
      </c>
      <c r="B15" s="1" t="s">
        <v>121</v>
      </c>
      <c r="C15" s="1" t="s">
        <v>29</v>
      </c>
      <c r="D15" s="1" t="s">
        <v>27</v>
      </c>
      <c r="E15" s="1">
        <v>220.91135672989199</v>
      </c>
      <c r="F15" s="1">
        <v>209.100134327181</v>
      </c>
      <c r="G15" s="1">
        <v>11.8112224027105</v>
      </c>
      <c r="H15" s="1">
        <v>11.403366952017601</v>
      </c>
      <c r="I15" s="1">
        <v>0.40785545069285101</v>
      </c>
      <c r="J15" s="1">
        <v>190.53650085393801</v>
      </c>
      <c r="K15" s="1">
        <v>30.374855875953401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132</v>
      </c>
      <c r="B16" s="1" t="s">
        <v>121</v>
      </c>
      <c r="C16" s="1" t="s">
        <v>30</v>
      </c>
      <c r="D16" s="1" t="s">
        <v>27</v>
      </c>
      <c r="E16" s="1">
        <v>229.60665380944701</v>
      </c>
      <c r="F16" s="1">
        <v>217.30532246158899</v>
      </c>
      <c r="G16" s="1">
        <v>12.301331347857801</v>
      </c>
      <c r="H16" s="1">
        <v>11.8767425785231</v>
      </c>
      <c r="I16" s="1">
        <v>0.42458876933468598</v>
      </c>
      <c r="J16" s="1">
        <v>197.89159322149999</v>
      </c>
      <c r="K16" s="1">
        <v>31.715060587946802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132</v>
      </c>
      <c r="B17" s="1" t="s">
        <v>121</v>
      </c>
      <c r="C17" s="1" t="s">
        <v>31</v>
      </c>
      <c r="D17" s="1" t="s">
        <v>27</v>
      </c>
      <c r="E17" s="1">
        <v>238.43539020255801</v>
      </c>
      <c r="F17" s="1">
        <v>225.63334210656501</v>
      </c>
      <c r="G17" s="1">
        <v>12.8020480959925</v>
      </c>
      <c r="H17" s="1">
        <v>12.360385988050201</v>
      </c>
      <c r="I17" s="1">
        <v>0.44166210794232402</v>
      </c>
      <c r="J17" s="1">
        <v>205.34184984101401</v>
      </c>
      <c r="K17" s="1">
        <v>33.093540361543603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132</v>
      </c>
      <c r="B18" s="1" t="s">
        <v>121</v>
      </c>
      <c r="C18" s="1" t="s">
        <v>32</v>
      </c>
      <c r="D18" s="1" t="s">
        <v>27</v>
      </c>
      <c r="E18" s="1">
        <v>247.365146421025</v>
      </c>
      <c r="F18" s="1">
        <v>234.053250555609</v>
      </c>
      <c r="G18" s="1">
        <v>13.311895865416201</v>
      </c>
      <c r="H18" s="1">
        <v>12.852873335057099</v>
      </c>
      <c r="I18" s="1">
        <v>0.45902253035916601</v>
      </c>
      <c r="J18" s="1">
        <v>212.85783692018799</v>
      </c>
      <c r="K18" s="1">
        <v>34.507309500837401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132</v>
      </c>
      <c r="B19" s="1" t="s">
        <v>121</v>
      </c>
      <c r="C19" s="1" t="s">
        <v>33</v>
      </c>
      <c r="D19" s="1" t="s">
        <v>27</v>
      </c>
      <c r="E19" s="1">
        <v>256.36035983055302</v>
      </c>
      <c r="F19" s="1">
        <v>242.53113992173101</v>
      </c>
      <c r="G19" s="1">
        <v>13.8292199088219</v>
      </c>
      <c r="H19" s="1">
        <v>13.352608878741</v>
      </c>
      <c r="I19" s="1">
        <v>0.47661103008098299</v>
      </c>
      <c r="J19" s="1">
        <v>220.40746657856999</v>
      </c>
      <c r="K19" s="1">
        <v>35.9528932519829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132</v>
      </c>
      <c r="B20" s="1" t="s">
        <v>121</v>
      </c>
      <c r="C20" s="1" t="s">
        <v>34</v>
      </c>
      <c r="D20" s="1" t="s">
        <v>35</v>
      </c>
      <c r="E20" s="1">
        <v>265.38186240505303</v>
      </c>
      <c r="F20" s="1">
        <v>251.02970110246801</v>
      </c>
      <c r="G20" s="1">
        <v>14.352161302584999</v>
      </c>
      <c r="H20" s="1">
        <v>13.8577996660943</v>
      </c>
      <c r="I20" s="1">
        <v>0.49436163649070403</v>
      </c>
      <c r="J20" s="1">
        <v>227.955606744492</v>
      </c>
      <c r="K20" s="1">
        <v>37.4262556605618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132</v>
      </c>
      <c r="B21" s="1" t="s">
        <v>121</v>
      </c>
      <c r="C21" s="1" t="s">
        <v>36</v>
      </c>
      <c r="D21" s="1" t="s">
        <v>35</v>
      </c>
      <c r="E21" s="1">
        <v>274.38722858255198</v>
      </c>
      <c r="F21" s="1">
        <v>259.50856019514202</v>
      </c>
      <c r="G21" s="1">
        <v>14.8786683874097</v>
      </c>
      <c r="H21" s="1">
        <v>14.366466523335299</v>
      </c>
      <c r="I21" s="1">
        <v>0.51220186407447799</v>
      </c>
      <c r="J21" s="1">
        <v>235.46442224735699</v>
      </c>
      <c r="K21" s="1">
        <v>38.922806335194799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132</v>
      </c>
      <c r="B22" s="1" t="s">
        <v>121</v>
      </c>
      <c r="C22" s="1" t="s">
        <v>37</v>
      </c>
      <c r="D22" s="1" t="s">
        <v>35</v>
      </c>
      <c r="E22" s="1">
        <v>283.33102380959502</v>
      </c>
      <c r="F22" s="1">
        <v>267.92452004248202</v>
      </c>
      <c r="G22" s="1">
        <v>15.406503767113501</v>
      </c>
      <c r="H22" s="1">
        <v>14.8764507654253</v>
      </c>
      <c r="I22" s="1">
        <v>0.53005300168816905</v>
      </c>
      <c r="J22" s="1">
        <v>242.89362527413701</v>
      </c>
      <c r="K22" s="1">
        <v>40.437398535458499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132</v>
      </c>
      <c r="B23" s="1" t="s">
        <v>121</v>
      </c>
      <c r="C23" s="1" t="s">
        <v>38</v>
      </c>
      <c r="D23" s="1" t="s">
        <v>35</v>
      </c>
      <c r="E23" s="1">
        <v>292.165121840719</v>
      </c>
      <c r="F23" s="1">
        <v>276.231866181952</v>
      </c>
      <c r="G23" s="1">
        <v>15.9332556587676</v>
      </c>
      <c r="H23" s="1">
        <v>15.385425111795699</v>
      </c>
      <c r="I23" s="1">
        <v>0.54783054697186995</v>
      </c>
      <c r="J23" s="1">
        <v>250.20078125284601</v>
      </c>
      <c r="K23" s="1">
        <v>41.9643405878737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132</v>
      </c>
      <c r="B24" s="1" t="s">
        <v>121</v>
      </c>
      <c r="C24" s="1" t="s">
        <v>39</v>
      </c>
      <c r="D24" s="1" t="s">
        <v>35</v>
      </c>
      <c r="E24" s="1">
        <v>300.83932276345399</v>
      </c>
      <c r="F24" s="1">
        <v>284.382960238804</v>
      </c>
      <c r="G24" s="1">
        <v>16.456362524649101</v>
      </c>
      <c r="H24" s="1">
        <v>15.8909174040874</v>
      </c>
      <c r="I24" s="1">
        <v>0.56544512056168506</v>
      </c>
      <c r="J24" s="1">
        <v>257.341890158019</v>
      </c>
      <c r="K24" s="1">
        <v>43.497432605434199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132</v>
      </c>
      <c r="B25" s="1" t="s">
        <v>121</v>
      </c>
      <c r="C25" s="1" t="s">
        <v>40</v>
      </c>
      <c r="D25" s="1" t="s">
        <v>35</v>
      </c>
      <c r="E25" s="1">
        <v>309.30094589058501</v>
      </c>
      <c r="F25" s="1">
        <v>292.32785756779401</v>
      </c>
      <c r="G25" s="1">
        <v>16.973088322790701</v>
      </c>
      <c r="H25" s="1">
        <v>16.390286688758199</v>
      </c>
      <c r="I25" s="1">
        <v>0.58280163403248098</v>
      </c>
      <c r="J25" s="1">
        <v>264.27105249403598</v>
      </c>
      <c r="K25" s="1">
        <v>45.0298933965489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132</v>
      </c>
      <c r="B26" s="1" t="s">
        <v>121</v>
      </c>
      <c r="C26" s="1" t="s">
        <v>41</v>
      </c>
      <c r="D26" s="1" t="s">
        <v>35</v>
      </c>
      <c r="E26" s="1">
        <v>317.49724391606497</v>
      </c>
      <c r="F26" s="1">
        <v>300.01660690990599</v>
      </c>
      <c r="G26" s="1">
        <v>17.480637006158801</v>
      </c>
      <c r="H26" s="1">
        <v>16.880833652185899</v>
      </c>
      <c r="I26" s="1">
        <v>0.59980335397285101</v>
      </c>
      <c r="J26" s="1">
        <v>270.94263513445401</v>
      </c>
      <c r="K26" s="1">
        <v>46.554608781611201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132</v>
      </c>
      <c r="B27" s="1" t="s">
        <v>121</v>
      </c>
      <c r="C27" s="1" t="s">
        <v>42</v>
      </c>
      <c r="D27" s="1" t="s">
        <v>43</v>
      </c>
      <c r="E27" s="1">
        <v>325.37337388259101</v>
      </c>
      <c r="F27" s="1">
        <v>307.397324053879</v>
      </c>
      <c r="G27" s="1">
        <v>17.976049828711901</v>
      </c>
      <c r="H27" s="1">
        <v>17.359701516678602</v>
      </c>
      <c r="I27" s="1">
        <v>0.61634831203331797</v>
      </c>
      <c r="J27" s="1">
        <v>277.30948805829098</v>
      </c>
      <c r="K27" s="1">
        <v>48.063885824299803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132</v>
      </c>
      <c r="B28" s="1" t="s">
        <v>121</v>
      </c>
      <c r="C28" s="1" t="s">
        <v>44</v>
      </c>
      <c r="D28" s="1" t="s">
        <v>43</v>
      </c>
      <c r="E28" s="1">
        <v>332.87572862693003</v>
      </c>
      <c r="F28" s="1">
        <v>314.41936398280001</v>
      </c>
      <c r="G28" s="1">
        <v>18.456364644130499</v>
      </c>
      <c r="H28" s="1">
        <v>17.8240296960359</v>
      </c>
      <c r="I28" s="1">
        <v>0.63233494809465496</v>
      </c>
      <c r="J28" s="1">
        <v>283.32592570302802</v>
      </c>
      <c r="K28" s="1">
        <v>49.5498029239019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132</v>
      </c>
      <c r="B29" s="1" t="s">
        <v>121</v>
      </c>
      <c r="C29" s="1" t="s">
        <v>45</v>
      </c>
      <c r="D29" s="1" t="s">
        <v>43</v>
      </c>
      <c r="E29" s="1">
        <v>339.95159431188699</v>
      </c>
      <c r="F29" s="1">
        <v>321.03298982867301</v>
      </c>
      <c r="G29" s="1">
        <v>18.918604483214001</v>
      </c>
      <c r="H29" s="1">
        <v>18.270942819496</v>
      </c>
      <c r="I29" s="1">
        <v>0.64766166371793898</v>
      </c>
      <c r="J29" s="1">
        <v>288.94739206855201</v>
      </c>
      <c r="K29" s="1">
        <v>51.0042022433352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132</v>
      </c>
      <c r="B30" s="1" t="s">
        <v>121</v>
      </c>
      <c r="C30" s="1" t="s">
        <v>46</v>
      </c>
      <c r="D30" s="1" t="s">
        <v>43</v>
      </c>
      <c r="E30" s="1">
        <v>346.548723278267</v>
      </c>
      <c r="F30" s="1">
        <v>327.18897854054597</v>
      </c>
      <c r="G30" s="1">
        <v>19.359744737720799</v>
      </c>
      <c r="H30" s="1">
        <v>18.697518973259299</v>
      </c>
      <c r="I30" s="1">
        <v>0.66222576446149295</v>
      </c>
      <c r="J30" s="1">
        <v>294.13014954899597</v>
      </c>
      <c r="K30" s="1">
        <v>52.418573729270697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132</v>
      </c>
      <c r="B31" s="1" t="s">
        <v>121</v>
      </c>
      <c r="C31" s="1" t="s">
        <v>47</v>
      </c>
      <c r="D31" s="1" t="s">
        <v>43</v>
      </c>
      <c r="E31" s="1">
        <v>352.61826454708699</v>
      </c>
      <c r="F31" s="1">
        <v>332.841394018946</v>
      </c>
      <c r="G31" s="1">
        <v>19.776870528140599</v>
      </c>
      <c r="H31" s="1">
        <v>19.1009416393542</v>
      </c>
      <c r="I31" s="1">
        <v>0.67592888878643798</v>
      </c>
      <c r="J31" s="1">
        <v>298.83380256199501</v>
      </c>
      <c r="K31" s="1">
        <v>53.7844619850922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132</v>
      </c>
      <c r="B32" s="1" t="s">
        <v>121</v>
      </c>
      <c r="C32" s="1" t="s">
        <v>48</v>
      </c>
      <c r="D32" s="1" t="s">
        <v>43</v>
      </c>
      <c r="E32" s="1">
        <v>358.11385476532598</v>
      </c>
      <c r="F32" s="1">
        <v>337.94672668557502</v>
      </c>
      <c r="G32" s="1">
        <v>20.167128079751102</v>
      </c>
      <c r="H32" s="1">
        <v>19.478452750581098</v>
      </c>
      <c r="I32" s="1">
        <v>0.68867532917001395</v>
      </c>
      <c r="J32" s="1">
        <v>303.02051360540599</v>
      </c>
      <c r="K32" s="1">
        <v>55.093341159919703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132</v>
      </c>
      <c r="B33" s="1" t="s">
        <v>121</v>
      </c>
      <c r="C33" s="1" t="s">
        <v>49</v>
      </c>
      <c r="D33" s="1" t="s">
        <v>43</v>
      </c>
      <c r="E33" s="1">
        <v>362.993585595779</v>
      </c>
      <c r="F33" s="1">
        <v>342.465763174968</v>
      </c>
      <c r="G33" s="1">
        <v>20.527822420810502</v>
      </c>
      <c r="H33" s="1">
        <v>19.8274469583999</v>
      </c>
      <c r="I33" s="1">
        <v>0.700375462410601</v>
      </c>
      <c r="J33" s="1">
        <v>306.65674310733903</v>
      </c>
      <c r="K33" s="1">
        <v>56.3368424884398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132</v>
      </c>
      <c r="B34" s="1" t="s">
        <v>121</v>
      </c>
      <c r="C34" s="1" t="s">
        <v>50</v>
      </c>
      <c r="D34" s="1" t="s">
        <v>51</v>
      </c>
      <c r="E34" s="1">
        <v>367.22003460119402</v>
      </c>
      <c r="F34" s="1">
        <v>346.36359626294802</v>
      </c>
      <c r="G34" s="1">
        <v>20.856438338245599</v>
      </c>
      <c r="H34" s="1">
        <v>20.145492011053999</v>
      </c>
      <c r="I34" s="1">
        <v>0.71094632719153406</v>
      </c>
      <c r="J34" s="1">
        <v>309.71316530968301</v>
      </c>
      <c r="K34" s="1">
        <v>57.506869291510903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132</v>
      </c>
      <c r="B35" s="1" t="s">
        <v>121</v>
      </c>
      <c r="C35" s="1" t="s">
        <v>52</v>
      </c>
      <c r="D35" s="1" t="s">
        <v>51</v>
      </c>
      <c r="E35" s="1">
        <v>370.75996976759097</v>
      </c>
      <c r="F35" s="1">
        <v>349.60935933483597</v>
      </c>
      <c r="G35" s="1">
        <v>21.150610432755499</v>
      </c>
      <c r="H35" s="1">
        <v>20.430299735668498</v>
      </c>
      <c r="I35" s="1">
        <v>0.72031069708699702</v>
      </c>
      <c r="J35" s="1">
        <v>312.16449458336001</v>
      </c>
      <c r="K35" s="1">
        <v>58.595475184231503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132</v>
      </c>
      <c r="B36" s="1" t="s">
        <v>121</v>
      </c>
      <c r="C36" s="1" t="s">
        <v>53</v>
      </c>
      <c r="D36" s="1" t="s">
        <v>51</v>
      </c>
      <c r="E36" s="1">
        <v>373.58736333741803</v>
      </c>
      <c r="F36" s="1">
        <v>352.17905287288198</v>
      </c>
      <c r="G36" s="1">
        <v>21.4083104645355</v>
      </c>
      <c r="H36" s="1">
        <v>20.679907113002301</v>
      </c>
      <c r="I36" s="1">
        <v>0.72840335153320801</v>
      </c>
      <c r="J36" s="1">
        <v>313.991934501608</v>
      </c>
      <c r="K36" s="1">
        <v>59.595428835809898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132</v>
      </c>
      <c r="B37" s="1" t="s">
        <v>121</v>
      </c>
      <c r="C37" s="1" t="s">
        <v>54</v>
      </c>
      <c r="D37" s="1" t="s">
        <v>51</v>
      </c>
      <c r="E37" s="1">
        <v>375.68138011837601</v>
      </c>
      <c r="F37" s="1">
        <v>354.05364994097602</v>
      </c>
      <c r="G37" s="1">
        <v>21.6277301773993</v>
      </c>
      <c r="H37" s="1">
        <v>20.892563075013001</v>
      </c>
      <c r="I37" s="1">
        <v>0.73516710238624905</v>
      </c>
      <c r="J37" s="1">
        <v>315.18149793875898</v>
      </c>
      <c r="K37" s="1">
        <v>60.499882179616698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132</v>
      </c>
      <c r="B38" s="1" t="s">
        <v>121</v>
      </c>
      <c r="C38" s="1" t="s">
        <v>55</v>
      </c>
      <c r="D38" s="1" t="s">
        <v>51</v>
      </c>
      <c r="E38" s="1">
        <v>377.02772197648602</v>
      </c>
      <c r="F38" s="1">
        <v>355.22035165884301</v>
      </c>
      <c r="G38" s="1">
        <v>21.807370317642899</v>
      </c>
      <c r="H38" s="1">
        <v>21.066814579435899</v>
      </c>
      <c r="I38" s="1">
        <v>0.74055573820702003</v>
      </c>
      <c r="J38" s="1">
        <v>315.72506839452097</v>
      </c>
      <c r="K38" s="1">
        <v>61.302653581965203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132</v>
      </c>
      <c r="B39" s="1" t="s">
        <v>121</v>
      </c>
      <c r="C39" s="1" t="s">
        <v>56</v>
      </c>
      <c r="D39" s="1" t="s">
        <v>51</v>
      </c>
      <c r="E39" s="1">
        <v>377.61826462816799</v>
      </c>
      <c r="F39" s="1">
        <v>355.672212801667</v>
      </c>
      <c r="G39" s="1">
        <v>21.946051826501701</v>
      </c>
      <c r="H39" s="1">
        <v>21.201517647365201</v>
      </c>
      <c r="I39" s="1">
        <v>0.74453417913649</v>
      </c>
      <c r="J39" s="1">
        <v>315.61991109993699</v>
      </c>
      <c r="K39" s="1">
        <v>61.998353528231497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132</v>
      </c>
      <c r="B40" s="1" t="s">
        <v>121</v>
      </c>
      <c r="C40" s="1" t="s">
        <v>57</v>
      </c>
      <c r="D40" s="1" t="s">
        <v>51</v>
      </c>
      <c r="E40" s="1">
        <v>377.45148139177797</v>
      </c>
      <c r="F40" s="1">
        <v>355.40854858595299</v>
      </c>
      <c r="G40" s="1">
        <v>22.042932805825298</v>
      </c>
      <c r="H40" s="1">
        <v>21.2958537000289</v>
      </c>
      <c r="I40" s="1">
        <v>0.74707910579640502</v>
      </c>
      <c r="J40" s="1">
        <v>314.86907115214598</v>
      </c>
      <c r="K40" s="1">
        <v>62.582410239632097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132</v>
      </c>
      <c r="B41" s="1" t="s">
        <v>121</v>
      </c>
      <c r="C41" s="1" t="s">
        <v>58</v>
      </c>
      <c r="D41" s="1" t="s">
        <v>59</v>
      </c>
      <c r="E41" s="1">
        <v>376.53260253789</v>
      </c>
      <c r="F41" s="1">
        <v>354.43507450178299</v>
      </c>
      <c r="G41" s="1">
        <v>22.0975280361071</v>
      </c>
      <c r="H41" s="1">
        <v>21.349348486051699</v>
      </c>
      <c r="I41" s="1">
        <v>0.74817955005536296</v>
      </c>
      <c r="J41" s="1">
        <v>313.481447854934</v>
      </c>
      <c r="K41" s="1">
        <v>63.051154682956401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132</v>
      </c>
      <c r="B42" s="1" t="s">
        <v>121</v>
      </c>
      <c r="C42" s="1" t="s">
        <v>60</v>
      </c>
      <c r="D42" s="1" t="s">
        <v>59</v>
      </c>
      <c r="E42" s="1">
        <v>374.87363706597603</v>
      </c>
      <c r="F42" s="1">
        <v>352.76392972005601</v>
      </c>
      <c r="G42" s="1">
        <v>22.1097073459201</v>
      </c>
      <c r="H42" s="1">
        <v>21.361870486050002</v>
      </c>
      <c r="I42" s="1">
        <v>0.74783685987003101</v>
      </c>
      <c r="J42" s="1">
        <v>311.471829536006</v>
      </c>
      <c r="K42" s="1">
        <v>63.40180752997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132</v>
      </c>
      <c r="B43" s="1" t="s">
        <v>121</v>
      </c>
      <c r="C43" s="1" t="s">
        <v>61</v>
      </c>
      <c r="D43" s="1" t="s">
        <v>59</v>
      </c>
      <c r="E43" s="1">
        <v>372.49281581747698</v>
      </c>
      <c r="F43" s="1">
        <v>350.413124916713</v>
      </c>
      <c r="G43" s="1">
        <v>22.0796909007646</v>
      </c>
      <c r="H43" s="1">
        <v>21.333626553794598</v>
      </c>
      <c r="I43" s="1">
        <v>0.74606434697007595</v>
      </c>
      <c r="J43" s="1">
        <v>308.86026943681702</v>
      </c>
      <c r="K43" s="1">
        <v>63.632546380660202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132</v>
      </c>
      <c r="B44" s="1" t="s">
        <v>121</v>
      </c>
      <c r="C44" s="1" t="s">
        <v>62</v>
      </c>
      <c r="D44" s="1" t="s">
        <v>59</v>
      </c>
      <c r="E44" s="1">
        <v>369.41448470266403</v>
      </c>
      <c r="F44" s="1">
        <v>347.40641779284903</v>
      </c>
      <c r="G44" s="1">
        <v>22.008066909815199</v>
      </c>
      <c r="H44" s="1">
        <v>21.2651791886877</v>
      </c>
      <c r="I44" s="1">
        <v>0.74288772112746004</v>
      </c>
      <c r="J44" s="1">
        <v>305.67185928048002</v>
      </c>
      <c r="K44" s="1">
        <v>63.7426254221836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132</v>
      </c>
      <c r="B45" s="1" t="s">
        <v>121</v>
      </c>
      <c r="C45" s="1" t="s">
        <v>63</v>
      </c>
      <c r="D45" s="1" t="s">
        <v>59</v>
      </c>
      <c r="E45" s="1">
        <v>365.667921316047</v>
      </c>
      <c r="F45" s="1">
        <v>343.77219746244202</v>
      </c>
      <c r="G45" s="1">
        <v>21.8957238536054</v>
      </c>
      <c r="H45" s="1">
        <v>21.157381069647101</v>
      </c>
      <c r="I45" s="1">
        <v>0.73834278395834796</v>
      </c>
      <c r="J45" s="1">
        <v>301.93573442687898</v>
      </c>
      <c r="K45" s="1">
        <v>63.732186889168403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132</v>
      </c>
      <c r="B46" s="1" t="s">
        <v>121</v>
      </c>
      <c r="C46" s="1" t="s">
        <v>64</v>
      </c>
      <c r="D46" s="1" t="s">
        <v>59</v>
      </c>
      <c r="E46" s="1">
        <v>361.28739141612198</v>
      </c>
      <c r="F46" s="1">
        <v>339.54352091121098</v>
      </c>
      <c r="G46" s="1">
        <v>21.743870504911399</v>
      </c>
      <c r="H46" s="1">
        <v>21.0113945132772</v>
      </c>
      <c r="I46" s="1">
        <v>0.73247599163416</v>
      </c>
      <c r="J46" s="1">
        <v>297.68502504701303</v>
      </c>
      <c r="K46" s="1">
        <v>63.602366369109298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132</v>
      </c>
      <c r="B47" s="1" t="s">
        <v>121</v>
      </c>
      <c r="C47" s="1" t="s">
        <v>65</v>
      </c>
      <c r="D47" s="1" t="s">
        <v>59</v>
      </c>
      <c r="E47" s="1">
        <v>356.31134486452498</v>
      </c>
      <c r="F47" s="1">
        <v>334.75733708424798</v>
      </c>
      <c r="G47" s="1">
        <v>21.554007780277001</v>
      </c>
      <c r="H47" s="1">
        <v>20.8286644096878</v>
      </c>
      <c r="I47" s="1">
        <v>0.72534337058921206</v>
      </c>
      <c r="J47" s="1">
        <v>292.95607747052901</v>
      </c>
      <c r="K47" s="1">
        <v>63.355267393996101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132</v>
      </c>
      <c r="B48" s="1" t="s">
        <v>121</v>
      </c>
      <c r="C48" s="1" t="s">
        <v>66</v>
      </c>
      <c r="D48" s="1" t="s">
        <v>67</v>
      </c>
      <c r="E48" s="1">
        <v>350.78148274158599</v>
      </c>
      <c r="F48" s="1">
        <v>329.45360145602098</v>
      </c>
      <c r="G48" s="1">
        <v>21.327881285564501</v>
      </c>
      <c r="H48" s="1">
        <v>20.6108724250352</v>
      </c>
      <c r="I48" s="1">
        <v>0.71700886052933199</v>
      </c>
      <c r="J48" s="1">
        <v>287.78763566936698</v>
      </c>
      <c r="K48" s="1">
        <v>62.993847072218799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132</v>
      </c>
      <c r="B49" s="1" t="s">
        <v>121</v>
      </c>
      <c r="C49" s="1" t="s">
        <v>68</v>
      </c>
      <c r="D49" s="1" t="s">
        <v>67</v>
      </c>
      <c r="E49" s="1">
        <v>344.74228397835702</v>
      </c>
      <c r="F49" s="1">
        <v>323.67482010565197</v>
      </c>
      <c r="G49" s="1">
        <v>21.0674638727046</v>
      </c>
      <c r="H49" s="1">
        <v>20.359920220122699</v>
      </c>
      <c r="I49" s="1">
        <v>0.70754365258190199</v>
      </c>
      <c r="J49" s="1">
        <v>282.22038784902202</v>
      </c>
      <c r="K49" s="1">
        <v>62.521896129334898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132</v>
      </c>
      <c r="B50" s="1" t="s">
        <v>121</v>
      </c>
      <c r="C50" s="1" t="s">
        <v>69</v>
      </c>
      <c r="D50" s="1" t="s">
        <v>67</v>
      </c>
      <c r="E50" s="1">
        <v>338.24022742064102</v>
      </c>
      <c r="F50" s="1">
        <v>317.4653094482</v>
      </c>
      <c r="G50" s="1">
        <v>20.774917972440399</v>
      </c>
      <c r="H50" s="1">
        <v>20.077893113542501</v>
      </c>
      <c r="I50" s="1">
        <v>0.69702485889787302</v>
      </c>
      <c r="J50" s="1">
        <v>276.29627295402298</v>
      </c>
      <c r="K50" s="1">
        <v>61.943954466617797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132</v>
      </c>
      <c r="B51" s="1" t="s">
        <v>121</v>
      </c>
      <c r="C51" s="1" t="s">
        <v>70</v>
      </c>
      <c r="D51" s="1" t="s">
        <v>67</v>
      </c>
      <c r="E51" s="1">
        <v>331.32311033330802</v>
      </c>
      <c r="F51" s="1">
        <v>310.87054977459599</v>
      </c>
      <c r="G51" s="1">
        <v>20.452560558712001</v>
      </c>
      <c r="H51" s="1">
        <v>19.767026266482802</v>
      </c>
      <c r="I51" s="1">
        <v>0.68553429222919104</v>
      </c>
      <c r="J51" s="1">
        <v>270.05788483772898</v>
      </c>
      <c r="K51" s="1">
        <v>61.265225495579003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132</v>
      </c>
      <c r="B52" s="1" t="s">
        <v>121</v>
      </c>
      <c r="C52" s="1" t="s">
        <v>71</v>
      </c>
      <c r="D52" s="1" t="s">
        <v>67</v>
      </c>
      <c r="E52" s="1">
        <v>324.03937373272299</v>
      </c>
      <c r="F52" s="1">
        <v>303.936545831405</v>
      </c>
      <c r="G52" s="1">
        <v>20.1028279013175</v>
      </c>
      <c r="H52" s="1">
        <v>19.429670658758202</v>
      </c>
      <c r="I52" s="1">
        <v>0.67315724255930298</v>
      </c>
      <c r="J52" s="1">
        <v>263.54788563058798</v>
      </c>
      <c r="K52" s="1">
        <v>60.4914881021352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132</v>
      </c>
      <c r="B53" s="1" t="s">
        <v>121</v>
      </c>
      <c r="C53" s="1" t="s">
        <v>72</v>
      </c>
      <c r="D53" s="1" t="s">
        <v>67</v>
      </c>
      <c r="E53" s="1">
        <v>316.43750339916801</v>
      </c>
      <c r="F53" s="1">
        <v>296.709261374834</v>
      </c>
      <c r="G53" s="1">
        <v>19.728242024333301</v>
      </c>
      <c r="H53" s="1">
        <v>19.068260693988901</v>
      </c>
      <c r="I53" s="1">
        <v>0.65998133034447504</v>
      </c>
      <c r="J53" s="1">
        <v>256.80849781076898</v>
      </c>
      <c r="K53" s="1">
        <v>59.629005588398698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132</v>
      </c>
      <c r="B54" s="1" t="s">
        <v>121</v>
      </c>
      <c r="C54" s="1" t="s">
        <v>73</v>
      </c>
      <c r="D54" s="1" t="s">
        <v>67</v>
      </c>
      <c r="E54" s="1">
        <v>308.56539915599001</v>
      </c>
      <c r="F54" s="1">
        <v>289.23402541928999</v>
      </c>
      <c r="G54" s="1">
        <v>19.331373736700201</v>
      </c>
      <c r="H54" s="1">
        <v>18.6852784822138</v>
      </c>
      <c r="I54" s="1">
        <v>0.64609525448640304</v>
      </c>
      <c r="J54" s="1">
        <v>249.880978837008</v>
      </c>
      <c r="K54" s="1">
        <v>58.6844203189818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132</v>
      </c>
      <c r="B55" s="1" t="s">
        <v>121</v>
      </c>
      <c r="C55" s="1" t="s">
        <v>74</v>
      </c>
      <c r="D55" s="1" t="s">
        <v>75</v>
      </c>
      <c r="E55" s="1">
        <v>300.47003798306798</v>
      </c>
      <c r="F55" s="1">
        <v>281.55521819913702</v>
      </c>
      <c r="G55" s="1">
        <v>18.914819783930799</v>
      </c>
      <c r="H55" s="1">
        <v>18.283231743984398</v>
      </c>
      <c r="I55" s="1">
        <v>0.63158803994641999</v>
      </c>
      <c r="J55" s="1">
        <v>242.80535833056999</v>
      </c>
      <c r="K55" s="1">
        <v>57.664679652497703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132</v>
      </c>
      <c r="B56" s="1" t="s">
        <v>121</v>
      </c>
      <c r="C56" s="1" t="s">
        <v>76</v>
      </c>
      <c r="D56" s="1" t="s">
        <v>75</v>
      </c>
      <c r="E56" s="1">
        <v>292.19675661010399</v>
      </c>
      <c r="F56" s="1">
        <v>273.71559626489801</v>
      </c>
      <c r="G56" s="1">
        <v>18.481160345205499</v>
      </c>
      <c r="H56" s="1">
        <v>17.8646127437652</v>
      </c>
      <c r="I56" s="1">
        <v>0.61654760144030096</v>
      </c>
      <c r="J56" s="1">
        <v>235.619843097726</v>
      </c>
      <c r="K56" s="1">
        <v>56.576913512377899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132</v>
      </c>
      <c r="B57" s="1" t="s">
        <v>121</v>
      </c>
      <c r="C57" s="1" t="s">
        <v>77</v>
      </c>
      <c r="D57" s="1" t="s">
        <v>75</v>
      </c>
      <c r="E57" s="1">
        <v>283.78904243556502</v>
      </c>
      <c r="F57" s="1">
        <v>265.75610456769499</v>
      </c>
      <c r="G57" s="1">
        <v>18.032937867870402</v>
      </c>
      <c r="H57" s="1">
        <v>17.431877779739999</v>
      </c>
      <c r="I57" s="1">
        <v>0.60106008813036405</v>
      </c>
      <c r="J57" s="1">
        <v>228.36069409350401</v>
      </c>
      <c r="K57" s="1">
        <v>55.428348342060801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132</v>
      </c>
      <c r="B58" s="1" t="s">
        <v>121</v>
      </c>
      <c r="C58" s="1" t="s">
        <v>78</v>
      </c>
      <c r="D58" s="1" t="s">
        <v>75</v>
      </c>
      <c r="E58" s="1">
        <v>275.28820010304401</v>
      </c>
      <c r="F58" s="1">
        <v>257.71556326163102</v>
      </c>
      <c r="G58" s="1">
        <v>17.572636841413001</v>
      </c>
      <c r="H58" s="1">
        <v>16.987427638063</v>
      </c>
      <c r="I58" s="1">
        <v>0.58520920335000903</v>
      </c>
      <c r="J58" s="1">
        <v>221.06195260807499</v>
      </c>
      <c r="K58" s="1">
        <v>54.2262474949693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132</v>
      </c>
      <c r="B59" s="1" t="s">
        <v>121</v>
      </c>
      <c r="C59" s="1" t="s">
        <v>79</v>
      </c>
      <c r="D59" s="1" t="s">
        <v>75</v>
      </c>
      <c r="E59" s="1">
        <v>266.73309270340701</v>
      </c>
      <c r="F59" s="1">
        <v>249.63043300575899</v>
      </c>
      <c r="G59" s="1">
        <v>17.102659697647301</v>
      </c>
      <c r="H59" s="1">
        <v>16.533584247587299</v>
      </c>
      <c r="I59" s="1">
        <v>0.56907545006000804</v>
      </c>
      <c r="J59" s="1">
        <v>213.75527593406201</v>
      </c>
      <c r="K59" s="1">
        <v>52.977816769344699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132</v>
      </c>
      <c r="B60" s="1" t="s">
        <v>121</v>
      </c>
      <c r="C60" s="1" t="s">
        <v>80</v>
      </c>
      <c r="D60" s="1" t="s">
        <v>75</v>
      </c>
      <c r="E60" s="1">
        <v>258.15994060256003</v>
      </c>
      <c r="F60" s="1">
        <v>241.53463295224</v>
      </c>
      <c r="G60" s="1">
        <v>16.625307650320099</v>
      </c>
      <c r="H60" s="1">
        <v>16.072572117512301</v>
      </c>
      <c r="I60" s="1">
        <v>0.55273553280775101</v>
      </c>
      <c r="J60" s="1">
        <v>206.46981207390499</v>
      </c>
      <c r="K60" s="1">
        <v>51.690128528655102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132</v>
      </c>
      <c r="B61" s="1" t="s">
        <v>121</v>
      </c>
      <c r="C61" s="1" t="s">
        <v>81</v>
      </c>
      <c r="D61" s="1" t="s">
        <v>75</v>
      </c>
      <c r="E61" s="1">
        <v>249.60224601323799</v>
      </c>
      <c r="F61" s="1">
        <v>233.45947656134001</v>
      </c>
      <c r="G61" s="1">
        <v>16.1427694518983</v>
      </c>
      <c r="H61" s="1">
        <v>15.606507427857499</v>
      </c>
      <c r="I61" s="1">
        <v>0.53626202404082401</v>
      </c>
      <c r="J61" s="1">
        <v>199.232176050486</v>
      </c>
      <c r="K61" s="1">
        <v>50.370069962752801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132</v>
      </c>
      <c r="B62" s="1" t="s">
        <v>121</v>
      </c>
      <c r="C62" s="1" t="s">
        <v>82</v>
      </c>
      <c r="D62" s="1" t="s">
        <v>83</v>
      </c>
      <c r="E62" s="1">
        <v>241.09062127485899</v>
      </c>
      <c r="F62" s="1">
        <v>225.43351604613599</v>
      </c>
      <c r="G62" s="1">
        <v>15.657105228722299</v>
      </c>
      <c r="H62" s="1">
        <v>15.137382369966801</v>
      </c>
      <c r="I62" s="1">
        <v>0.51972285875550805</v>
      </c>
      <c r="J62" s="1">
        <v>192.06634186514</v>
      </c>
      <c r="K62" s="1">
        <v>49.024279409718801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132</v>
      </c>
      <c r="B63" s="1" t="s">
        <v>121</v>
      </c>
      <c r="C63" s="1" t="s">
        <v>84</v>
      </c>
      <c r="D63" s="1" t="s">
        <v>83</v>
      </c>
      <c r="E63" s="1">
        <v>232.65269040321999</v>
      </c>
      <c r="F63" s="1">
        <v>217.482487243191</v>
      </c>
      <c r="G63" s="1">
        <v>15.1702031600284</v>
      </c>
      <c r="H63" s="1">
        <v>14.667023033508199</v>
      </c>
      <c r="I63" s="1">
        <v>0.50318012652016197</v>
      </c>
      <c r="J63" s="1">
        <v>184.99377592741101</v>
      </c>
      <c r="K63" s="1">
        <v>47.658914475808302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132</v>
      </c>
      <c r="B64" s="1" t="s">
        <v>121</v>
      </c>
      <c r="C64" s="1" t="s">
        <v>85</v>
      </c>
      <c r="D64" s="1" t="s">
        <v>83</v>
      </c>
      <c r="E64" s="1">
        <v>224.31312599195101</v>
      </c>
      <c r="F64" s="1">
        <v>209.62933554313199</v>
      </c>
      <c r="G64" s="1">
        <v>14.6837904488183</v>
      </c>
      <c r="H64" s="1">
        <v>14.197100066585699</v>
      </c>
      <c r="I64" s="1">
        <v>0.48669038223257899</v>
      </c>
      <c r="J64" s="1">
        <v>178.03341725956</v>
      </c>
      <c r="K64" s="1">
        <v>46.2797087323911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132</v>
      </c>
      <c r="B65" s="1" t="s">
        <v>121</v>
      </c>
      <c r="C65" s="1" t="s">
        <v>86</v>
      </c>
      <c r="D65" s="1" t="s">
        <v>83</v>
      </c>
      <c r="E65" s="1">
        <v>216.09396096574301</v>
      </c>
      <c r="F65" s="1">
        <v>201.89448193834301</v>
      </c>
      <c r="G65" s="1">
        <v>14.1994790273998</v>
      </c>
      <c r="H65" s="1">
        <v>13.7291730227155</v>
      </c>
      <c r="I65" s="1">
        <v>0.47030600468430001</v>
      </c>
      <c r="J65" s="1">
        <v>171.20177979012399</v>
      </c>
      <c r="K65" s="1">
        <v>44.892181175618802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132</v>
      </c>
      <c r="B66" s="1" t="s">
        <v>121</v>
      </c>
      <c r="C66" s="1" t="s">
        <v>87</v>
      </c>
      <c r="D66" s="1" t="s">
        <v>83</v>
      </c>
      <c r="E66" s="1">
        <v>208.01463938603399</v>
      </c>
      <c r="F66" s="1">
        <v>194.29588346775299</v>
      </c>
      <c r="G66" s="1">
        <v>13.718755918280801</v>
      </c>
      <c r="H66" s="1">
        <v>13.2646809610861</v>
      </c>
      <c r="I66" s="1">
        <v>0.45407495719465701</v>
      </c>
      <c r="J66" s="1">
        <v>164.5130670602</v>
      </c>
      <c r="K66" s="1">
        <v>43.501572325833401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132</v>
      </c>
      <c r="B67" s="1" t="s">
        <v>121</v>
      </c>
      <c r="C67" s="1" t="s">
        <v>88</v>
      </c>
      <c r="D67" s="1" t="s">
        <v>83</v>
      </c>
      <c r="E67" s="1">
        <v>200.09208049518301</v>
      </c>
      <c r="F67" s="1">
        <v>186.84910452345099</v>
      </c>
      <c r="G67" s="1">
        <v>13.242975971731999</v>
      </c>
      <c r="H67" s="1">
        <v>12.8049353540449</v>
      </c>
      <c r="I67" s="1">
        <v>0.43804061768706598</v>
      </c>
      <c r="J67" s="1">
        <v>157.9792887733</v>
      </c>
      <c r="K67" s="1">
        <v>42.112791721882402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132</v>
      </c>
      <c r="B68" s="1" t="s">
        <v>121</v>
      </c>
      <c r="C68" s="1" t="s">
        <v>89</v>
      </c>
      <c r="D68" s="1" t="s">
        <v>83</v>
      </c>
      <c r="E68" s="1">
        <v>192.34078805198899</v>
      </c>
      <c r="F68" s="1">
        <v>179.56742852755599</v>
      </c>
      <c r="G68" s="1">
        <v>12.7733595244329</v>
      </c>
      <c r="H68" s="1">
        <v>12.3511177646488</v>
      </c>
      <c r="I68" s="1">
        <v>0.422241759784168</v>
      </c>
      <c r="J68" s="1">
        <v>151.610402068631</v>
      </c>
      <c r="K68" s="1">
        <v>40.730385983357699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132</v>
      </c>
      <c r="B69" s="1" t="s">
        <v>121</v>
      </c>
      <c r="C69" s="1" t="s">
        <v>90</v>
      </c>
      <c r="D69" s="1" t="s">
        <v>91</v>
      </c>
      <c r="E69" s="1">
        <v>184.77297738866099</v>
      </c>
      <c r="F69" s="1">
        <v>172.46198401594401</v>
      </c>
      <c r="G69" s="1">
        <v>12.310993372716799</v>
      </c>
      <c r="H69" s="1">
        <v>11.904280742266801</v>
      </c>
      <c r="I69" s="1">
        <v>0.40671263045005002</v>
      </c>
      <c r="J69" s="1">
        <v>145.414454498521</v>
      </c>
      <c r="K69" s="1">
        <v>39.358522890139703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132</v>
      </c>
      <c r="B70" s="1" t="s">
        <v>121</v>
      </c>
      <c r="C70" s="1" t="s">
        <v>92</v>
      </c>
      <c r="D70" s="1" t="s">
        <v>91</v>
      </c>
      <c r="E70" s="1">
        <v>177.39872131593799</v>
      </c>
      <c r="F70" s="1">
        <v>165.54188725250901</v>
      </c>
      <c r="G70" s="1">
        <v>11.856834063429</v>
      </c>
      <c r="H70" s="1">
        <v>11.4653509656774</v>
      </c>
      <c r="I70" s="1">
        <v>0.39148309775159401</v>
      </c>
      <c r="J70" s="1">
        <v>139.397735747328</v>
      </c>
      <c r="K70" s="1">
        <v>38.000985568610297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132</v>
      </c>
      <c r="B71" s="1" t="s">
        <v>121</v>
      </c>
      <c r="C71" s="1" t="s">
        <v>93</v>
      </c>
      <c r="D71" s="1" t="s">
        <v>91</v>
      </c>
      <c r="E71" s="1">
        <v>170.22610108518501</v>
      </c>
      <c r="F71" s="1">
        <v>158.81438841878401</v>
      </c>
      <c r="G71" s="1">
        <v>11.411712666401099</v>
      </c>
      <c r="H71" s="1">
        <v>11.035133825783801</v>
      </c>
      <c r="I71" s="1">
        <v>0.37657884061733699</v>
      </c>
      <c r="J71" s="1">
        <v>133.56492676281999</v>
      </c>
      <c r="K71" s="1">
        <v>36.661174322364801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132</v>
      </c>
      <c r="B72" s="1" t="s">
        <v>121</v>
      </c>
      <c r="C72" s="1" t="s">
        <v>94</v>
      </c>
      <c r="D72" s="1" t="s">
        <v>91</v>
      </c>
      <c r="E72" s="1">
        <v>163.26136561071399</v>
      </c>
      <c r="F72" s="1">
        <v>152.28502483518099</v>
      </c>
      <c r="G72" s="1">
        <v>10.976340775533499</v>
      </c>
      <c r="H72" s="1">
        <v>10.6143192004663</v>
      </c>
      <c r="I72" s="1">
        <v>0.36202157506723498</v>
      </c>
      <c r="J72" s="1">
        <v>127.919251497017</v>
      </c>
      <c r="K72" s="1">
        <v>35.342114113697399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132</v>
      </c>
      <c r="B73" s="1" t="s">
        <v>121</v>
      </c>
      <c r="C73" s="1" t="s">
        <v>95</v>
      </c>
      <c r="D73" s="1" t="s">
        <v>91</v>
      </c>
      <c r="E73" s="1">
        <v>156.50908884925099</v>
      </c>
      <c r="F73" s="1">
        <v>145.95777164915401</v>
      </c>
      <c r="G73" s="1">
        <v>10.551317200096801</v>
      </c>
      <c r="H73" s="1">
        <v>10.203487901788</v>
      </c>
      <c r="I73" s="1">
        <v>0.34782929830875198</v>
      </c>
      <c r="J73" s="1">
        <v>122.462622532304</v>
      </c>
      <c r="K73" s="1">
        <v>34.046466316947097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132</v>
      </c>
      <c r="B74" s="1" t="s">
        <v>121</v>
      </c>
      <c r="C74" s="1" t="s">
        <v>96</v>
      </c>
      <c r="D74" s="1" t="s">
        <v>91</v>
      </c>
      <c r="E74" s="1">
        <v>149.97232272992699</v>
      </c>
      <c r="F74" s="1">
        <v>139.83518771572099</v>
      </c>
      <c r="G74" s="1">
        <v>10.1371350142061</v>
      </c>
      <c r="H74" s="1">
        <v>9.8031184735150401</v>
      </c>
      <c r="I74" s="1">
        <v>0.334016540691084</v>
      </c>
      <c r="J74" s="1">
        <v>117.195779450103</v>
      </c>
      <c r="K74" s="1">
        <v>32.776543279823798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132</v>
      </c>
      <c r="B75" s="1" t="s">
        <v>121</v>
      </c>
      <c r="C75" s="1" t="s">
        <v>97</v>
      </c>
      <c r="D75" s="1" t="s">
        <v>91</v>
      </c>
      <c r="E75" s="1">
        <v>143.65275280295899</v>
      </c>
      <c r="F75" s="1">
        <v>133.91856361107801</v>
      </c>
      <c r="G75" s="1">
        <v>9.7341891918805299</v>
      </c>
      <c r="H75" s="1">
        <v>9.4135945573310504</v>
      </c>
      <c r="I75" s="1">
        <v>0.320594634549484</v>
      </c>
      <c r="J75" s="1">
        <v>112.118427018717</v>
      </c>
      <c r="K75" s="1">
        <v>31.5343257842413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132</v>
      </c>
      <c r="B76" s="1" t="s">
        <v>121</v>
      </c>
      <c r="C76" s="1" t="s">
        <v>98</v>
      </c>
      <c r="D76" s="1" t="s">
        <v>99</v>
      </c>
      <c r="E76" s="1">
        <v>137.55084295578999</v>
      </c>
      <c r="F76" s="1">
        <v>128.20805878899199</v>
      </c>
      <c r="G76" s="1">
        <v>9.3427841667982996</v>
      </c>
      <c r="H76" s="1">
        <v>9.0352121902018308</v>
      </c>
      <c r="I76" s="1">
        <v>0.30757197659647001</v>
      </c>
      <c r="J76" s="1">
        <v>107.22936103036</v>
      </c>
      <c r="K76" s="1">
        <v>30.321481925430199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132</v>
      </c>
      <c r="B77" s="1" t="s">
        <v>121</v>
      </c>
      <c r="C77" s="1" t="s">
        <v>100</v>
      </c>
      <c r="D77" s="1" t="s">
        <v>99</v>
      </c>
      <c r="E77" s="1">
        <v>131.66597268086201</v>
      </c>
      <c r="F77" s="1">
        <v>122.70283134143401</v>
      </c>
      <c r="G77" s="1">
        <v>8.9631413394271906</v>
      </c>
      <c r="H77" s="1">
        <v>8.6681870535463297</v>
      </c>
      <c r="I77" s="1">
        <v>0.29495428588086797</v>
      </c>
      <c r="J77" s="1">
        <v>102.52658573111</v>
      </c>
      <c r="K77" s="1">
        <v>29.139386949752001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132</v>
      </c>
      <c r="B78" s="1" t="s">
        <v>121</v>
      </c>
      <c r="C78" s="1" t="s">
        <v>101</v>
      </c>
      <c r="D78" s="1" t="s">
        <v>99</v>
      </c>
      <c r="E78" s="1">
        <v>125.99657057981599</v>
      </c>
      <c r="F78" s="1">
        <v>117.401163918366</v>
      </c>
      <c r="G78" s="1">
        <v>8.5954066614499691</v>
      </c>
      <c r="H78" s="1">
        <v>8.3126617991413205</v>
      </c>
      <c r="I78" s="1">
        <v>0.28274486230864998</v>
      </c>
      <c r="J78" s="1">
        <v>98.007426406864795</v>
      </c>
      <c r="K78" s="1">
        <v>27.9891441729512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132</v>
      </c>
      <c r="B79" s="1" t="s">
        <v>121</v>
      </c>
      <c r="C79" s="1" t="s">
        <v>102</v>
      </c>
      <c r="D79" s="1" t="s">
        <v>99</v>
      </c>
      <c r="E79" s="1">
        <v>120.54023278989099</v>
      </c>
      <c r="F79" s="1">
        <v>112.30057513712499</v>
      </c>
      <c r="G79" s="1">
        <v>8.2396576527656702</v>
      </c>
      <c r="H79" s="1">
        <v>7.9687128290019604</v>
      </c>
      <c r="I79" s="1">
        <v>0.27094482376370499</v>
      </c>
      <c r="J79" s="1">
        <v>93.668627595032007</v>
      </c>
      <c r="K79" s="1">
        <v>26.871605194858802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132</v>
      </c>
      <c r="B80" s="1" t="s">
        <v>121</v>
      </c>
      <c r="C80" s="1" t="s">
        <v>103</v>
      </c>
      <c r="D80" s="1" t="s">
        <v>99</v>
      </c>
      <c r="E80" s="1">
        <v>115.293841755779</v>
      </c>
      <c r="F80" s="1">
        <v>107.39793108947801</v>
      </c>
      <c r="G80" s="1">
        <v>7.8959106663011198</v>
      </c>
      <c r="H80" s="1">
        <v>7.6363573162505398</v>
      </c>
      <c r="I80" s="1">
        <v>0.259553350050575</v>
      </c>
      <c r="J80" s="1">
        <v>89.506450278409005</v>
      </c>
      <c r="K80" s="1">
        <v>25.7873914773702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132</v>
      </c>
      <c r="B81" s="1" t="s">
        <v>121</v>
      </c>
      <c r="C81" s="1" t="s">
        <v>104</v>
      </c>
      <c r="D81" s="1" t="s">
        <v>99</v>
      </c>
      <c r="E81" s="1">
        <v>110.25366854978</v>
      </c>
      <c r="F81" s="1">
        <v>102.689541137799</v>
      </c>
      <c r="G81" s="1">
        <v>7.5641274119814597</v>
      </c>
      <c r="H81" s="1">
        <v>7.3155595117763097</v>
      </c>
      <c r="I81" s="1">
        <v>0.24856790020515099</v>
      </c>
      <c r="J81" s="1">
        <v>85.516754093309103</v>
      </c>
      <c r="K81" s="1">
        <v>24.7369144564713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132</v>
      </c>
      <c r="B82" s="1" t="s">
        <v>121</v>
      </c>
      <c r="C82" s="1" t="s">
        <v>105</v>
      </c>
      <c r="D82" s="1" t="s">
        <v>99</v>
      </c>
      <c r="E82" s="1">
        <v>105.415469781689</v>
      </c>
      <c r="F82" s="1">
        <v>98.171248482101504</v>
      </c>
      <c r="G82" s="1">
        <v>7.2442212995876796</v>
      </c>
      <c r="H82" s="1">
        <v>7.0062368768546399</v>
      </c>
      <c r="I82" s="1">
        <v>0.23798442273304099</v>
      </c>
      <c r="J82" s="1">
        <v>81.695074250835205</v>
      </c>
      <c r="K82" s="1">
        <v>23.720395530853999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132</v>
      </c>
      <c r="B83" s="1" t="s">
        <v>121</v>
      </c>
      <c r="C83" s="1" t="s">
        <v>106</v>
      </c>
      <c r="D83" s="1" t="s">
        <v>107</v>
      </c>
      <c r="E83" s="1">
        <v>100.774575780671</v>
      </c>
      <c r="F83" s="1">
        <v>93.8385123886234</v>
      </c>
      <c r="G83" s="1">
        <v>6.9360633920478802</v>
      </c>
      <c r="H83" s="1">
        <v>6.7082658402353701</v>
      </c>
      <c r="I83" s="1">
        <v>0.22779755181250799</v>
      </c>
      <c r="J83" s="1">
        <v>78.036690487968599</v>
      </c>
      <c r="K83" s="1">
        <v>22.7378852927027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132</v>
      </c>
      <c r="B84" s="1" t="s">
        <v>121</v>
      </c>
      <c r="C84" s="1" t="s">
        <v>108</v>
      </c>
      <c r="D84" s="1" t="s">
        <v>107</v>
      </c>
      <c r="E84" s="1">
        <v>96.325969817002701</v>
      </c>
      <c r="F84" s="1">
        <v>89.686481882891499</v>
      </c>
      <c r="G84" s="1">
        <v>6.6394879341111901</v>
      </c>
      <c r="H84" s="1">
        <v>6.4214871456882401</v>
      </c>
      <c r="I84" s="1">
        <v>0.21800078842294601</v>
      </c>
      <c r="J84" s="1">
        <v>74.536687978163798</v>
      </c>
      <c r="K84" s="1">
        <v>21.7892818388388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132</v>
      </c>
      <c r="B85" s="1" t="s">
        <v>121</v>
      </c>
      <c r="C85" s="1" t="s">
        <v>109</v>
      </c>
      <c r="D85" s="1" t="s">
        <v>107</v>
      </c>
      <c r="E85" s="1">
        <v>92.064359692434493</v>
      </c>
      <c r="F85" s="1">
        <v>85.710062200280902</v>
      </c>
      <c r="G85" s="1">
        <v>6.3542974921536199</v>
      </c>
      <c r="H85" s="1">
        <v>6.1457108242532401</v>
      </c>
      <c r="I85" s="1">
        <v>0.208586667900376</v>
      </c>
      <c r="J85" s="1">
        <v>71.190011549997294</v>
      </c>
      <c r="K85" s="1">
        <v>20.874348142437199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132</v>
      </c>
      <c r="B86" s="1" t="s">
        <v>121</v>
      </c>
      <c r="C86" s="1" t="s">
        <v>110</v>
      </c>
      <c r="D86" s="1" t="s">
        <v>107</v>
      </c>
      <c r="E86" s="1">
        <v>87.984242170035301</v>
      </c>
      <c r="F86" s="1">
        <v>81.903974455646207</v>
      </c>
      <c r="G86" s="1">
        <v>6.0802677143890902</v>
      </c>
      <c r="H86" s="1">
        <v>5.8807208000285698</v>
      </c>
      <c r="I86" s="1">
        <v>0.199546914360516</v>
      </c>
      <c r="J86" s="1">
        <v>67.991513711211198</v>
      </c>
      <c r="K86" s="1">
        <v>19.9927284588241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132</v>
      </c>
      <c r="B87" s="1" t="s">
        <v>121</v>
      </c>
      <c r="C87" s="1" t="s">
        <v>111</v>
      </c>
      <c r="D87" s="1" t="s">
        <v>107</v>
      </c>
      <c r="E87" s="1">
        <v>84.079959931088297</v>
      </c>
      <c r="F87" s="1">
        <v>78.262808258728001</v>
      </c>
      <c r="G87" s="1">
        <v>5.8171516723603602</v>
      </c>
      <c r="H87" s="1">
        <v>5.6262790915523597</v>
      </c>
      <c r="I87" s="1">
        <v>0.19087258080800201</v>
      </c>
      <c r="J87" s="1">
        <v>64.935996337323303</v>
      </c>
      <c r="K87" s="1">
        <v>19.1439635937651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132</v>
      </c>
      <c r="B88" s="1" t="s">
        <v>121</v>
      </c>
      <c r="C88" s="1" t="s">
        <v>112</v>
      </c>
      <c r="D88" s="1" t="s">
        <v>107</v>
      </c>
      <c r="E88" s="1">
        <v>80.345752367124206</v>
      </c>
      <c r="F88" s="1">
        <v>74.781068517207999</v>
      </c>
      <c r="G88" s="1">
        <v>5.5646838499161904</v>
      </c>
      <c r="H88" s="1">
        <v>5.3821296726699899</v>
      </c>
      <c r="I88" s="1">
        <v>0.18255417724619599</v>
      </c>
      <c r="J88" s="1">
        <v>62.018247174433299</v>
      </c>
      <c r="K88" s="1">
        <v>18.3275051926909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132</v>
      </c>
      <c r="B89" s="1" t="s">
        <v>121</v>
      </c>
      <c r="C89" s="1" t="s">
        <v>113</v>
      </c>
      <c r="D89" s="1" t="s">
        <v>107</v>
      </c>
      <c r="E89" s="1">
        <v>76.775798323139199</v>
      </c>
      <c r="F89" s="1">
        <v>71.453214712039895</v>
      </c>
      <c r="G89" s="1">
        <v>5.3225836110992999</v>
      </c>
      <c r="H89" s="1">
        <v>5.1480018296194903</v>
      </c>
      <c r="I89" s="1">
        <v>0.17458178147981199</v>
      </c>
      <c r="J89" s="1">
        <v>59.233069920576398</v>
      </c>
      <c r="K89" s="1">
        <v>17.542728402562801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132</v>
      </c>
      <c r="B90" s="1" t="s">
        <v>121</v>
      </c>
      <c r="C90" s="1" t="s">
        <v>114</v>
      </c>
      <c r="D90" s="1" t="s">
        <v>115</v>
      </c>
      <c r="E90" s="1">
        <v>73.364259207195204</v>
      </c>
      <c r="F90" s="1">
        <v>68.273700411188599</v>
      </c>
      <c r="G90" s="1">
        <v>5.0905587960065404</v>
      </c>
      <c r="H90" s="1">
        <v>4.9236136424900199</v>
      </c>
      <c r="I90" s="1">
        <v>0.166945153516524</v>
      </c>
      <c r="J90" s="1">
        <v>56.575314001261198</v>
      </c>
      <c r="K90" s="1">
        <v>16.788945205933899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132</v>
      </c>
      <c r="B91" s="1" t="s">
        <v>121</v>
      </c>
      <c r="C91" s="1" t="s">
        <v>116</v>
      </c>
      <c r="D91" s="1" t="s">
        <v>115</v>
      </c>
      <c r="E91" s="1">
        <v>70.105310574183093</v>
      </c>
      <c r="F91" s="1">
        <v>65.237002168984006</v>
      </c>
      <c r="G91" s="1">
        <v>4.8683084051990599</v>
      </c>
      <c r="H91" s="1">
        <v>4.7086745844703097</v>
      </c>
      <c r="I91" s="1">
        <v>0.15963382072875101</v>
      </c>
      <c r="J91" s="1">
        <v>54.039896097644501</v>
      </c>
      <c r="K91" s="1">
        <v>16.0654144765385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132</v>
      </c>
      <c r="B92" s="1" t="s">
        <v>121</v>
      </c>
      <c r="C92" s="1" t="s">
        <v>117</v>
      </c>
      <c r="D92" s="1" t="s">
        <v>115</v>
      </c>
      <c r="E92" s="1">
        <v>66.993170523304897</v>
      </c>
      <c r="F92" s="1">
        <v>62.337645344392897</v>
      </c>
      <c r="G92" s="1">
        <v>4.65552517891199</v>
      </c>
      <c r="H92" s="1">
        <v>4.5028880200222297</v>
      </c>
      <c r="I92" s="1">
        <v>0.15263715888975701</v>
      </c>
      <c r="J92" s="1">
        <v>51.621818552711098</v>
      </c>
      <c r="K92" s="1">
        <v>15.3713519705938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132</v>
      </c>
      <c r="B93" s="1" t="s">
        <v>121</v>
      </c>
      <c r="C93" s="1" t="s">
        <v>118</v>
      </c>
      <c r="D93" s="1" t="s">
        <v>115</v>
      </c>
      <c r="E93" s="1">
        <v>64.022122962928293</v>
      </c>
      <c r="F93" s="1">
        <v>59.570225070366298</v>
      </c>
      <c r="G93" s="1">
        <v>4.4518978925619797</v>
      </c>
      <c r="H93" s="1">
        <v>4.3059534290785697</v>
      </c>
      <c r="I93" s="1">
        <v>0.14594446348340401</v>
      </c>
      <c r="J93" s="1">
        <v>49.316183403802697</v>
      </c>
      <c r="K93" s="1">
        <v>14.7059395591256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132</v>
      </c>
      <c r="B94" s="1" t="s">
        <v>121</v>
      </c>
      <c r="C94" s="1" t="s">
        <v>119</v>
      </c>
      <c r="D94" s="1" t="s">
        <v>115</v>
      </c>
      <c r="E94" s="1">
        <v>61.186541811608201</v>
      </c>
      <c r="F94" s="1">
        <v>56.929428285593701</v>
      </c>
      <c r="G94" s="1">
        <v>4.2571135260145798</v>
      </c>
      <c r="H94" s="1">
        <v>4.1175685080260296</v>
      </c>
      <c r="I94" s="1">
        <v>0.13954501798855401</v>
      </c>
      <c r="J94" s="1">
        <v>47.1182082340286</v>
      </c>
      <c r="K94" s="1">
        <v>14.0683335775797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133</v>
      </c>
      <c r="B2" s="1" t="s">
        <v>12</v>
      </c>
      <c r="C2" s="1" t="s">
        <v>13</v>
      </c>
      <c r="D2" s="1" t="s">
        <v>14</v>
      </c>
      <c r="E2" s="1">
        <v>132.473678845189</v>
      </c>
      <c r="F2" s="1">
        <v>125.472876218992</v>
      </c>
      <c r="G2" s="1">
        <v>7.0008026261971796</v>
      </c>
      <c r="H2" s="1">
        <v>6.75843606602219</v>
      </c>
      <c r="I2" s="1">
        <v>0.242366560174991</v>
      </c>
      <c r="J2" s="1">
        <v>114.72939255566401</v>
      </c>
      <c r="K2" s="1">
        <v>17.7442862895244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133</v>
      </c>
      <c r="B3" s="1" t="s">
        <v>12</v>
      </c>
      <c r="C3" s="1" t="s">
        <v>15</v>
      </c>
      <c r="D3" s="1" t="s">
        <v>14</v>
      </c>
      <c r="E3" s="1">
        <v>132.40686591503899</v>
      </c>
      <c r="F3" s="1">
        <v>125.405743725959</v>
      </c>
      <c r="G3" s="1">
        <v>7.0011221890800197</v>
      </c>
      <c r="H3" s="1">
        <v>6.7587740398869904</v>
      </c>
      <c r="I3" s="1">
        <v>0.24234814919303199</v>
      </c>
      <c r="J3" s="1">
        <v>114.649438235255</v>
      </c>
      <c r="K3" s="1">
        <v>17.757427679784101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133</v>
      </c>
      <c r="B4" s="1" t="s">
        <v>12</v>
      </c>
      <c r="C4" s="1" t="s">
        <v>16</v>
      </c>
      <c r="D4" s="1" t="s">
        <v>14</v>
      </c>
      <c r="E4" s="1">
        <v>132.291871290953</v>
      </c>
      <c r="F4" s="1">
        <v>125.292848800185</v>
      </c>
      <c r="G4" s="1">
        <v>6.9990224907677501</v>
      </c>
      <c r="H4" s="1">
        <v>6.75677747899877</v>
      </c>
      <c r="I4" s="1">
        <v>0.242245011768982</v>
      </c>
      <c r="J4" s="1">
        <v>114.52702741439199</v>
      </c>
      <c r="K4" s="1">
        <v>17.764843876561301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133</v>
      </c>
      <c r="B5" s="1" t="s">
        <v>12</v>
      </c>
      <c r="C5" s="1" t="s">
        <v>17</v>
      </c>
      <c r="D5" s="1" t="s">
        <v>14</v>
      </c>
      <c r="E5" s="1">
        <v>132.12903553092701</v>
      </c>
      <c r="F5" s="1">
        <v>125.13452373719799</v>
      </c>
      <c r="G5" s="1">
        <v>6.9945117937293002</v>
      </c>
      <c r="H5" s="1">
        <v>6.7524542852622096</v>
      </c>
      <c r="I5" s="1">
        <v>0.24205750846708801</v>
      </c>
      <c r="J5" s="1">
        <v>114.362510886252</v>
      </c>
      <c r="K5" s="1">
        <v>17.766524644675499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133</v>
      </c>
      <c r="B6" s="1" t="s">
        <v>12</v>
      </c>
      <c r="C6" s="1" t="s">
        <v>18</v>
      </c>
      <c r="D6" s="1" t="s">
        <v>19</v>
      </c>
      <c r="E6" s="1">
        <v>131.91876021299601</v>
      </c>
      <c r="F6" s="1">
        <v>124.93115967913501</v>
      </c>
      <c r="G6" s="1">
        <v>6.9876005338615004</v>
      </c>
      <c r="H6" s="1">
        <v>6.7458144507188296</v>
      </c>
      <c r="I6" s="1">
        <v>0.24178608314267</v>
      </c>
      <c r="J6" s="1">
        <v>114.156298322129</v>
      </c>
      <c r="K6" s="1">
        <v>17.762461890866899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133</v>
      </c>
      <c r="B7" s="1" t="s">
        <v>12</v>
      </c>
      <c r="C7" s="1" t="s">
        <v>20</v>
      </c>
      <c r="D7" s="1" t="s">
        <v>19</v>
      </c>
      <c r="E7" s="1">
        <v>131.661534533289</v>
      </c>
      <c r="F7" s="1">
        <v>124.683230992411</v>
      </c>
      <c r="G7" s="1">
        <v>6.9783035408779801</v>
      </c>
      <c r="H7" s="1">
        <v>6.7368722073032901</v>
      </c>
      <c r="I7" s="1">
        <v>0.24143133357469099</v>
      </c>
      <c r="J7" s="1">
        <v>113.908876632279</v>
      </c>
      <c r="K7" s="1">
        <v>17.752657901009599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133</v>
      </c>
      <c r="B8" s="1" t="s">
        <v>12</v>
      </c>
      <c r="C8" s="1" t="s">
        <v>21</v>
      </c>
      <c r="D8" s="1" t="s">
        <v>19</v>
      </c>
      <c r="E8" s="1">
        <v>131.35792276089401</v>
      </c>
      <c r="F8" s="1">
        <v>124.391283439541</v>
      </c>
      <c r="G8" s="1">
        <v>6.9666393213532301</v>
      </c>
      <c r="H8" s="1">
        <v>6.7256453342951099</v>
      </c>
      <c r="I8" s="1">
        <v>0.240993987058123</v>
      </c>
      <c r="J8" s="1">
        <v>113.620799410883</v>
      </c>
      <c r="K8" s="1">
        <v>17.737123350010599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133</v>
      </c>
      <c r="B9" s="1" t="s">
        <v>12</v>
      </c>
      <c r="C9" s="1" t="s">
        <v>22</v>
      </c>
      <c r="D9" s="1" t="s">
        <v>19</v>
      </c>
      <c r="E9" s="1">
        <v>131.00858469977001</v>
      </c>
      <c r="F9" s="1">
        <v>124.055953406659</v>
      </c>
      <c r="G9" s="1">
        <v>6.95263129311068</v>
      </c>
      <c r="H9" s="1">
        <v>6.7121563511439497</v>
      </c>
      <c r="I9" s="1">
        <v>0.24047494196673</v>
      </c>
      <c r="J9" s="1">
        <v>113.29270377912999</v>
      </c>
      <c r="K9" s="1">
        <v>17.715880920639499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133</v>
      </c>
      <c r="B10" s="1" t="s">
        <v>12</v>
      </c>
      <c r="C10" s="1" t="s">
        <v>23</v>
      </c>
      <c r="D10" s="1" t="s">
        <v>19</v>
      </c>
      <c r="E10" s="1">
        <v>130.61423607620401</v>
      </c>
      <c r="F10" s="1">
        <v>123.677930186167</v>
      </c>
      <c r="G10" s="1">
        <v>6.9363058900367802</v>
      </c>
      <c r="H10" s="1">
        <v>6.6964306894119696</v>
      </c>
      <c r="I10" s="1">
        <v>0.23987520062481901</v>
      </c>
      <c r="J10" s="1">
        <v>112.92527494144301</v>
      </c>
      <c r="K10" s="1">
        <v>17.6889611347606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133</v>
      </c>
      <c r="B11" s="1" t="s">
        <v>12</v>
      </c>
      <c r="C11" s="1" t="s">
        <v>24</v>
      </c>
      <c r="D11" s="1" t="s">
        <v>19</v>
      </c>
      <c r="E11" s="1">
        <v>130.175659889759</v>
      </c>
      <c r="F11" s="1">
        <v>123.25796660905699</v>
      </c>
      <c r="G11" s="1">
        <v>6.9176932807018101</v>
      </c>
      <c r="H11" s="1">
        <v>6.6784973874251197</v>
      </c>
      <c r="I11" s="1">
        <v>0.239195893276681</v>
      </c>
      <c r="J11" s="1">
        <v>112.51925533465899</v>
      </c>
      <c r="K11" s="1">
        <v>17.6564045550999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133</v>
      </c>
      <c r="B12" s="1" t="s">
        <v>12</v>
      </c>
      <c r="C12" s="1" t="s">
        <v>25</v>
      </c>
      <c r="D12" s="1" t="s">
        <v>19</v>
      </c>
      <c r="E12" s="1">
        <v>129.693731502394</v>
      </c>
      <c r="F12" s="1">
        <v>122.79690288427101</v>
      </c>
      <c r="G12" s="1">
        <v>6.8968286181228402</v>
      </c>
      <c r="H12" s="1">
        <v>6.6583902961870303</v>
      </c>
      <c r="I12" s="1">
        <v>0.238438321935807</v>
      </c>
      <c r="J12" s="1">
        <v>112.075466793259</v>
      </c>
      <c r="K12" s="1">
        <v>17.618264709134898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133</v>
      </c>
      <c r="B13" s="1" t="s">
        <v>12</v>
      </c>
      <c r="C13" s="1" t="s">
        <v>26</v>
      </c>
      <c r="D13" s="1" t="s">
        <v>27</v>
      </c>
      <c r="E13" s="1">
        <v>129.169402617907</v>
      </c>
      <c r="F13" s="1">
        <v>122.295651204564</v>
      </c>
      <c r="G13" s="1">
        <v>6.8737514133426698</v>
      </c>
      <c r="H13" s="1">
        <v>6.6361474763300503</v>
      </c>
      <c r="I13" s="1">
        <v>0.23760393701261701</v>
      </c>
      <c r="J13" s="1">
        <v>111.594795411284</v>
      </c>
      <c r="K13" s="1">
        <v>17.574607206623199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133</v>
      </c>
      <c r="B14" s="1" t="s">
        <v>12</v>
      </c>
      <c r="C14" s="1" t="s">
        <v>28</v>
      </c>
      <c r="D14" s="1" t="s">
        <v>27</v>
      </c>
      <c r="E14" s="1">
        <v>128.60365507437299</v>
      </c>
      <c r="F14" s="1">
        <v>121.75515213934899</v>
      </c>
      <c r="G14" s="1">
        <v>6.8485029350235003</v>
      </c>
      <c r="H14" s="1">
        <v>6.6118086865214698</v>
      </c>
      <c r="I14" s="1">
        <v>0.23669424850203399</v>
      </c>
      <c r="J14" s="1">
        <v>111.078152433355</v>
      </c>
      <c r="K14" s="1">
        <v>17.525502641018399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133</v>
      </c>
      <c r="B15" s="1" t="s">
        <v>12</v>
      </c>
      <c r="C15" s="1" t="s">
        <v>29</v>
      </c>
      <c r="D15" s="1" t="s">
        <v>27</v>
      </c>
      <c r="E15" s="1">
        <v>127.997532299743</v>
      </c>
      <c r="F15" s="1">
        <v>121.176404381365</v>
      </c>
      <c r="G15" s="1">
        <v>6.8211279183782896</v>
      </c>
      <c r="H15" s="1">
        <v>6.5854170335886604</v>
      </c>
      <c r="I15" s="1">
        <v>0.23571088478963201</v>
      </c>
      <c r="J15" s="1">
        <v>110.526501229543</v>
      </c>
      <c r="K15" s="1">
        <v>17.471031070200102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133</v>
      </c>
      <c r="B16" s="1" t="s">
        <v>12</v>
      </c>
      <c r="C16" s="1" t="s">
        <v>30</v>
      </c>
      <c r="D16" s="1" t="s">
        <v>27</v>
      </c>
      <c r="E16" s="1">
        <v>127.352136690549</v>
      </c>
      <c r="F16" s="1">
        <v>120.560462013445</v>
      </c>
      <c r="G16" s="1">
        <v>6.7916746771038898</v>
      </c>
      <c r="H16" s="1">
        <v>6.5570190824943797</v>
      </c>
      <c r="I16" s="1">
        <v>0.23465559460951799</v>
      </c>
      <c r="J16" s="1">
        <v>109.94085358823899</v>
      </c>
      <c r="K16" s="1">
        <v>17.411283102310399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133</v>
      </c>
      <c r="B17" s="1" t="s">
        <v>12</v>
      </c>
      <c r="C17" s="1" t="s">
        <v>31</v>
      </c>
      <c r="D17" s="1" t="s">
        <v>27</v>
      </c>
      <c r="E17" s="1">
        <v>126.668618584562</v>
      </c>
      <c r="F17" s="1">
        <v>119.908424339329</v>
      </c>
      <c r="G17" s="1">
        <v>6.7601942452322898</v>
      </c>
      <c r="H17" s="1">
        <v>6.5266640257888602</v>
      </c>
      <c r="I17" s="1">
        <v>0.233530219443426</v>
      </c>
      <c r="J17" s="1">
        <v>109.322261745848</v>
      </c>
      <c r="K17" s="1">
        <v>17.346356838713199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133</v>
      </c>
      <c r="B18" s="1" t="s">
        <v>12</v>
      </c>
      <c r="C18" s="1" t="s">
        <v>32</v>
      </c>
      <c r="D18" s="1" t="s">
        <v>27</v>
      </c>
      <c r="E18" s="1">
        <v>125.948117383297</v>
      </c>
      <c r="F18" s="1">
        <v>119.221380210053</v>
      </c>
      <c r="G18" s="1">
        <v>6.72673717324429</v>
      </c>
      <c r="H18" s="1">
        <v>6.4944005899342203</v>
      </c>
      <c r="I18" s="1">
        <v>0.23233658331006499</v>
      </c>
      <c r="J18" s="1">
        <v>108.671767925827</v>
      </c>
      <c r="K18" s="1">
        <v>17.276349457470101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133</v>
      </c>
      <c r="B19" s="1" t="s">
        <v>12</v>
      </c>
      <c r="C19" s="1" t="s">
        <v>33</v>
      </c>
      <c r="D19" s="1" t="s">
        <v>27</v>
      </c>
      <c r="E19" s="1">
        <v>125.191974008448</v>
      </c>
      <c r="F19" s="1">
        <v>118.500608498215</v>
      </c>
      <c r="G19" s="1">
        <v>6.6913655102333696</v>
      </c>
      <c r="H19" s="1">
        <v>6.4602886084236602</v>
      </c>
      <c r="I19" s="1">
        <v>0.23107690180970999</v>
      </c>
      <c r="J19" s="1">
        <v>107.990584008539</v>
      </c>
      <c r="K19" s="1">
        <v>17.2013899999091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133</v>
      </c>
      <c r="B20" s="1" t="s">
        <v>12</v>
      </c>
      <c r="C20" s="1" t="s">
        <v>34</v>
      </c>
      <c r="D20" s="1" t="s">
        <v>35</v>
      </c>
      <c r="E20" s="1">
        <v>124.401379769931</v>
      </c>
      <c r="F20" s="1">
        <v>117.747245512901</v>
      </c>
      <c r="G20" s="1">
        <v>6.6541342570299502</v>
      </c>
      <c r="H20" s="1">
        <v>6.4243811170665603</v>
      </c>
      <c r="I20" s="1">
        <v>0.229753139963388</v>
      </c>
      <c r="J20" s="1">
        <v>107.279787378554</v>
      </c>
      <c r="K20" s="1">
        <v>17.1215923913769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133</v>
      </c>
      <c r="B21" s="1" t="s">
        <v>12</v>
      </c>
      <c r="C21" s="1" t="s">
        <v>36</v>
      </c>
      <c r="D21" s="1" t="s">
        <v>35</v>
      </c>
      <c r="E21" s="1">
        <v>123.577694608553</v>
      </c>
      <c r="F21" s="1">
        <v>116.962588186655</v>
      </c>
      <c r="G21" s="1">
        <v>6.61510642189804</v>
      </c>
      <c r="H21" s="1">
        <v>6.3867388749687803</v>
      </c>
      <c r="I21" s="1">
        <v>0.22836754692925901</v>
      </c>
      <c r="J21" s="1">
        <v>106.54060665132</v>
      </c>
      <c r="K21" s="1">
        <v>17.037087957233101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133</v>
      </c>
      <c r="B22" s="1" t="s">
        <v>12</v>
      </c>
      <c r="C22" s="1" t="s">
        <v>37</v>
      </c>
      <c r="D22" s="1" t="s">
        <v>35</v>
      </c>
      <c r="E22" s="1">
        <v>122.722175313772</v>
      </c>
      <c r="F22" s="1">
        <v>116.14783470929299</v>
      </c>
      <c r="G22" s="1">
        <v>6.5743406044789197</v>
      </c>
      <c r="H22" s="1">
        <v>6.3474183932200301</v>
      </c>
      <c r="I22" s="1">
        <v>0.226922211258893</v>
      </c>
      <c r="J22" s="1">
        <v>105.774175126035</v>
      </c>
      <c r="K22" s="1">
        <v>16.948000187737499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133</v>
      </c>
      <c r="B23" s="1" t="s">
        <v>12</v>
      </c>
      <c r="C23" s="1" t="s">
        <v>38</v>
      </c>
      <c r="D23" s="1" t="s">
        <v>35</v>
      </c>
      <c r="E23" s="1">
        <v>121.836245163165</v>
      </c>
      <c r="F23" s="1">
        <v>115.304340394314</v>
      </c>
      <c r="G23" s="1">
        <v>6.5319047688502003</v>
      </c>
      <c r="H23" s="1">
        <v>6.3064852274844503</v>
      </c>
      <c r="I23" s="1">
        <v>0.22541954136575301</v>
      </c>
      <c r="J23" s="1">
        <v>104.981767041898</v>
      </c>
      <c r="K23" s="1">
        <v>16.8544781212671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133</v>
      </c>
      <c r="B24" s="1" t="s">
        <v>12</v>
      </c>
      <c r="C24" s="1" t="s">
        <v>39</v>
      </c>
      <c r="D24" s="1" t="s">
        <v>35</v>
      </c>
      <c r="E24" s="1">
        <v>120.92122919569</v>
      </c>
      <c r="F24" s="1">
        <v>114.433367465253</v>
      </c>
      <c r="G24" s="1">
        <v>6.4878617304373103</v>
      </c>
      <c r="H24" s="1">
        <v>6.2639999633481303</v>
      </c>
      <c r="I24" s="1">
        <v>0.22386176708917599</v>
      </c>
      <c r="J24" s="1">
        <v>104.16457131178601</v>
      </c>
      <c r="K24" s="1">
        <v>16.756657883903902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133</v>
      </c>
      <c r="B25" s="1" t="s">
        <v>12</v>
      </c>
      <c r="C25" s="1" t="s">
        <v>40</v>
      </c>
      <c r="D25" s="1" t="s">
        <v>35</v>
      </c>
      <c r="E25" s="1">
        <v>119.978491307719</v>
      </c>
      <c r="F25" s="1">
        <v>113.536214541812</v>
      </c>
      <c r="G25" s="1">
        <v>6.4422767659073399</v>
      </c>
      <c r="H25" s="1">
        <v>6.22002556555237</v>
      </c>
      <c r="I25" s="1">
        <v>0.22225120035497301</v>
      </c>
      <c r="J25" s="1">
        <v>103.323808161823</v>
      </c>
      <c r="K25" s="1">
        <v>16.654683145895699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133</v>
      </c>
      <c r="B26" s="1" t="s">
        <v>12</v>
      </c>
      <c r="C26" s="1" t="s">
        <v>41</v>
      </c>
      <c r="D26" s="1" t="s">
        <v>35</v>
      </c>
      <c r="E26" s="1">
        <v>119.00943254896001</v>
      </c>
      <c r="F26" s="1">
        <v>112.61421400724601</v>
      </c>
      <c r="G26" s="1">
        <v>6.3952185417139598</v>
      </c>
      <c r="H26" s="1">
        <v>6.1746282821896799</v>
      </c>
      <c r="I26" s="1">
        <v>0.22059025952428499</v>
      </c>
      <c r="J26" s="1">
        <v>102.460721811613</v>
      </c>
      <c r="K26" s="1">
        <v>16.548710737347299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133</v>
      </c>
      <c r="B27" s="1" t="s">
        <v>12</v>
      </c>
      <c r="C27" s="1" t="s">
        <v>42</v>
      </c>
      <c r="D27" s="1" t="s">
        <v>43</v>
      </c>
      <c r="E27" s="1">
        <v>118.015506285996</v>
      </c>
      <c r="F27" s="1">
        <v>111.66874835233099</v>
      </c>
      <c r="G27" s="1">
        <v>6.3467579336644198</v>
      </c>
      <c r="H27" s="1">
        <v>6.1278764899670701</v>
      </c>
      <c r="I27" s="1">
        <v>0.21888144369735099</v>
      </c>
      <c r="J27" s="1">
        <v>101.576604976601</v>
      </c>
      <c r="K27" s="1">
        <v>16.438901309395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133</v>
      </c>
      <c r="B28" s="1" t="s">
        <v>12</v>
      </c>
      <c r="C28" s="1" t="s">
        <v>44</v>
      </c>
      <c r="D28" s="1" t="s">
        <v>43</v>
      </c>
      <c r="E28" s="1">
        <v>116.99803304295099</v>
      </c>
      <c r="F28" s="1">
        <v>110.701073923461</v>
      </c>
      <c r="G28" s="1">
        <v>6.2969591194899399</v>
      </c>
      <c r="H28" s="1">
        <v>6.0798321018682504</v>
      </c>
      <c r="I28" s="1">
        <v>0.21712701762169401</v>
      </c>
      <c r="J28" s="1">
        <v>100.67263347483301</v>
      </c>
      <c r="K28" s="1">
        <v>16.3253995681176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133</v>
      </c>
      <c r="B29" s="1" t="s">
        <v>12</v>
      </c>
      <c r="C29" s="1" t="s">
        <v>45</v>
      </c>
      <c r="D29" s="1" t="s">
        <v>43</v>
      </c>
      <c r="E29" s="1">
        <v>115.958506253932</v>
      </c>
      <c r="F29" s="1">
        <v>109.712609523784</v>
      </c>
      <c r="G29" s="1">
        <v>6.2458967301477699</v>
      </c>
      <c r="H29" s="1">
        <v>6.0305671322839798</v>
      </c>
      <c r="I29" s="1">
        <v>0.21532959786379399</v>
      </c>
      <c r="J29" s="1">
        <v>99.750125326468805</v>
      </c>
      <c r="K29" s="1">
        <v>16.208380927462901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133</v>
      </c>
      <c r="B30" s="1" t="s">
        <v>12</v>
      </c>
      <c r="C30" s="1" t="s">
        <v>46</v>
      </c>
      <c r="D30" s="1" t="s">
        <v>43</v>
      </c>
      <c r="E30" s="1">
        <v>114.898265263469</v>
      </c>
      <c r="F30" s="1">
        <v>108.70462842401599</v>
      </c>
      <c r="G30" s="1">
        <v>6.1936368394530499</v>
      </c>
      <c r="H30" s="1">
        <v>5.98014533154051</v>
      </c>
      <c r="I30" s="1">
        <v>0.21349150791254501</v>
      </c>
      <c r="J30" s="1">
        <v>98.810267477005098</v>
      </c>
      <c r="K30" s="1">
        <v>16.0879977864642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133</v>
      </c>
      <c r="B31" s="1" t="s">
        <v>12</v>
      </c>
      <c r="C31" s="1" t="s">
        <v>47</v>
      </c>
      <c r="D31" s="1" t="s">
        <v>43</v>
      </c>
      <c r="E31" s="1">
        <v>113.818717255919</v>
      </c>
      <c r="F31" s="1">
        <v>107.678467377563</v>
      </c>
      <c r="G31" s="1">
        <v>6.1402498783555304</v>
      </c>
      <c r="H31" s="1">
        <v>5.9286346621651402</v>
      </c>
      <c r="I31" s="1">
        <v>0.211615216190395</v>
      </c>
      <c r="J31" s="1">
        <v>97.8543011956437</v>
      </c>
      <c r="K31" s="1">
        <v>15.964416060274999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133</v>
      </c>
      <c r="B32" s="1" t="s">
        <v>12</v>
      </c>
      <c r="C32" s="1" t="s">
        <v>48</v>
      </c>
      <c r="D32" s="1" t="s">
        <v>43</v>
      </c>
      <c r="E32" s="1">
        <v>112.721205660973</v>
      </c>
      <c r="F32" s="1">
        <v>106.63540255017</v>
      </c>
      <c r="G32" s="1">
        <v>6.0858031108033801</v>
      </c>
      <c r="H32" s="1">
        <v>5.8761000308726201</v>
      </c>
      <c r="I32" s="1">
        <v>0.20970307993075801</v>
      </c>
      <c r="J32" s="1">
        <v>96.8834113763793</v>
      </c>
      <c r="K32" s="1">
        <v>15.8377942845937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133</v>
      </c>
      <c r="B33" s="1" t="s">
        <v>12</v>
      </c>
      <c r="C33" s="1" t="s">
        <v>49</v>
      </c>
      <c r="D33" s="1" t="s">
        <v>43</v>
      </c>
      <c r="E33" s="1">
        <v>111.60707827138199</v>
      </c>
      <c r="F33" s="1">
        <v>105.57671394818</v>
      </c>
      <c r="G33" s="1">
        <v>6.0303643232022299</v>
      </c>
      <c r="H33" s="1">
        <v>5.8226068509821101</v>
      </c>
      <c r="I33" s="1">
        <v>0.20775747222011201</v>
      </c>
      <c r="J33" s="1">
        <v>95.898785017242503</v>
      </c>
      <c r="K33" s="1">
        <v>15.7082932541392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133</v>
      </c>
      <c r="B34" s="1" t="s">
        <v>12</v>
      </c>
      <c r="C34" s="1" t="s">
        <v>50</v>
      </c>
      <c r="D34" s="1" t="s">
        <v>51</v>
      </c>
      <c r="E34" s="1">
        <v>110.477820538841</v>
      </c>
      <c r="F34" s="1">
        <v>104.50381011188701</v>
      </c>
      <c r="G34" s="1">
        <v>5.9740104269534902</v>
      </c>
      <c r="H34" s="1">
        <v>5.7682293590655096</v>
      </c>
      <c r="I34" s="1">
        <v>0.20578106788798101</v>
      </c>
      <c r="J34" s="1">
        <v>94.901717721527802</v>
      </c>
      <c r="K34" s="1">
        <v>15.576102817313201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133</v>
      </c>
      <c r="B35" s="1" t="s">
        <v>12</v>
      </c>
      <c r="C35" s="1" t="s">
        <v>52</v>
      </c>
      <c r="D35" s="1" t="s">
        <v>51</v>
      </c>
      <c r="E35" s="1">
        <v>109.334670979941</v>
      </c>
      <c r="F35" s="1">
        <v>103.41786654026799</v>
      </c>
      <c r="G35" s="1">
        <v>5.9168044396732498</v>
      </c>
      <c r="H35" s="1">
        <v>5.71302837244858</v>
      </c>
      <c r="I35" s="1">
        <v>0.20377606722466901</v>
      </c>
      <c r="J35" s="1">
        <v>93.893296075953799</v>
      </c>
      <c r="K35" s="1">
        <v>15.441374903987301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133</v>
      </c>
      <c r="B36" s="1" t="s">
        <v>12</v>
      </c>
      <c r="C36" s="1" t="s">
        <v>53</v>
      </c>
      <c r="D36" s="1" t="s">
        <v>51</v>
      </c>
      <c r="E36" s="1">
        <v>108.178899027433</v>
      </c>
      <c r="F36" s="1">
        <v>102.32008881585401</v>
      </c>
      <c r="G36" s="1">
        <v>5.8588102115793399</v>
      </c>
      <c r="H36" s="1">
        <v>5.6570655061011603</v>
      </c>
      <c r="I36" s="1">
        <v>0.20174470547818199</v>
      </c>
      <c r="J36" s="1">
        <v>92.874638039079002</v>
      </c>
      <c r="K36" s="1">
        <v>15.3042609883538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133</v>
      </c>
      <c r="B37" s="1" t="s">
        <v>12</v>
      </c>
      <c r="C37" s="1" t="s">
        <v>54</v>
      </c>
      <c r="D37" s="1" t="s">
        <v>51</v>
      </c>
      <c r="E37" s="1">
        <v>107.011890088073</v>
      </c>
      <c r="F37" s="1">
        <v>101.211788976281</v>
      </c>
      <c r="G37" s="1">
        <v>5.8001011117927703</v>
      </c>
      <c r="H37" s="1">
        <v>5.6004115903037501</v>
      </c>
      <c r="I37" s="1">
        <v>0.199689521489019</v>
      </c>
      <c r="J37" s="1">
        <v>91.8469425597049</v>
      </c>
      <c r="K37" s="1">
        <v>15.164947528368399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133</v>
      </c>
      <c r="B38" s="1" t="s">
        <v>12</v>
      </c>
      <c r="C38" s="1" t="s">
        <v>55</v>
      </c>
      <c r="D38" s="1" t="s">
        <v>51</v>
      </c>
      <c r="E38" s="1">
        <v>105.83483879175201</v>
      </c>
      <c r="F38" s="1">
        <v>100.09410111343399</v>
      </c>
      <c r="G38" s="1">
        <v>5.7407376783178501</v>
      </c>
      <c r="H38" s="1">
        <v>5.54312504738669</v>
      </c>
      <c r="I38" s="1">
        <v>0.197612630931155</v>
      </c>
      <c r="J38" s="1">
        <v>90.811259136208506</v>
      </c>
      <c r="K38" s="1">
        <v>15.0235796555432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133</v>
      </c>
      <c r="B39" s="1" t="s">
        <v>12</v>
      </c>
      <c r="C39" s="1" t="s">
        <v>56</v>
      </c>
      <c r="D39" s="1" t="s">
        <v>51</v>
      </c>
      <c r="E39" s="1">
        <v>104.648851134975</v>
      </c>
      <c r="F39" s="1">
        <v>98.968068577659807</v>
      </c>
      <c r="G39" s="1">
        <v>5.68078255731489</v>
      </c>
      <c r="H39" s="1">
        <v>5.4852663868449696</v>
      </c>
      <c r="I39" s="1">
        <v>0.19551617046992001</v>
      </c>
      <c r="J39" s="1">
        <v>89.768521537538405</v>
      </c>
      <c r="K39" s="1">
        <v>14.8803295974362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133</v>
      </c>
      <c r="B40" s="1" t="s">
        <v>12</v>
      </c>
      <c r="C40" s="1" t="s">
        <v>57</v>
      </c>
      <c r="D40" s="1" t="s">
        <v>51</v>
      </c>
      <c r="E40" s="1">
        <v>103.454865356619</v>
      </c>
      <c r="F40" s="1">
        <v>97.834575620733006</v>
      </c>
      <c r="G40" s="1">
        <v>5.6202897358856498</v>
      </c>
      <c r="H40" s="1">
        <v>5.4268877604699401</v>
      </c>
      <c r="I40" s="1">
        <v>0.193401975415707</v>
      </c>
      <c r="J40" s="1">
        <v>88.719517061349606</v>
      </c>
      <c r="K40" s="1">
        <v>14.7353482952691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133</v>
      </c>
      <c r="B41" s="1" t="s">
        <v>12</v>
      </c>
      <c r="C41" s="1" t="s">
        <v>58</v>
      </c>
      <c r="D41" s="1" t="s">
        <v>59</v>
      </c>
      <c r="E41" s="1">
        <v>102.25390033117201</v>
      </c>
      <c r="F41" s="1">
        <v>96.694584485234699</v>
      </c>
      <c r="G41" s="1">
        <v>5.5593158459370402</v>
      </c>
      <c r="H41" s="1">
        <v>5.3680438609212304</v>
      </c>
      <c r="I41" s="1">
        <v>0.191271985015806</v>
      </c>
      <c r="J41" s="1">
        <v>87.665112114490796</v>
      </c>
      <c r="K41" s="1">
        <v>14.5887882166809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133</v>
      </c>
      <c r="B42" s="1" t="s">
        <v>12</v>
      </c>
      <c r="C42" s="1" t="s">
        <v>60</v>
      </c>
      <c r="D42" s="1" t="s">
        <v>59</v>
      </c>
      <c r="E42" s="1">
        <v>101.04699485894299</v>
      </c>
      <c r="F42" s="1">
        <v>95.549077518860599</v>
      </c>
      <c r="G42" s="1">
        <v>5.4979173400819796</v>
      </c>
      <c r="H42" s="1">
        <v>5.3087891983385003</v>
      </c>
      <c r="I42" s="1">
        <v>0.189128141743485</v>
      </c>
      <c r="J42" s="1">
        <v>86.606197430697193</v>
      </c>
      <c r="K42" s="1">
        <v>14.4407974282454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133</v>
      </c>
      <c r="B43" s="1" t="s">
        <v>12</v>
      </c>
      <c r="C43" s="1" t="s">
        <v>61</v>
      </c>
      <c r="D43" s="1" t="s">
        <v>59</v>
      </c>
      <c r="E43" s="1">
        <v>99.835179378678902</v>
      </c>
      <c r="F43" s="1">
        <v>94.399029911888604</v>
      </c>
      <c r="G43" s="1">
        <v>5.4361494667902504</v>
      </c>
      <c r="H43" s="1">
        <v>5.2491771145704904</v>
      </c>
      <c r="I43" s="1">
        <v>0.18697235221976399</v>
      </c>
      <c r="J43" s="1">
        <v>85.543660875413096</v>
      </c>
      <c r="K43" s="1">
        <v>14.291518503265801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133</v>
      </c>
      <c r="B44" s="1" t="s">
        <v>12</v>
      </c>
      <c r="C44" s="1" t="s">
        <v>62</v>
      </c>
      <c r="D44" s="1" t="s">
        <v>59</v>
      </c>
      <c r="E44" s="1">
        <v>98.619469059250207</v>
      </c>
      <c r="F44" s="1">
        <v>93.245403068634403</v>
      </c>
      <c r="G44" s="1">
        <v>5.3740659906157502</v>
      </c>
      <c r="H44" s="1">
        <v>5.1892595137410398</v>
      </c>
      <c r="I44" s="1">
        <v>0.184806476874709</v>
      </c>
      <c r="J44" s="1">
        <v>84.478380973376005</v>
      </c>
      <c r="K44" s="1">
        <v>14.1410880858742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133</v>
      </c>
      <c r="B45" s="1" t="s">
        <v>12</v>
      </c>
      <c r="C45" s="1" t="s">
        <v>63</v>
      </c>
      <c r="D45" s="1" t="s">
        <v>59</v>
      </c>
      <c r="E45" s="1">
        <v>97.400855343977994</v>
      </c>
      <c r="F45" s="1">
        <v>92.089134527503603</v>
      </c>
      <c r="G45" s="1">
        <v>5.3117208164743897</v>
      </c>
      <c r="H45" s="1">
        <v>5.1290884461488897</v>
      </c>
      <c r="I45" s="1">
        <v>0.18263237032549301</v>
      </c>
      <c r="J45" s="1">
        <v>83.411207702973797</v>
      </c>
      <c r="K45" s="1">
        <v>13.989647641004201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133</v>
      </c>
      <c r="B46" s="1" t="s">
        <v>12</v>
      </c>
      <c r="C46" s="1" t="s">
        <v>64</v>
      </c>
      <c r="D46" s="1" t="s">
        <v>59</v>
      </c>
      <c r="E46" s="1">
        <v>96.180303490055806</v>
      </c>
      <c r="F46" s="1">
        <v>90.931138737906707</v>
      </c>
      <c r="G46" s="1">
        <v>5.2491647521490901</v>
      </c>
      <c r="H46" s="1">
        <v>5.06871295906714</v>
      </c>
      <c r="I46" s="1">
        <v>0.180451793081954</v>
      </c>
      <c r="J46" s="1">
        <v>82.3429781934842</v>
      </c>
      <c r="K46" s="1">
        <v>13.8373252965717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133</v>
      </c>
      <c r="B47" s="1" t="s">
        <v>12</v>
      </c>
      <c r="C47" s="1" t="s">
        <v>65</v>
      </c>
      <c r="D47" s="1" t="s">
        <v>59</v>
      </c>
      <c r="E47" s="1">
        <v>94.958763198639701</v>
      </c>
      <c r="F47" s="1">
        <v>89.772315159997504</v>
      </c>
      <c r="G47" s="1">
        <v>5.1864480386422303</v>
      </c>
      <c r="H47" s="1">
        <v>5.0081815545644597</v>
      </c>
      <c r="I47" s="1">
        <v>0.17826648407776599</v>
      </c>
      <c r="J47" s="1">
        <v>81.274514637065707</v>
      </c>
      <c r="K47" s="1">
        <v>13.684248561574099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133</v>
      </c>
      <c r="B48" s="1" t="s">
        <v>12</v>
      </c>
      <c r="C48" s="1" t="s">
        <v>66</v>
      </c>
      <c r="D48" s="1" t="s">
        <v>67</v>
      </c>
      <c r="E48" s="1">
        <v>93.737123348860806</v>
      </c>
      <c r="F48" s="1">
        <v>88.613503758700105</v>
      </c>
      <c r="G48" s="1">
        <v>5.1236195901606498</v>
      </c>
      <c r="H48" s="1">
        <v>4.9475414682955803</v>
      </c>
      <c r="I48" s="1">
        <v>0.17607812186507901</v>
      </c>
      <c r="J48" s="1">
        <v>80.206575721957407</v>
      </c>
      <c r="K48" s="1">
        <v>13.530547626903401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133</v>
      </c>
      <c r="B49" s="1" t="s">
        <v>12</v>
      </c>
      <c r="C49" s="1" t="s">
        <v>68</v>
      </c>
      <c r="D49" s="1" t="s">
        <v>67</v>
      </c>
      <c r="E49" s="1">
        <v>92.516270784458001</v>
      </c>
      <c r="F49" s="1">
        <v>87.455544395333007</v>
      </c>
      <c r="G49" s="1">
        <v>5.0607263891250698</v>
      </c>
      <c r="H49" s="1">
        <v>4.8868380570430299</v>
      </c>
      <c r="I49" s="1">
        <v>0.17388833208204199</v>
      </c>
      <c r="J49" s="1">
        <v>79.139928839629803</v>
      </c>
      <c r="K49" s="1">
        <v>13.3763419448282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133</v>
      </c>
      <c r="B50" s="1" t="s">
        <v>12</v>
      </c>
      <c r="C50" s="1" t="s">
        <v>69</v>
      </c>
      <c r="D50" s="1" t="s">
        <v>67</v>
      </c>
      <c r="E50" s="1">
        <v>91.2970507905208</v>
      </c>
      <c r="F50" s="1">
        <v>86.299236613161</v>
      </c>
      <c r="G50" s="1">
        <v>4.9978141773598797</v>
      </c>
      <c r="H50" s="1">
        <v>4.8261154872575798</v>
      </c>
      <c r="I50" s="1">
        <v>0.17169869010230099</v>
      </c>
      <c r="J50" s="1">
        <v>78.075299906759994</v>
      </c>
      <c r="K50" s="1">
        <v>13.221750883760899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133</v>
      </c>
      <c r="B51" s="1" t="s">
        <v>12</v>
      </c>
      <c r="C51" s="1" t="s">
        <v>70</v>
      </c>
      <c r="D51" s="1" t="s">
        <v>67</v>
      </c>
      <c r="E51" s="1">
        <v>90.080278772562707</v>
      </c>
      <c r="F51" s="1">
        <v>85.145351478926003</v>
      </c>
      <c r="G51" s="1">
        <v>4.9349272936367301</v>
      </c>
      <c r="H51" s="1">
        <v>4.7654165722578101</v>
      </c>
      <c r="I51" s="1">
        <v>0.16951072137892101</v>
      </c>
      <c r="J51" s="1">
        <v>77.013387953020995</v>
      </c>
      <c r="K51" s="1">
        <v>13.066890819541699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133</v>
      </c>
      <c r="B52" s="1" t="s">
        <v>12</v>
      </c>
      <c r="C52" s="1" t="s">
        <v>71</v>
      </c>
      <c r="D52" s="1" t="s">
        <v>67</v>
      </c>
      <c r="E52" s="1">
        <v>88.866738359735095</v>
      </c>
      <c r="F52" s="1">
        <v>83.994629853877697</v>
      </c>
      <c r="G52" s="1">
        <v>4.8721085058573799</v>
      </c>
      <c r="H52" s="1">
        <v>4.7047826097054903</v>
      </c>
      <c r="I52" s="1">
        <v>0.167325896151891</v>
      </c>
      <c r="J52" s="1">
        <v>75.954863866073595</v>
      </c>
      <c r="K52" s="1">
        <v>12.9118744936615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133</v>
      </c>
      <c r="B53" s="1" t="s">
        <v>12</v>
      </c>
      <c r="C53" s="1" t="s">
        <v>72</v>
      </c>
      <c r="D53" s="1" t="s">
        <v>67</v>
      </c>
      <c r="E53" s="1">
        <v>87.657186805730902</v>
      </c>
      <c r="F53" s="1">
        <v>82.847787573544096</v>
      </c>
      <c r="G53" s="1">
        <v>4.8093992321867898</v>
      </c>
      <c r="H53" s="1">
        <v>4.64425359459098</v>
      </c>
      <c r="I53" s="1">
        <v>0.16514563759581199</v>
      </c>
      <c r="J53" s="1">
        <v>74.900375437872398</v>
      </c>
      <c r="K53" s="1">
        <v>12.7568113678585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133</v>
      </c>
      <c r="B54" s="1" t="s">
        <v>12</v>
      </c>
      <c r="C54" s="1" t="s">
        <v>73</v>
      </c>
      <c r="D54" s="1" t="s">
        <v>67</v>
      </c>
      <c r="E54" s="1">
        <v>86.452341077400305</v>
      </c>
      <c r="F54" s="1">
        <v>81.705502023939005</v>
      </c>
      <c r="G54" s="1">
        <v>4.7468390534612901</v>
      </c>
      <c r="H54" s="1">
        <v>4.5838677504169096</v>
      </c>
      <c r="I54" s="1">
        <v>0.16297130304438101</v>
      </c>
      <c r="J54" s="1">
        <v>73.850533896230004</v>
      </c>
      <c r="K54" s="1">
        <v>12.601807181170299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133</v>
      </c>
      <c r="B55" s="1" t="s">
        <v>12</v>
      </c>
      <c r="C55" s="1" t="s">
        <v>74</v>
      </c>
      <c r="D55" s="1" t="s">
        <v>75</v>
      </c>
      <c r="E55" s="1">
        <v>85.252886544648504</v>
      </c>
      <c r="F55" s="1">
        <v>80.568420559221096</v>
      </c>
      <c r="G55" s="1">
        <v>4.6844659854273996</v>
      </c>
      <c r="H55" s="1">
        <v>4.5236617905807401</v>
      </c>
      <c r="I55" s="1">
        <v>0.16080419484665501</v>
      </c>
      <c r="J55" s="1">
        <v>72.805922503568397</v>
      </c>
      <c r="K55" s="1">
        <v>12.446964041080101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133</v>
      </c>
      <c r="B56" s="1" t="s">
        <v>12</v>
      </c>
      <c r="C56" s="1" t="s">
        <v>76</v>
      </c>
      <c r="D56" s="1" t="s">
        <v>75</v>
      </c>
      <c r="E56" s="1">
        <v>84.059476429212296</v>
      </c>
      <c r="F56" s="1">
        <v>79.437159920920195</v>
      </c>
      <c r="G56" s="1">
        <v>4.6223165082921396</v>
      </c>
      <c r="H56" s="1">
        <v>4.4636709473512504</v>
      </c>
      <c r="I56" s="1">
        <v>0.158645560940888</v>
      </c>
      <c r="J56" s="1">
        <v>71.767095742864797</v>
      </c>
      <c r="K56" s="1">
        <v>12.292380686347499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133</v>
      </c>
      <c r="B57" s="1" t="s">
        <v>12</v>
      </c>
      <c r="C57" s="1" t="s">
        <v>77</v>
      </c>
      <c r="D57" s="1" t="s">
        <v>75</v>
      </c>
      <c r="E57" s="1">
        <v>82.872732337326994</v>
      </c>
      <c r="F57" s="1">
        <v>78.312306792233102</v>
      </c>
      <c r="G57" s="1">
        <v>4.5604255450939499</v>
      </c>
      <c r="H57" s="1">
        <v>4.4039289506071704</v>
      </c>
      <c r="I57" s="1">
        <v>0.15649659448678399</v>
      </c>
      <c r="J57" s="1">
        <v>70.734580064562806</v>
      </c>
      <c r="K57" s="1">
        <v>12.1381522727642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133</v>
      </c>
      <c r="B58" s="1" t="s">
        <v>12</v>
      </c>
      <c r="C58" s="1" t="s">
        <v>78</v>
      </c>
      <c r="D58" s="1" t="s">
        <v>75</v>
      </c>
      <c r="E58" s="1">
        <v>81.693230540003199</v>
      </c>
      <c r="F58" s="1">
        <v>77.194404769810603</v>
      </c>
      <c r="G58" s="1">
        <v>4.4988257701925702</v>
      </c>
      <c r="H58" s="1">
        <v>4.3444673605237201</v>
      </c>
      <c r="I58" s="1">
        <v>0.154358409668851</v>
      </c>
      <c r="J58" s="1">
        <v>69.708861812163406</v>
      </c>
      <c r="K58" s="1">
        <v>11.984368727839801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133</v>
      </c>
      <c r="B59" s="1" t="s">
        <v>12</v>
      </c>
      <c r="C59" s="1" t="s">
        <v>79</v>
      </c>
      <c r="D59" s="1" t="s">
        <v>75</v>
      </c>
      <c r="E59" s="1">
        <v>80.5215437716423</v>
      </c>
      <c r="F59" s="1">
        <v>76.083994217053899</v>
      </c>
      <c r="G59" s="1">
        <v>4.4375495545883199</v>
      </c>
      <c r="H59" s="1">
        <v>4.2853174435274903</v>
      </c>
      <c r="I59" s="1">
        <v>0.15223211106083501</v>
      </c>
      <c r="J59" s="1">
        <v>68.690424934437004</v>
      </c>
      <c r="K59" s="1">
        <v>11.831118837205301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133</v>
      </c>
      <c r="B60" s="1" t="s">
        <v>12</v>
      </c>
      <c r="C60" s="1" t="s">
        <v>80</v>
      </c>
      <c r="D60" s="1" t="s">
        <v>75</v>
      </c>
      <c r="E60" s="1">
        <v>79.358197672454693</v>
      </c>
      <c r="F60" s="1">
        <v>74.9815707803522</v>
      </c>
      <c r="G60" s="1">
        <v>4.37662689210247</v>
      </c>
      <c r="H60" s="1">
        <v>4.22650817201776</v>
      </c>
      <c r="I60" s="1">
        <v>0.15011872008471799</v>
      </c>
      <c r="J60" s="1">
        <v>67.679711953779602</v>
      </c>
      <c r="K60" s="1">
        <v>11.6784857186751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133</v>
      </c>
      <c r="B61" s="1" t="s">
        <v>12</v>
      </c>
      <c r="C61" s="1" t="s">
        <v>81</v>
      </c>
      <c r="D61" s="1" t="s">
        <v>75</v>
      </c>
      <c r="E61" s="1">
        <v>78.203711764098998</v>
      </c>
      <c r="F61" s="1">
        <v>73.887624389506698</v>
      </c>
      <c r="G61" s="1">
        <v>4.3160873745923398</v>
      </c>
      <c r="H61" s="1">
        <v>4.1680681297439701</v>
      </c>
      <c r="I61" s="1">
        <v>0.14801924484836801</v>
      </c>
      <c r="J61" s="1">
        <v>66.677160544641694</v>
      </c>
      <c r="K61" s="1">
        <v>11.526551219457399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133</v>
      </c>
      <c r="B62" s="1" t="s">
        <v>12</v>
      </c>
      <c r="C62" s="1" t="s">
        <v>82</v>
      </c>
      <c r="D62" s="1" t="s">
        <v>83</v>
      </c>
      <c r="E62" s="1">
        <v>77.058567567847504</v>
      </c>
      <c r="F62" s="1">
        <v>72.802608836771299</v>
      </c>
      <c r="G62" s="1">
        <v>4.2559587310762197</v>
      </c>
      <c r="H62" s="1">
        <v>4.1100241032204199</v>
      </c>
      <c r="I62" s="1">
        <v>0.14593462785580699</v>
      </c>
      <c r="J62" s="1">
        <v>65.6831746371262</v>
      </c>
      <c r="K62" s="1">
        <v>11.375392930721301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133</v>
      </c>
      <c r="B63" s="1" t="s">
        <v>12</v>
      </c>
      <c r="C63" s="1" t="s">
        <v>84</v>
      </c>
      <c r="D63" s="1" t="s">
        <v>83</v>
      </c>
      <c r="E63" s="1">
        <v>75.923093122503204</v>
      </c>
      <c r="F63" s="1">
        <v>71.726839147210697</v>
      </c>
      <c r="G63" s="1">
        <v>4.1962539752924801</v>
      </c>
      <c r="H63" s="1">
        <v>4.0523886225676202</v>
      </c>
      <c r="I63" s="1">
        <v>0.14386535272485601</v>
      </c>
      <c r="J63" s="1">
        <v>64.698063127215605</v>
      </c>
      <c r="K63" s="1">
        <v>11.225029995287599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133</v>
      </c>
      <c r="B64" s="1" t="s">
        <v>12</v>
      </c>
      <c r="C64" s="1" t="s">
        <v>85</v>
      </c>
      <c r="D64" s="1" t="s">
        <v>83</v>
      </c>
      <c r="E64" s="1">
        <v>74.797660100079995</v>
      </c>
      <c r="F64" s="1">
        <v>70.660676262164003</v>
      </c>
      <c r="G64" s="1">
        <v>4.13698383791602</v>
      </c>
      <c r="H64" s="1">
        <v>3.9951719787544402</v>
      </c>
      <c r="I64" s="1">
        <v>0.14181185916157199</v>
      </c>
      <c r="J64" s="1">
        <v>63.722199027425702</v>
      </c>
      <c r="K64" s="1">
        <v>11.0754610726544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133</v>
      </c>
      <c r="B65" s="1" t="s">
        <v>12</v>
      </c>
      <c r="C65" s="1" t="s">
        <v>86</v>
      </c>
      <c r="D65" s="1" t="s">
        <v>83</v>
      </c>
      <c r="E65" s="1">
        <v>73.682602727437299</v>
      </c>
      <c r="F65" s="1">
        <v>69.604441404375606</v>
      </c>
      <c r="G65" s="1">
        <v>4.0781613230616598</v>
      </c>
      <c r="H65" s="1">
        <v>3.9383866900341098</v>
      </c>
      <c r="I65" s="1">
        <v>0.139774633027547</v>
      </c>
      <c r="J65" s="1">
        <v>62.755898524326199</v>
      </c>
      <c r="K65" s="1">
        <v>10.9267042031111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133</v>
      </c>
      <c r="B66" s="1" t="s">
        <v>12</v>
      </c>
      <c r="C66" s="1" t="s">
        <v>87</v>
      </c>
      <c r="D66" s="1" t="s">
        <v>83</v>
      </c>
      <c r="E66" s="1">
        <v>72.578253162686806</v>
      </c>
      <c r="F66" s="1">
        <v>68.558450239455993</v>
      </c>
      <c r="G66" s="1">
        <v>4.0198029232308503</v>
      </c>
      <c r="H66" s="1">
        <v>3.882048669819</v>
      </c>
      <c r="I66" s="1">
        <v>0.13775425341185299</v>
      </c>
      <c r="J66" s="1">
        <v>61.799455371914597</v>
      </c>
      <c r="K66" s="1">
        <v>10.778797790772201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133</v>
      </c>
      <c r="B67" s="1" t="s">
        <v>12</v>
      </c>
      <c r="C67" s="1" t="s">
        <v>88</v>
      </c>
      <c r="D67" s="1" t="s">
        <v>83</v>
      </c>
      <c r="E67" s="1">
        <v>71.484909314935706</v>
      </c>
      <c r="F67" s="1">
        <v>67.522984119355698</v>
      </c>
      <c r="G67" s="1">
        <v>3.9619251955800401</v>
      </c>
      <c r="H67" s="1">
        <v>3.8261739082878901</v>
      </c>
      <c r="I67" s="1">
        <v>0.13575128729215299</v>
      </c>
      <c r="J67" s="1">
        <v>60.853122907652697</v>
      </c>
      <c r="K67" s="1">
        <v>10.6317864072831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133</v>
      </c>
      <c r="B68" s="1" t="s">
        <v>12</v>
      </c>
      <c r="C68" s="1" t="s">
        <v>89</v>
      </c>
      <c r="D68" s="1" t="s">
        <v>83</v>
      </c>
      <c r="E68" s="1">
        <v>70.4028830176089</v>
      </c>
      <c r="F68" s="1">
        <v>66.498336212282496</v>
      </c>
      <c r="G68" s="1">
        <v>3.9045468053263201</v>
      </c>
      <c r="H68" s="1">
        <v>3.77078044120351</v>
      </c>
      <c r="I68" s="1">
        <v>0.13376636412280701</v>
      </c>
      <c r="J68" s="1">
        <v>59.917158655549997</v>
      </c>
      <c r="K68" s="1">
        <v>10.4857243620588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133</v>
      </c>
      <c r="B69" s="1" t="s">
        <v>12</v>
      </c>
      <c r="C69" s="1" t="s">
        <v>90</v>
      </c>
      <c r="D69" s="1" t="s">
        <v>91</v>
      </c>
      <c r="E69" s="1">
        <v>69.332415114145803</v>
      </c>
      <c r="F69" s="1">
        <v>65.484732006173701</v>
      </c>
      <c r="G69" s="1">
        <v>3.8476831079720801</v>
      </c>
      <c r="H69" s="1">
        <v>3.71588311257812</v>
      </c>
      <c r="I69" s="1">
        <v>0.13179999539396001</v>
      </c>
      <c r="J69" s="1">
        <v>58.991756123297897</v>
      </c>
      <c r="K69" s="1">
        <v>10.340658990847899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133</v>
      </c>
      <c r="B70" s="1" t="s">
        <v>12</v>
      </c>
      <c r="C70" s="1" t="s">
        <v>92</v>
      </c>
      <c r="D70" s="1" t="s">
        <v>91</v>
      </c>
      <c r="E70" s="1">
        <v>68.273798656359403</v>
      </c>
      <c r="F70" s="1">
        <v>64.482445494860997</v>
      </c>
      <c r="G70" s="1">
        <v>3.7913531614983902</v>
      </c>
      <c r="H70" s="1">
        <v>3.6615003479453101</v>
      </c>
      <c r="I70" s="1">
        <v>0.12985281355308301</v>
      </c>
      <c r="J70" s="1">
        <v>58.077148621157001</v>
      </c>
      <c r="K70" s="1">
        <v>10.1966500352025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133</v>
      </c>
      <c r="B71" s="1" t="s">
        <v>12</v>
      </c>
      <c r="C71" s="1" t="s">
        <v>93</v>
      </c>
      <c r="D71" s="1" t="s">
        <v>91</v>
      </c>
      <c r="E71" s="1">
        <v>67.227269532675194</v>
      </c>
      <c r="F71" s="1">
        <v>63.491696710971802</v>
      </c>
      <c r="G71" s="1">
        <v>3.7355728217034798</v>
      </c>
      <c r="H71" s="1">
        <v>3.6076474801271399</v>
      </c>
      <c r="I71" s="1">
        <v>0.12792534157633501</v>
      </c>
      <c r="J71" s="1">
        <v>57.173520992861398</v>
      </c>
      <c r="K71" s="1">
        <v>10.053748539813901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133</v>
      </c>
      <c r="B72" s="1" t="s">
        <v>12</v>
      </c>
      <c r="C72" s="1" t="s">
        <v>94</v>
      </c>
      <c r="D72" s="1" t="s">
        <v>91</v>
      </c>
      <c r="E72" s="1">
        <v>66.193039100303807</v>
      </c>
      <c r="F72" s="1">
        <v>62.512682174176497</v>
      </c>
      <c r="G72" s="1">
        <v>3.6803569261272999</v>
      </c>
      <c r="H72" s="1">
        <v>3.5543388610684299</v>
      </c>
      <c r="I72" s="1">
        <v>0.12601806505886801</v>
      </c>
      <c r="J72" s="1">
        <v>56.281035241047697</v>
      </c>
      <c r="K72" s="1">
        <v>9.9120038592560693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133</v>
      </c>
      <c r="B73" s="1" t="s">
        <v>12</v>
      </c>
      <c r="C73" s="1" t="s">
        <v>95</v>
      </c>
      <c r="D73" s="1" t="s">
        <v>91</v>
      </c>
      <c r="E73" s="1">
        <v>65.171294008464599</v>
      </c>
      <c r="F73" s="1">
        <v>61.545574880437201</v>
      </c>
      <c r="G73" s="1">
        <v>3.6257191280273502</v>
      </c>
      <c r="H73" s="1">
        <v>3.5015877003608802</v>
      </c>
      <c r="I73" s="1">
        <v>0.12413142766646799</v>
      </c>
      <c r="J73" s="1">
        <v>55.3998312730793</v>
      </c>
      <c r="K73" s="1">
        <v>9.7714627353852404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133</v>
      </c>
      <c r="B74" s="1" t="s">
        <v>12</v>
      </c>
      <c r="C74" s="1" t="s">
        <v>96</v>
      </c>
      <c r="D74" s="1" t="s">
        <v>91</v>
      </c>
      <c r="E74" s="1">
        <v>64.1622067329087</v>
      </c>
      <c r="F74" s="1">
        <v>60.590534393826999</v>
      </c>
      <c r="G74" s="1">
        <v>3.5716723390816698</v>
      </c>
      <c r="H74" s="1">
        <v>3.4494064917470699</v>
      </c>
      <c r="I74" s="1">
        <v>0.122265847334603</v>
      </c>
      <c r="J74" s="1">
        <v>54.5300366786295</v>
      </c>
      <c r="K74" s="1">
        <v>9.6321700542792001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133</v>
      </c>
      <c r="B75" s="1" t="s">
        <v>12</v>
      </c>
      <c r="C75" s="1" t="s">
        <v>97</v>
      </c>
      <c r="D75" s="1" t="s">
        <v>91</v>
      </c>
      <c r="E75" s="1">
        <v>63.165930679060999</v>
      </c>
      <c r="F75" s="1">
        <v>59.6477022139741</v>
      </c>
      <c r="G75" s="1">
        <v>3.5182284650868998</v>
      </c>
      <c r="H75" s="1">
        <v>3.39780675792632</v>
      </c>
      <c r="I75" s="1">
        <v>0.12042170716058</v>
      </c>
      <c r="J75" s="1">
        <v>53.671762520400101</v>
      </c>
      <c r="K75" s="1">
        <v>9.4941681586609192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133</v>
      </c>
      <c r="B76" s="1" t="s">
        <v>12</v>
      </c>
      <c r="C76" s="1" t="s">
        <v>98</v>
      </c>
      <c r="D76" s="1" t="s">
        <v>99</v>
      </c>
      <c r="E76" s="1">
        <v>62.182597456934097</v>
      </c>
      <c r="F76" s="1">
        <v>58.717199208525699</v>
      </c>
      <c r="G76" s="1">
        <v>3.4653982484084702</v>
      </c>
      <c r="H76" s="1">
        <v>3.3467988983556398</v>
      </c>
      <c r="I76" s="1">
        <v>0.11859935005283</v>
      </c>
      <c r="J76" s="1">
        <v>52.8251010517195</v>
      </c>
      <c r="K76" s="1">
        <v>9.3574964052146505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133</v>
      </c>
      <c r="B77" s="1" t="s">
        <v>12</v>
      </c>
      <c r="C77" s="1" t="s">
        <v>100</v>
      </c>
      <c r="D77" s="1" t="s">
        <v>99</v>
      </c>
      <c r="E77" s="1">
        <v>61.212320485072198</v>
      </c>
      <c r="F77" s="1">
        <v>57.7991290549109</v>
      </c>
      <c r="G77" s="1">
        <v>3.4131914301613699</v>
      </c>
      <c r="H77" s="1">
        <v>3.29639234559935</v>
      </c>
      <c r="I77" s="1">
        <v>0.11679908456202499</v>
      </c>
      <c r="J77" s="1">
        <v>51.990128999979</v>
      </c>
      <c r="K77" s="1">
        <v>9.2221914850931892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133</v>
      </c>
      <c r="B78" s="1" t="s">
        <v>12</v>
      </c>
      <c r="C78" s="1" t="s">
        <v>101</v>
      </c>
      <c r="D78" s="1" t="s">
        <v>99</v>
      </c>
      <c r="E78" s="1">
        <v>60.2551966000036</v>
      </c>
      <c r="F78" s="1">
        <v>56.8935797788454</v>
      </c>
      <c r="G78" s="1">
        <v>3.3616168211581701</v>
      </c>
      <c r="H78" s="1">
        <v>3.2465956337129098</v>
      </c>
      <c r="I78" s="1">
        <v>0.115021187445265</v>
      </c>
      <c r="J78" s="1">
        <v>51.166909041437499</v>
      </c>
      <c r="K78" s="1">
        <v>9.0882875585660905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133</v>
      </c>
      <c r="B79" s="1" t="s">
        <v>12</v>
      </c>
      <c r="C79" s="1" t="s">
        <v>102</v>
      </c>
      <c r="D79" s="1" t="s">
        <v>99</v>
      </c>
      <c r="E79" s="1">
        <v>59.311305311049999</v>
      </c>
      <c r="F79" s="1">
        <v>56.000623057684997</v>
      </c>
      <c r="G79" s="1">
        <v>3.3106822533649898</v>
      </c>
      <c r="H79" s="1">
        <v>3.1974163513093599</v>
      </c>
      <c r="I79" s="1">
        <v>0.113265902055637</v>
      </c>
      <c r="J79" s="1">
        <v>50.3554892084165</v>
      </c>
      <c r="K79" s="1">
        <v>8.9558161026335004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133</v>
      </c>
      <c r="B80" s="1" t="s">
        <v>12</v>
      </c>
      <c r="C80" s="1" t="s">
        <v>103</v>
      </c>
      <c r="D80" s="1" t="s">
        <v>99</v>
      </c>
      <c r="E80" s="1">
        <v>58.380710099296202</v>
      </c>
      <c r="F80" s="1">
        <v>55.120315457259203</v>
      </c>
      <c r="G80" s="1">
        <v>3.2603946420369301</v>
      </c>
      <c r="H80" s="1">
        <v>3.14886120149376</v>
      </c>
      <c r="I80" s="1">
        <v>0.111533440543172</v>
      </c>
      <c r="J80" s="1">
        <v>49.555904051633</v>
      </c>
      <c r="K80" s="1">
        <v>8.8248060476631807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133</v>
      </c>
      <c r="B81" s="1" t="s">
        <v>12</v>
      </c>
      <c r="C81" s="1" t="s">
        <v>104</v>
      </c>
      <c r="D81" s="1" t="s">
        <v>99</v>
      </c>
      <c r="E81" s="1">
        <v>57.463458734154102</v>
      </c>
      <c r="F81" s="1">
        <v>54.252698744807198</v>
      </c>
      <c r="G81" s="1">
        <v>3.2107599893468399</v>
      </c>
      <c r="H81" s="1">
        <v>3.1009360052660901</v>
      </c>
      <c r="I81" s="1">
        <v>0.109823984080754</v>
      </c>
      <c r="J81" s="1">
        <v>48.7681749895224</v>
      </c>
      <c r="K81" s="1">
        <v>8.6952837446316398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133</v>
      </c>
      <c r="B82" s="1" t="s">
        <v>12</v>
      </c>
      <c r="C82" s="1" t="s">
        <v>105</v>
      </c>
      <c r="D82" s="1" t="s">
        <v>99</v>
      </c>
      <c r="E82" s="1">
        <v>56.5595834807852</v>
      </c>
      <c r="F82" s="1">
        <v>53.397800091646602</v>
      </c>
      <c r="G82" s="1">
        <v>3.16178338913859</v>
      </c>
      <c r="H82" s="1">
        <v>3.0536457060623898</v>
      </c>
      <c r="I82" s="1">
        <v>0.108137683076199</v>
      </c>
      <c r="J82" s="1">
        <v>47.9923105234964</v>
      </c>
      <c r="K82" s="1">
        <v>8.5672729572887096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133</v>
      </c>
      <c r="B83" s="1" t="s">
        <v>12</v>
      </c>
      <c r="C83" s="1" t="s">
        <v>106</v>
      </c>
      <c r="D83" s="1" t="s">
        <v>107</v>
      </c>
      <c r="E83" s="1">
        <v>55.669102987933996</v>
      </c>
      <c r="F83" s="1">
        <v>52.555633853876003</v>
      </c>
      <c r="G83" s="1">
        <v>3.1134691340580898</v>
      </c>
      <c r="H83" s="1">
        <v>3.00699447323335</v>
      </c>
      <c r="I83" s="1">
        <v>0.10647466082474</v>
      </c>
      <c r="J83" s="1">
        <v>47.2283078306533</v>
      </c>
      <c r="K83" s="1">
        <v>8.4407951572807303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133</v>
      </c>
      <c r="B84" s="1" t="s">
        <v>12</v>
      </c>
      <c r="C84" s="1" t="s">
        <v>108</v>
      </c>
      <c r="D84" s="1" t="s">
        <v>107</v>
      </c>
      <c r="E84" s="1">
        <v>54.792022698277201</v>
      </c>
      <c r="F84" s="1">
        <v>51.726201975376902</v>
      </c>
      <c r="G84" s="1">
        <v>3.0658207229003298</v>
      </c>
      <c r="H84" s="1">
        <v>2.9609857090272</v>
      </c>
      <c r="I84" s="1">
        <v>0.104835013873133</v>
      </c>
      <c r="J84" s="1">
        <v>46.476153201426101</v>
      </c>
      <c r="K84" s="1">
        <v>8.3158694968511409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133</v>
      </c>
      <c r="B85" s="1" t="s">
        <v>12</v>
      </c>
      <c r="C85" s="1" t="s">
        <v>109</v>
      </c>
      <c r="D85" s="1" t="s">
        <v>107</v>
      </c>
      <c r="E85" s="1">
        <v>53.928335300054101</v>
      </c>
      <c r="F85" s="1">
        <v>50.9094944211529</v>
      </c>
      <c r="G85" s="1">
        <v>3.01884087890117</v>
      </c>
      <c r="H85" s="1">
        <v>2.9156220662055699</v>
      </c>
      <c r="I85" s="1">
        <v>0.10321881269559501</v>
      </c>
      <c r="J85" s="1">
        <v>45.735822462707198</v>
      </c>
      <c r="K85" s="1">
        <v>8.1925128373469303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133</v>
      </c>
      <c r="B86" s="1" t="s">
        <v>12</v>
      </c>
      <c r="C86" s="1" t="s">
        <v>110</v>
      </c>
      <c r="D86" s="1" t="s">
        <v>107</v>
      </c>
      <c r="E86" s="1">
        <v>53.078021382059099</v>
      </c>
      <c r="F86" s="1">
        <v>50.105489789000003</v>
      </c>
      <c r="G86" s="1">
        <v>2.9725315930590401</v>
      </c>
      <c r="H86" s="1">
        <v>2.8709054899320998</v>
      </c>
      <c r="I86" s="1">
        <v>0.10162610312694501</v>
      </c>
      <c r="J86" s="1">
        <v>45.007281495149698</v>
      </c>
      <c r="K86" s="1">
        <v>8.0707398869093403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133</v>
      </c>
      <c r="B87" s="1" t="s">
        <v>12</v>
      </c>
      <c r="C87" s="1" t="s">
        <v>111</v>
      </c>
      <c r="D87" s="1" t="s">
        <v>107</v>
      </c>
      <c r="E87" s="1">
        <v>52.2410502262574</v>
      </c>
      <c r="F87" s="1">
        <v>49.314156065671099</v>
      </c>
      <c r="G87" s="1">
        <v>2.9268941605863299</v>
      </c>
      <c r="H87" s="1">
        <v>2.8268372529201802</v>
      </c>
      <c r="I87" s="1">
        <v>0.100056907666145</v>
      </c>
      <c r="J87" s="1">
        <v>44.290486950802901</v>
      </c>
      <c r="K87" s="1">
        <v>7.9505632754545701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133</v>
      </c>
      <c r="B88" s="1" t="s">
        <v>12</v>
      </c>
      <c r="C88" s="1" t="s">
        <v>112</v>
      </c>
      <c r="D88" s="1" t="s">
        <v>107</v>
      </c>
      <c r="E88" s="1">
        <v>51.417380640493697</v>
      </c>
      <c r="F88" s="1">
        <v>48.535451420740102</v>
      </c>
      <c r="G88" s="1">
        <v>2.8819292197535802</v>
      </c>
      <c r="H88" s="1">
        <v>2.7834179928929799</v>
      </c>
      <c r="I88" s="1">
        <v>9.8511226860602596E-2</v>
      </c>
      <c r="J88" s="1">
        <v>43.585387003895796</v>
      </c>
      <c r="K88" s="1">
        <v>7.8319936365979101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133</v>
      </c>
      <c r="B89" s="1" t="s">
        <v>12</v>
      </c>
      <c r="C89" s="1" t="s">
        <v>113</v>
      </c>
      <c r="D89" s="1" t="s">
        <v>107</v>
      </c>
      <c r="E89" s="1">
        <v>50.606961211412901</v>
      </c>
      <c r="F89" s="1">
        <v>47.769324443807001</v>
      </c>
      <c r="G89" s="1">
        <v>2.83763676760592</v>
      </c>
      <c r="H89" s="1">
        <v>2.7406477277736498</v>
      </c>
      <c r="I89" s="1">
        <v>9.6989039832269405E-2</v>
      </c>
      <c r="J89" s="1">
        <v>42.8919215563972</v>
      </c>
      <c r="K89" s="1">
        <v>7.7150396550157296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133</v>
      </c>
      <c r="B90" s="1" t="s">
        <v>12</v>
      </c>
      <c r="C90" s="1" t="s">
        <v>114</v>
      </c>
      <c r="D90" s="1" t="s">
        <v>115</v>
      </c>
      <c r="E90" s="1">
        <v>49.809730845767497</v>
      </c>
      <c r="F90" s="1">
        <v>47.015714655493902</v>
      </c>
      <c r="G90" s="1">
        <v>2.7940161902735401</v>
      </c>
      <c r="H90" s="1">
        <v>2.6985258849595999</v>
      </c>
      <c r="I90" s="1">
        <v>9.5490305313945506E-2</v>
      </c>
      <c r="J90" s="1">
        <v>42.210022697038902</v>
      </c>
      <c r="K90" s="1">
        <v>7.59970814872863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133</v>
      </c>
      <c r="B91" s="1" t="s">
        <v>12</v>
      </c>
      <c r="C91" s="1" t="s">
        <v>116</v>
      </c>
      <c r="D91" s="1" t="s">
        <v>115</v>
      </c>
      <c r="E91" s="1">
        <v>49.025619557338601</v>
      </c>
      <c r="F91" s="1">
        <v>46.274553253932297</v>
      </c>
      <c r="G91" s="1">
        <v>2.7510663034063199</v>
      </c>
      <c r="H91" s="1">
        <v>2.65705134034839</v>
      </c>
      <c r="I91" s="1">
        <v>9.4014963057932596E-2</v>
      </c>
      <c r="J91" s="1">
        <v>41.539615389439398</v>
      </c>
      <c r="K91" s="1">
        <v>7.4860041678992104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133</v>
      </c>
      <c r="B92" s="1" t="s">
        <v>12</v>
      </c>
      <c r="C92" s="1" t="s">
        <v>117</v>
      </c>
      <c r="D92" s="1" t="s">
        <v>115</v>
      </c>
      <c r="E92" s="1">
        <v>48.254549093595102</v>
      </c>
      <c r="F92" s="1">
        <v>45.545763707641697</v>
      </c>
      <c r="G92" s="1">
        <v>2.7087853859534401</v>
      </c>
      <c r="H92" s="1">
        <v>2.6162224509530398</v>
      </c>
      <c r="I92" s="1">
        <v>9.2562935000404897E-2</v>
      </c>
      <c r="J92" s="1">
        <v>40.880618011022598</v>
      </c>
      <c r="K92" s="1">
        <v>7.3739310825724997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133</v>
      </c>
      <c r="B93" s="1" t="s">
        <v>12</v>
      </c>
      <c r="C93" s="1" t="s">
        <v>118</v>
      </c>
      <c r="D93" s="1" t="s">
        <v>115</v>
      </c>
      <c r="E93" s="1">
        <v>47.496433395647998</v>
      </c>
      <c r="F93" s="1">
        <v>44.8292621898024</v>
      </c>
      <c r="G93" s="1">
        <v>2.6671712058455599</v>
      </c>
      <c r="H93" s="1">
        <v>2.5760370797055701</v>
      </c>
      <c r="I93" s="1">
        <v>9.1134126139995802E-2</v>
      </c>
      <c r="J93" s="1">
        <v>40.232942743473899</v>
      </c>
      <c r="K93" s="1">
        <v>7.2634906521740996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133</v>
      </c>
      <c r="B94" s="1" t="s">
        <v>12</v>
      </c>
      <c r="C94" s="1" t="s">
        <v>119</v>
      </c>
      <c r="D94" s="1" t="s">
        <v>115</v>
      </c>
      <c r="E94" s="1">
        <v>46.751179123326303</v>
      </c>
      <c r="F94" s="1">
        <v>44.124958074401398</v>
      </c>
      <c r="G94" s="1">
        <v>2.6262210489249398</v>
      </c>
      <c r="H94" s="1">
        <v>2.5364926233946301</v>
      </c>
      <c r="I94" s="1">
        <v>8.9728425530309505E-2</v>
      </c>
      <c r="J94" s="1">
        <v>39.596496020705501</v>
      </c>
      <c r="K94" s="1">
        <v>7.1546831026208402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2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11</v>
      </c>
      <c r="B2" s="1" t="s">
        <v>120</v>
      </c>
      <c r="C2" s="1" t="s">
        <v>13</v>
      </c>
      <c r="D2" s="1" t="s">
        <v>14</v>
      </c>
      <c r="E2" s="1">
        <v>734.39726247745796</v>
      </c>
      <c r="F2" s="1">
        <v>695.76511531179096</v>
      </c>
      <c r="G2" s="1">
        <v>38.632147165666503</v>
      </c>
      <c r="H2" s="1">
        <v>37.293343708088102</v>
      </c>
      <c r="I2" s="1">
        <v>1.33880345757842</v>
      </c>
      <c r="J2" s="1">
        <v>637.05114702948595</v>
      </c>
      <c r="K2" s="1">
        <v>97.346115447971798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11</v>
      </c>
      <c r="B3" s="1" t="s">
        <v>120</v>
      </c>
      <c r="C3" s="1" t="s">
        <v>15</v>
      </c>
      <c r="D3" s="1" t="s">
        <v>14</v>
      </c>
      <c r="E3" s="1">
        <v>750.40428736757497</v>
      </c>
      <c r="F3" s="1">
        <v>710.91002793969596</v>
      </c>
      <c r="G3" s="1">
        <v>39.494259427878802</v>
      </c>
      <c r="H3" s="1">
        <v>38.125733750235</v>
      </c>
      <c r="I3" s="1">
        <v>1.3685256776438199</v>
      </c>
      <c r="J3" s="1">
        <v>650.82119528188696</v>
      </c>
      <c r="K3" s="1">
        <v>99.583092085687397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11</v>
      </c>
      <c r="B4" s="1" t="s">
        <v>120</v>
      </c>
      <c r="C4" s="1" t="s">
        <v>16</v>
      </c>
      <c r="D4" s="1" t="s">
        <v>14</v>
      </c>
      <c r="E4" s="1">
        <v>767.05821087440495</v>
      </c>
      <c r="F4" s="1">
        <v>726.66561444919103</v>
      </c>
      <c r="G4" s="1">
        <v>40.392596425213704</v>
      </c>
      <c r="H4" s="1">
        <v>38.993110035957997</v>
      </c>
      <c r="I4" s="1">
        <v>1.39948638925564</v>
      </c>
      <c r="J4" s="1">
        <v>665.13979891560496</v>
      </c>
      <c r="K4" s="1">
        <v>101.918411958799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11</v>
      </c>
      <c r="B5" s="1" t="s">
        <v>120</v>
      </c>
      <c r="C5" s="1" t="s">
        <v>17</v>
      </c>
      <c r="D5" s="1" t="s">
        <v>14</v>
      </c>
      <c r="E5" s="1">
        <v>784.37680047923004</v>
      </c>
      <c r="F5" s="1">
        <v>743.04854231451202</v>
      </c>
      <c r="G5" s="1">
        <v>41.328258164717496</v>
      </c>
      <c r="H5" s="1">
        <v>39.896535723088299</v>
      </c>
      <c r="I5" s="1">
        <v>1.4317224416291601</v>
      </c>
      <c r="J5" s="1">
        <v>680.02142153155205</v>
      </c>
      <c r="K5" s="1">
        <v>104.35537894767801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11</v>
      </c>
      <c r="B6" s="1" t="s">
        <v>120</v>
      </c>
      <c r="C6" s="1" t="s">
        <v>18</v>
      </c>
      <c r="D6" s="1" t="s">
        <v>19</v>
      </c>
      <c r="E6" s="1">
        <v>802.37693720916104</v>
      </c>
      <c r="F6" s="1">
        <v>760.07462827462598</v>
      </c>
      <c r="G6" s="1">
        <v>42.302308934535297</v>
      </c>
      <c r="H6" s="1">
        <v>40.837039572315398</v>
      </c>
      <c r="I6" s="1">
        <v>1.46526936221993</v>
      </c>
      <c r="J6" s="1">
        <v>695.47969517321701</v>
      </c>
      <c r="K6" s="1">
        <v>106.897242035944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11</v>
      </c>
      <c r="B7" s="1" t="s">
        <v>120</v>
      </c>
      <c r="C7" s="1" t="s">
        <v>20</v>
      </c>
      <c r="D7" s="1" t="s">
        <v>19</v>
      </c>
      <c r="E7" s="1">
        <v>821.07393856274905</v>
      </c>
      <c r="F7" s="1">
        <v>777.75819646412901</v>
      </c>
      <c r="G7" s="1">
        <v>43.315742098619303</v>
      </c>
      <c r="H7" s="1">
        <v>41.815581965104798</v>
      </c>
      <c r="I7" s="1">
        <v>1.5001601335144601</v>
      </c>
      <c r="J7" s="1">
        <v>711.52683063952304</v>
      </c>
      <c r="K7" s="1">
        <v>109.547107923225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11</v>
      </c>
      <c r="B8" s="1" t="s">
        <v>120</v>
      </c>
      <c r="C8" s="1" t="s">
        <v>21</v>
      </c>
      <c r="D8" s="1" t="s">
        <v>19</v>
      </c>
      <c r="E8" s="1">
        <v>840.48226208678796</v>
      </c>
      <c r="F8" s="1">
        <v>796.11274087280401</v>
      </c>
      <c r="G8" s="1">
        <v>44.369521213983901</v>
      </c>
      <c r="H8" s="1">
        <v>42.833094627607203</v>
      </c>
      <c r="I8" s="1">
        <v>1.5364265863767299</v>
      </c>
      <c r="J8" s="1">
        <v>728.17420424155705</v>
      </c>
      <c r="K8" s="1">
        <v>112.30805784523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11</v>
      </c>
      <c r="B9" s="1" t="s">
        <v>120</v>
      </c>
      <c r="C9" s="1" t="s">
        <v>22</v>
      </c>
      <c r="D9" s="1" t="s">
        <v>19</v>
      </c>
      <c r="E9" s="1">
        <v>860.61377504700204</v>
      </c>
      <c r="F9" s="1">
        <v>815.14928836650199</v>
      </c>
      <c r="G9" s="1">
        <v>45.464486680499903</v>
      </c>
      <c r="H9" s="1">
        <v>43.890390497614597</v>
      </c>
      <c r="I9" s="1">
        <v>1.5740961828853299</v>
      </c>
      <c r="J9" s="1">
        <v>745.43087018978201</v>
      </c>
      <c r="K9" s="1">
        <v>115.182904857219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11</v>
      </c>
      <c r="B10" s="1" t="s">
        <v>120</v>
      </c>
      <c r="C10" s="1" t="s">
        <v>23</v>
      </c>
      <c r="D10" s="1" t="s">
        <v>19</v>
      </c>
      <c r="E10" s="1">
        <v>881.47948684623395</v>
      </c>
      <c r="F10" s="1">
        <v>834.87803391491605</v>
      </c>
      <c r="G10" s="1">
        <v>46.601452931317702</v>
      </c>
      <c r="H10" s="1">
        <v>44.988257593424898</v>
      </c>
      <c r="I10" s="1">
        <v>1.6131953378928301</v>
      </c>
      <c r="J10" s="1">
        <v>763.30502861700904</v>
      </c>
      <c r="K10" s="1">
        <v>118.174458229224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11</v>
      </c>
      <c r="B11" s="1" t="s">
        <v>120</v>
      </c>
      <c r="C11" s="1" t="s">
        <v>24</v>
      </c>
      <c r="D11" s="1" t="s">
        <v>19</v>
      </c>
      <c r="E11" s="1">
        <v>903.08812711147596</v>
      </c>
      <c r="F11" s="1">
        <v>855.30699678870303</v>
      </c>
      <c r="G11" s="1">
        <v>47.781130322772597</v>
      </c>
      <c r="H11" s="1">
        <v>46.127383585195602</v>
      </c>
      <c r="I11" s="1">
        <v>1.6537467375769399</v>
      </c>
      <c r="J11" s="1">
        <v>781.80281114484296</v>
      </c>
      <c r="K11" s="1">
        <v>121.285315966632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11</v>
      </c>
      <c r="B12" s="1" t="s">
        <v>120</v>
      </c>
      <c r="C12" s="1" t="s">
        <v>25</v>
      </c>
      <c r="D12" s="1" t="s">
        <v>19</v>
      </c>
      <c r="E12" s="1">
        <v>925.44551416116406</v>
      </c>
      <c r="F12" s="1">
        <v>876.44142260644605</v>
      </c>
      <c r="G12" s="1">
        <v>49.004091554718499</v>
      </c>
      <c r="H12" s="1">
        <v>47.308323376229303</v>
      </c>
      <c r="I12" s="1">
        <v>1.69576817848928</v>
      </c>
      <c r="J12" s="1">
        <v>800.92773511948803</v>
      </c>
      <c r="K12" s="1">
        <v>124.51777904167599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11</v>
      </c>
      <c r="B13" s="1" t="s">
        <v>120</v>
      </c>
      <c r="C13" s="1" t="s">
        <v>26</v>
      </c>
      <c r="D13" s="1" t="s">
        <v>27</v>
      </c>
      <c r="E13" s="1">
        <v>948.55577353418903</v>
      </c>
      <c r="F13" s="1">
        <v>898.28493152336705</v>
      </c>
      <c r="G13" s="1">
        <v>50.270842010821902</v>
      </c>
      <c r="H13" s="1">
        <v>48.531567053605798</v>
      </c>
      <c r="I13" s="1">
        <v>1.73927495721605</v>
      </c>
      <c r="J13" s="1">
        <v>820.68172481609804</v>
      </c>
      <c r="K13" s="1">
        <v>127.874048718091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11</v>
      </c>
      <c r="B14" s="1" t="s">
        <v>120</v>
      </c>
      <c r="C14" s="1" t="s">
        <v>28</v>
      </c>
      <c r="D14" s="1" t="s">
        <v>27</v>
      </c>
      <c r="E14" s="1">
        <v>972.41871491951201</v>
      </c>
      <c r="F14" s="1">
        <v>920.83704467478003</v>
      </c>
      <c r="G14" s="1">
        <v>51.581670244731797</v>
      </c>
      <c r="H14" s="1">
        <v>49.7973954671115</v>
      </c>
      <c r="I14" s="1">
        <v>1.7842747776202801</v>
      </c>
      <c r="J14" s="1">
        <v>841.06290221379595</v>
      </c>
      <c r="K14" s="1">
        <v>131.35581270571501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11</v>
      </c>
      <c r="B15" s="1" t="s">
        <v>120</v>
      </c>
      <c r="C15" s="1" t="s">
        <v>29</v>
      </c>
      <c r="D15" s="1" t="s">
        <v>27</v>
      </c>
      <c r="E15" s="1">
        <v>997.03209812513103</v>
      </c>
      <c r="F15" s="1">
        <v>944.09531718498704</v>
      </c>
      <c r="G15" s="1">
        <v>52.936780940144203</v>
      </c>
      <c r="H15" s="1">
        <v>51.106008687375997</v>
      </c>
      <c r="I15" s="1">
        <v>1.8307722527681001</v>
      </c>
      <c r="J15" s="1">
        <v>862.06747365322803</v>
      </c>
      <c r="K15" s="1">
        <v>134.96462447190399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11</v>
      </c>
      <c r="B16" s="1" t="s">
        <v>120</v>
      </c>
      <c r="C16" s="1" t="s">
        <v>30</v>
      </c>
      <c r="D16" s="1" t="s">
        <v>27</v>
      </c>
      <c r="E16" s="1">
        <v>1022.38973548508</v>
      </c>
      <c r="F16" s="1">
        <v>968.05355001785301</v>
      </c>
      <c r="G16" s="1">
        <v>54.336185467224702</v>
      </c>
      <c r="H16" s="1">
        <v>52.457420281080097</v>
      </c>
      <c r="I16" s="1">
        <v>1.87876518614463</v>
      </c>
      <c r="J16" s="1">
        <v>883.68813898241001</v>
      </c>
      <c r="K16" s="1">
        <v>138.701596502667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11</v>
      </c>
      <c r="B17" s="1" t="s">
        <v>120</v>
      </c>
      <c r="C17" s="1" t="s">
        <v>31</v>
      </c>
      <c r="D17" s="1" t="s">
        <v>27</v>
      </c>
      <c r="E17" s="1">
        <v>1048.48186380684</v>
      </c>
      <c r="F17" s="1">
        <v>992.702137953391</v>
      </c>
      <c r="G17" s="1">
        <v>55.7797258534506</v>
      </c>
      <c r="H17" s="1">
        <v>53.851480484958202</v>
      </c>
      <c r="I17" s="1">
        <v>1.9282453684924701</v>
      </c>
      <c r="J17" s="1">
        <v>905.914388929339</v>
      </c>
      <c r="K17" s="1">
        <v>142.567474877503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11</v>
      </c>
      <c r="B18" s="1" t="s">
        <v>120</v>
      </c>
      <c r="C18" s="1" t="s">
        <v>32</v>
      </c>
      <c r="D18" s="1" t="s">
        <v>27</v>
      </c>
      <c r="E18" s="1">
        <v>1075.2941262588799</v>
      </c>
      <c r="F18" s="1">
        <v>1018.0271120539001</v>
      </c>
      <c r="G18" s="1">
        <v>57.2670142049815</v>
      </c>
      <c r="H18" s="1">
        <v>55.2878176725321</v>
      </c>
      <c r="I18" s="1">
        <v>1.9791965324493801</v>
      </c>
      <c r="J18" s="1">
        <v>928.73166222937004</v>
      </c>
      <c r="K18" s="1">
        <v>146.56246402951501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11</v>
      </c>
      <c r="B19" s="1" t="s">
        <v>120</v>
      </c>
      <c r="C19" s="1" t="s">
        <v>33</v>
      </c>
      <c r="D19" s="1" t="s">
        <v>27</v>
      </c>
      <c r="E19" s="1">
        <v>1102.8076017430801</v>
      </c>
      <c r="F19" s="1">
        <v>1044.0101642151201</v>
      </c>
      <c r="G19" s="1">
        <v>58.7974375279626</v>
      </c>
      <c r="H19" s="1">
        <v>56.765843033525897</v>
      </c>
      <c r="I19" s="1">
        <v>2.0315944944367699</v>
      </c>
      <c r="J19" s="1">
        <v>952.12135230796196</v>
      </c>
      <c r="K19" s="1">
        <v>150.68624943512199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11</v>
      </c>
      <c r="B20" s="1" t="s">
        <v>120</v>
      </c>
      <c r="C20" s="1" t="s">
        <v>34</v>
      </c>
      <c r="D20" s="1" t="s">
        <v>35</v>
      </c>
      <c r="E20" s="1">
        <v>1130.9998042135501</v>
      </c>
      <c r="F20" s="1">
        <v>1070.6295921241899</v>
      </c>
      <c r="G20" s="1">
        <v>60.370212089363903</v>
      </c>
      <c r="H20" s="1">
        <v>58.284803064607203</v>
      </c>
      <c r="I20" s="1">
        <v>2.0854090247567898</v>
      </c>
      <c r="J20" s="1">
        <v>976.06166385173901</v>
      </c>
      <c r="K20" s="1">
        <v>154.93814036181399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11</v>
      </c>
      <c r="B21" s="1" t="s">
        <v>120</v>
      </c>
      <c r="C21" s="1" t="s">
        <v>36</v>
      </c>
      <c r="D21" s="1" t="s">
        <v>35</v>
      </c>
      <c r="E21" s="1">
        <v>1159.8418899557701</v>
      </c>
      <c r="F21" s="1">
        <v>1097.85766499286</v>
      </c>
      <c r="G21" s="1">
        <v>61.984224962912599</v>
      </c>
      <c r="H21" s="1">
        <v>59.843626517780798</v>
      </c>
      <c r="I21" s="1">
        <v>2.1405984451317899</v>
      </c>
      <c r="J21" s="1">
        <v>1000.52525651218</v>
      </c>
      <c r="K21" s="1">
        <v>159.31663344358799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11</v>
      </c>
      <c r="B22" s="1" t="s">
        <v>120</v>
      </c>
      <c r="C22" s="1" t="s">
        <v>37</v>
      </c>
      <c r="D22" s="1" t="s">
        <v>35</v>
      </c>
      <c r="E22" s="1">
        <v>1189.3000993487799</v>
      </c>
      <c r="F22" s="1">
        <v>1125.66198683687</v>
      </c>
      <c r="G22" s="1">
        <v>63.638112511910499</v>
      </c>
      <c r="H22" s="1">
        <v>61.441000183677197</v>
      </c>
      <c r="I22" s="1">
        <v>2.1971123282332901</v>
      </c>
      <c r="J22" s="1">
        <v>1025.4804804094699</v>
      </c>
      <c r="K22" s="1">
        <v>163.81961893930901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11</v>
      </c>
      <c r="B23" s="1" t="s">
        <v>120</v>
      </c>
      <c r="C23" s="1" t="s">
        <v>38</v>
      </c>
      <c r="D23" s="1" t="s">
        <v>35</v>
      </c>
      <c r="E23" s="1">
        <v>1219.3354298213401</v>
      </c>
      <c r="F23" s="1">
        <v>1154.00518328525</v>
      </c>
      <c r="G23" s="1">
        <v>65.330246536094194</v>
      </c>
      <c r="H23" s="1">
        <v>63.075355544262003</v>
      </c>
      <c r="I23" s="1">
        <v>2.25489099183216</v>
      </c>
      <c r="J23" s="1">
        <v>1050.8910732156901</v>
      </c>
      <c r="K23" s="1">
        <v>168.44435660564901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11</v>
      </c>
      <c r="B24" s="1" t="s">
        <v>120</v>
      </c>
      <c r="C24" s="1" t="s">
        <v>39</v>
      </c>
      <c r="D24" s="1" t="s">
        <v>35</v>
      </c>
      <c r="E24" s="1">
        <v>1249.90306009705</v>
      </c>
      <c r="F24" s="1">
        <v>1182.84436575107</v>
      </c>
      <c r="G24" s="1">
        <v>67.058694345980697</v>
      </c>
      <c r="H24" s="1">
        <v>64.744830156689005</v>
      </c>
      <c r="I24" s="1">
        <v>2.31386418929175</v>
      </c>
      <c r="J24" s="1">
        <v>1076.7157160172001</v>
      </c>
      <c r="K24" s="1">
        <v>173.187344079849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11</v>
      </c>
      <c r="B25" s="1" t="s">
        <v>120</v>
      </c>
      <c r="C25" s="1" t="s">
        <v>40</v>
      </c>
      <c r="D25" s="1" t="s">
        <v>35</v>
      </c>
      <c r="E25" s="1">
        <v>1280.9518935583901</v>
      </c>
      <c r="F25" s="1">
        <v>1212.1307019579799</v>
      </c>
      <c r="G25" s="1">
        <v>68.821191600417507</v>
      </c>
      <c r="H25" s="1">
        <v>66.447241408009205</v>
      </c>
      <c r="I25" s="1">
        <v>2.37395019240829</v>
      </c>
      <c r="J25" s="1">
        <v>1102.9076552311101</v>
      </c>
      <c r="K25" s="1">
        <v>178.04423832728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11</v>
      </c>
      <c r="B26" s="1" t="s">
        <v>120</v>
      </c>
      <c r="C26" s="1" t="s">
        <v>41</v>
      </c>
      <c r="D26" s="1" t="s">
        <v>35</v>
      </c>
      <c r="E26" s="1">
        <v>1312.4259402657599</v>
      </c>
      <c r="F26" s="1">
        <v>1241.8107301386301</v>
      </c>
      <c r="G26" s="1">
        <v>70.615210127136905</v>
      </c>
      <c r="H26" s="1">
        <v>68.1801519478731</v>
      </c>
      <c r="I26" s="1">
        <v>2.4350581792638102</v>
      </c>
      <c r="J26" s="1">
        <v>1129.41592942642</v>
      </c>
      <c r="K26" s="1">
        <v>183.010010839339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11</v>
      </c>
      <c r="B27" s="1" t="s">
        <v>120</v>
      </c>
      <c r="C27" s="1" t="s">
        <v>42</v>
      </c>
      <c r="D27" s="1" t="s">
        <v>43</v>
      </c>
      <c r="E27" s="1">
        <v>1344.2617582668199</v>
      </c>
      <c r="F27" s="1">
        <v>1271.82393805416</v>
      </c>
      <c r="G27" s="1">
        <v>72.437820212658806</v>
      </c>
      <c r="H27" s="1">
        <v>69.9407367268591</v>
      </c>
      <c r="I27" s="1">
        <v>2.4970834857997102</v>
      </c>
      <c r="J27" s="1">
        <v>1156.1831676541599</v>
      </c>
      <c r="K27" s="1">
        <v>188.07859061266501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11</v>
      </c>
      <c r="B28" s="1" t="s">
        <v>120</v>
      </c>
      <c r="C28" s="1" t="s">
        <v>44</v>
      </c>
      <c r="D28" s="1" t="s">
        <v>43</v>
      </c>
      <c r="E28" s="1">
        <v>1376.3903758941301</v>
      </c>
      <c r="F28" s="1">
        <v>1302.1045852591999</v>
      </c>
      <c r="G28" s="1">
        <v>74.285790634929597</v>
      </c>
      <c r="H28" s="1">
        <v>71.7258795541008</v>
      </c>
      <c r="I28" s="1">
        <v>2.5599110808288201</v>
      </c>
      <c r="J28" s="1">
        <v>1183.14726318011</v>
      </c>
      <c r="K28" s="1">
        <v>193.24311271401501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11</v>
      </c>
      <c r="B29" s="1" t="s">
        <v>120</v>
      </c>
      <c r="C29" s="1" t="s">
        <v>45</v>
      </c>
      <c r="D29" s="1" t="s">
        <v>43</v>
      </c>
      <c r="E29" s="1">
        <v>1408.73633500748</v>
      </c>
      <c r="F29" s="1">
        <v>1332.5808156155099</v>
      </c>
      <c r="G29" s="1">
        <v>76.155519391975204</v>
      </c>
      <c r="H29" s="1">
        <v>73.532106080881306</v>
      </c>
      <c r="I29" s="1">
        <v>2.62341331109387</v>
      </c>
      <c r="J29" s="1">
        <v>1210.2406522234601</v>
      </c>
      <c r="K29" s="1">
        <v>198.49568278401901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11</v>
      </c>
      <c r="B30" s="1" t="s">
        <v>120</v>
      </c>
      <c r="C30" s="1" t="s">
        <v>46</v>
      </c>
      <c r="D30" s="1" t="s">
        <v>43</v>
      </c>
      <c r="E30" s="1">
        <v>1441.2184301227901</v>
      </c>
      <c r="F30" s="1">
        <v>1363.1753394003099</v>
      </c>
      <c r="G30" s="1">
        <v>78.043090722477999</v>
      </c>
      <c r="H30" s="1">
        <v>75.355638984648905</v>
      </c>
      <c r="I30" s="1">
        <v>2.6874517378290501</v>
      </c>
      <c r="J30" s="1">
        <v>1237.3908510415699</v>
      </c>
      <c r="K30" s="1">
        <v>203.82757908121499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11</v>
      </c>
      <c r="B31" s="1" t="s">
        <v>120</v>
      </c>
      <c r="C31" s="1" t="s">
        <v>47</v>
      </c>
      <c r="D31" s="1" t="s">
        <v>43</v>
      </c>
      <c r="E31" s="1">
        <v>1473.74934173559</v>
      </c>
      <c r="F31" s="1">
        <v>1393.8051239868601</v>
      </c>
      <c r="G31" s="1">
        <v>79.944217748724796</v>
      </c>
      <c r="H31" s="1">
        <v>77.1923423069303</v>
      </c>
      <c r="I31" s="1">
        <v>2.7518754417945099</v>
      </c>
      <c r="J31" s="1">
        <v>1264.5203562649899</v>
      </c>
      <c r="K31" s="1">
        <v>209.228985470597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11</v>
      </c>
      <c r="B32" s="1" t="s">
        <v>120</v>
      </c>
      <c r="C32" s="1" t="s">
        <v>48</v>
      </c>
      <c r="D32" s="1" t="s">
        <v>43</v>
      </c>
      <c r="E32" s="1">
        <v>1506.23568305198</v>
      </c>
      <c r="F32" s="1">
        <v>1424.3814150498699</v>
      </c>
      <c r="G32" s="1">
        <v>81.854268002109606</v>
      </c>
      <c r="H32" s="1">
        <v>79.037746271633907</v>
      </c>
      <c r="I32" s="1">
        <v>2.8165217304756802</v>
      </c>
      <c r="J32" s="1">
        <v>1291.5465530917099</v>
      </c>
      <c r="K32" s="1">
        <v>214.68912996027601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11</v>
      </c>
      <c r="B33" s="1" t="s">
        <v>120</v>
      </c>
      <c r="C33" s="1" t="s">
        <v>49</v>
      </c>
      <c r="D33" s="1" t="s">
        <v>43</v>
      </c>
      <c r="E33" s="1">
        <v>1538.5801163492099</v>
      </c>
      <c r="F33" s="1">
        <v>1454.81176393344</v>
      </c>
      <c r="G33" s="1">
        <v>83.768352415768007</v>
      </c>
      <c r="H33" s="1">
        <v>80.887133021861601</v>
      </c>
      <c r="I33" s="1">
        <v>2.8812193939064401</v>
      </c>
      <c r="J33" s="1">
        <v>1318.3836792667801</v>
      </c>
      <c r="K33" s="1">
        <v>220.19643708242299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11</v>
      </c>
      <c r="B34" s="1" t="s">
        <v>120</v>
      </c>
      <c r="C34" s="1" t="s">
        <v>50</v>
      </c>
      <c r="D34" s="1" t="s">
        <v>51</v>
      </c>
      <c r="E34" s="1">
        <v>1570.67828220348</v>
      </c>
      <c r="F34" s="1">
        <v>1484.9971240257801</v>
      </c>
      <c r="G34" s="1">
        <v>85.681158177704305</v>
      </c>
      <c r="H34" s="1">
        <v>82.735375222377996</v>
      </c>
      <c r="I34" s="1">
        <v>2.9457829553263202</v>
      </c>
      <c r="J34" s="1">
        <v>1344.9401935477099</v>
      </c>
      <c r="K34" s="1">
        <v>225.73808865577499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11</v>
      </c>
      <c r="B35" s="1" t="s">
        <v>120</v>
      </c>
      <c r="C35" s="1" t="s">
        <v>52</v>
      </c>
      <c r="D35" s="1" t="s">
        <v>51</v>
      </c>
      <c r="E35" s="1">
        <v>1602.4236813796001</v>
      </c>
      <c r="F35" s="1">
        <v>1514.83647952455</v>
      </c>
      <c r="G35" s="1">
        <v>87.587201855047695</v>
      </c>
      <c r="H35" s="1">
        <v>84.577180383488397</v>
      </c>
      <c r="I35" s="1">
        <v>3.01002147155938</v>
      </c>
      <c r="J35" s="1">
        <v>1371.1230316128199</v>
      </c>
      <c r="K35" s="1">
        <v>231.300649766779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11</v>
      </c>
      <c r="B36" s="1" t="s">
        <v>120</v>
      </c>
      <c r="C36" s="1" t="s">
        <v>53</v>
      </c>
      <c r="D36" s="1" t="s">
        <v>51</v>
      </c>
      <c r="E36" s="1">
        <v>1633.7025689398099</v>
      </c>
      <c r="F36" s="1">
        <v>1544.22201416809</v>
      </c>
      <c r="G36" s="1">
        <v>89.480554771718502</v>
      </c>
      <c r="H36" s="1">
        <v>86.406825709394795</v>
      </c>
      <c r="I36" s="1">
        <v>3.0737290623237099</v>
      </c>
      <c r="J36" s="1">
        <v>1396.8332115789699</v>
      </c>
      <c r="K36" s="1">
        <v>236.86935736083799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11</v>
      </c>
      <c r="B37" s="1" t="s">
        <v>120</v>
      </c>
      <c r="C37" s="1" t="s">
        <v>54</v>
      </c>
      <c r="D37" s="1" t="s">
        <v>51</v>
      </c>
      <c r="E37" s="1">
        <v>1664.4023623036201</v>
      </c>
      <c r="F37" s="1">
        <v>1573.0471063549901</v>
      </c>
      <c r="G37" s="1">
        <v>91.355255948634195</v>
      </c>
      <c r="H37" s="1">
        <v>88.218556502136096</v>
      </c>
      <c r="I37" s="1">
        <v>3.13669944649804</v>
      </c>
      <c r="J37" s="1">
        <v>1421.9732959773</v>
      </c>
      <c r="K37" s="1">
        <v>242.429066326319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11</v>
      </c>
      <c r="B38" s="1" t="s">
        <v>120</v>
      </c>
      <c r="C38" s="1" t="s">
        <v>55</v>
      </c>
      <c r="D38" s="1" t="s">
        <v>51</v>
      </c>
      <c r="E38" s="1">
        <v>1694.40420400983</v>
      </c>
      <c r="F38" s="1">
        <v>1601.1992457024601</v>
      </c>
      <c r="G38" s="1">
        <v>93.204958307365999</v>
      </c>
      <c r="H38" s="1">
        <v>90.006244913967606</v>
      </c>
      <c r="I38" s="1">
        <v>3.1987133933984699</v>
      </c>
      <c r="J38" s="1">
        <v>1446.4407255871299</v>
      </c>
      <c r="K38" s="1">
        <v>247.96347842269699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11</v>
      </c>
      <c r="B39" s="1" t="s">
        <v>120</v>
      </c>
      <c r="C39" s="1" t="s">
        <v>56</v>
      </c>
      <c r="D39" s="1" t="s">
        <v>51</v>
      </c>
      <c r="E39" s="1">
        <v>1723.5843893717099</v>
      </c>
      <c r="F39" s="1">
        <v>1628.56135541398</v>
      </c>
      <c r="G39" s="1">
        <v>95.023033957730107</v>
      </c>
      <c r="H39" s="1">
        <v>91.763491818338593</v>
      </c>
      <c r="I39" s="1">
        <v>3.2595421393914501</v>
      </c>
      <c r="J39" s="1">
        <v>1470.12888465992</v>
      </c>
      <c r="K39" s="1">
        <v>253.45550471178899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11</v>
      </c>
      <c r="B40" s="1" t="s">
        <v>120</v>
      </c>
      <c r="C40" s="1" t="s">
        <v>57</v>
      </c>
      <c r="D40" s="1" t="s">
        <v>51</v>
      </c>
      <c r="E40" s="1">
        <v>1751.81994673495</v>
      </c>
      <c r="F40" s="1">
        <v>1655.01712817316</v>
      </c>
      <c r="G40" s="1">
        <v>96.802818561786694</v>
      </c>
      <c r="H40" s="1">
        <v>93.483862327221701</v>
      </c>
      <c r="I40" s="1">
        <v>3.3189562345649999</v>
      </c>
      <c r="J40" s="1">
        <v>1492.9322236534499</v>
      </c>
      <c r="K40" s="1">
        <v>258.88772308150101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11</v>
      </c>
      <c r="B41" s="1" t="s">
        <v>120</v>
      </c>
      <c r="C41" s="1" t="s">
        <v>58</v>
      </c>
      <c r="D41" s="1" t="s">
        <v>59</v>
      </c>
      <c r="E41" s="1">
        <v>1778.98538573979</v>
      </c>
      <c r="F41" s="1">
        <v>1680.44797701684</v>
      </c>
      <c r="G41" s="1">
        <v>98.5374087229509</v>
      </c>
      <c r="H41" s="1">
        <v>95.1606899590588</v>
      </c>
      <c r="I41" s="1">
        <v>3.37671876389203</v>
      </c>
      <c r="J41" s="1">
        <v>1514.7436195686601</v>
      </c>
      <c r="K41" s="1">
        <v>264.24176617112602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11</v>
      </c>
      <c r="B42" s="1" t="s">
        <v>120</v>
      </c>
      <c r="C42" s="1" t="s">
        <v>60</v>
      </c>
      <c r="D42" s="1" t="s">
        <v>59</v>
      </c>
      <c r="E42" s="1">
        <v>1804.9606520280799</v>
      </c>
      <c r="F42" s="1">
        <v>1704.7406172629701</v>
      </c>
      <c r="G42" s="1">
        <v>100.22003476510601</v>
      </c>
      <c r="H42" s="1">
        <v>96.787436147948696</v>
      </c>
      <c r="I42" s="1">
        <v>3.4325986171571801</v>
      </c>
      <c r="J42" s="1">
        <v>1535.4615382571201</v>
      </c>
      <c r="K42" s="1">
        <v>269.499113770956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11</v>
      </c>
      <c r="B43" s="1" t="s">
        <v>120</v>
      </c>
      <c r="C43" s="1" t="s">
        <v>61</v>
      </c>
      <c r="D43" s="1" t="s">
        <v>59</v>
      </c>
      <c r="E43" s="1">
        <v>1829.6241402568601</v>
      </c>
      <c r="F43" s="1">
        <v>1727.7804004330701</v>
      </c>
      <c r="G43" s="1">
        <v>101.84373982379</v>
      </c>
      <c r="H43" s="1">
        <v>98.357380814603005</v>
      </c>
      <c r="I43" s="1">
        <v>3.4863590091871801</v>
      </c>
      <c r="J43" s="1">
        <v>1554.9837060273001</v>
      </c>
      <c r="K43" s="1">
        <v>274.64043422956303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11</v>
      </c>
      <c r="B44" s="1" t="s">
        <v>120</v>
      </c>
      <c r="C44" s="1" t="s">
        <v>62</v>
      </c>
      <c r="D44" s="1" t="s">
        <v>59</v>
      </c>
      <c r="E44" s="1">
        <v>1852.85833104373</v>
      </c>
      <c r="F44" s="1">
        <v>1749.4566770036099</v>
      </c>
      <c r="G44" s="1">
        <v>103.40165404011999</v>
      </c>
      <c r="H44" s="1">
        <v>99.863886886302197</v>
      </c>
      <c r="I44" s="1">
        <v>3.5377671538178901</v>
      </c>
      <c r="J44" s="1">
        <v>1573.2121275191701</v>
      </c>
      <c r="K44" s="1">
        <v>279.64620352455597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11</v>
      </c>
      <c r="B45" s="1" t="s">
        <v>120</v>
      </c>
      <c r="C45" s="1" t="s">
        <v>63</v>
      </c>
      <c r="D45" s="1" t="s">
        <v>59</v>
      </c>
      <c r="E45" s="1">
        <v>1874.5512149471799</v>
      </c>
      <c r="F45" s="1">
        <v>1769.6641206233201</v>
      </c>
      <c r="G45" s="1">
        <v>104.887094323852</v>
      </c>
      <c r="H45" s="1">
        <v>101.30049679379999</v>
      </c>
      <c r="I45" s="1">
        <v>3.5865975300518</v>
      </c>
      <c r="J45" s="1">
        <v>1590.05417832692</v>
      </c>
      <c r="K45" s="1">
        <v>284.497036620252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11</v>
      </c>
      <c r="B46" s="1" t="s">
        <v>120</v>
      </c>
      <c r="C46" s="1" t="s">
        <v>64</v>
      </c>
      <c r="D46" s="1" t="s">
        <v>59</v>
      </c>
      <c r="E46" s="1">
        <v>1894.5936909699799</v>
      </c>
      <c r="F46" s="1">
        <v>1788.3002756088899</v>
      </c>
      <c r="G46" s="1">
        <v>106.29341536109</v>
      </c>
      <c r="H46" s="1">
        <v>102.66078854899899</v>
      </c>
      <c r="I46" s="1">
        <v>3.6326268120907499</v>
      </c>
      <c r="J46" s="1">
        <v>1605.42041800684</v>
      </c>
      <c r="K46" s="1">
        <v>289.17327296314198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11</v>
      </c>
      <c r="B47" s="1" t="s">
        <v>120</v>
      </c>
      <c r="C47" s="1" t="s">
        <v>65</v>
      </c>
      <c r="D47" s="1" t="s">
        <v>59</v>
      </c>
      <c r="E47" s="1">
        <v>1912.8884994375101</v>
      </c>
      <c r="F47" s="1">
        <v>1805.27400984356</v>
      </c>
      <c r="G47" s="1">
        <v>107.61448959394799</v>
      </c>
      <c r="H47" s="1">
        <v>103.93883916832</v>
      </c>
      <c r="I47" s="1">
        <v>3.6756504256276199</v>
      </c>
      <c r="J47" s="1">
        <v>1619.2322810752501</v>
      </c>
      <c r="K47" s="1">
        <v>293.65621836225802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11</v>
      </c>
      <c r="B48" s="1" t="s">
        <v>120</v>
      </c>
      <c r="C48" s="1" t="s">
        <v>66</v>
      </c>
      <c r="D48" s="1" t="s">
        <v>67</v>
      </c>
      <c r="E48" s="1">
        <v>1929.3391706181999</v>
      </c>
      <c r="F48" s="1">
        <v>1820.49505402143</v>
      </c>
      <c r="G48" s="1">
        <v>108.844116596764</v>
      </c>
      <c r="H48" s="1">
        <v>105.128654445731</v>
      </c>
      <c r="I48" s="1">
        <v>3.7154621510331598</v>
      </c>
      <c r="J48" s="1">
        <v>1631.4125437477001</v>
      </c>
      <c r="K48" s="1">
        <v>297.926626870495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11</v>
      </c>
      <c r="B49" s="1" t="s">
        <v>120</v>
      </c>
      <c r="C49" s="1" t="s">
        <v>68</v>
      </c>
      <c r="D49" s="1" t="s">
        <v>67</v>
      </c>
      <c r="E49" s="1">
        <v>1943.8596588461101</v>
      </c>
      <c r="F49" s="1">
        <v>1833.88311044901</v>
      </c>
      <c r="G49" s="1">
        <v>109.976548397096</v>
      </c>
      <c r="H49" s="1">
        <v>106.22467621114301</v>
      </c>
      <c r="I49" s="1">
        <v>3.7518721859528901</v>
      </c>
      <c r="J49" s="1">
        <v>1641.89357473173</v>
      </c>
      <c r="K49" s="1">
        <v>301.96608411437597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11</v>
      </c>
      <c r="B50" s="1" t="s">
        <v>120</v>
      </c>
      <c r="C50" s="1" t="s">
        <v>69</v>
      </c>
      <c r="D50" s="1" t="s">
        <v>67</v>
      </c>
      <c r="E50" s="1">
        <v>1956.37412167722</v>
      </c>
      <c r="F50" s="1">
        <v>1845.36760686108</v>
      </c>
      <c r="G50" s="1">
        <v>111.006514816143</v>
      </c>
      <c r="H50" s="1">
        <v>107.22180707686999</v>
      </c>
      <c r="I50" s="1">
        <v>3.7847077392732902</v>
      </c>
      <c r="J50" s="1">
        <v>1650.6169316217699</v>
      </c>
      <c r="K50" s="1">
        <v>305.75719005545102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11</v>
      </c>
      <c r="B51" s="1" t="s">
        <v>120</v>
      </c>
      <c r="C51" s="1" t="s">
        <v>70</v>
      </c>
      <c r="D51" s="1" t="s">
        <v>67</v>
      </c>
      <c r="E51" s="1">
        <v>1966.8148521436999</v>
      </c>
      <c r="F51" s="1">
        <v>1854.88580020104</v>
      </c>
      <c r="G51" s="1">
        <v>111.92905194265801</v>
      </c>
      <c r="H51" s="1">
        <v>108.115244373208</v>
      </c>
      <c r="I51" s="1">
        <v>3.8138075694500602</v>
      </c>
      <c r="J51" s="1">
        <v>1657.5319272761201</v>
      </c>
      <c r="K51" s="1">
        <v>309.28292486757903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11</v>
      </c>
      <c r="B52" s="1" t="s">
        <v>120</v>
      </c>
      <c r="C52" s="1" t="s">
        <v>71</v>
      </c>
      <c r="D52" s="1" t="s">
        <v>67</v>
      </c>
      <c r="E52" s="1">
        <v>1975.1250036772601</v>
      </c>
      <c r="F52" s="1">
        <v>1862.38526403585</v>
      </c>
      <c r="G52" s="1">
        <v>112.739739641406</v>
      </c>
      <c r="H52" s="1">
        <v>108.900710150162</v>
      </c>
      <c r="I52" s="1">
        <v>3.8390294912443599</v>
      </c>
      <c r="J52" s="1">
        <v>1662.59745328754</v>
      </c>
      <c r="K52" s="1">
        <v>312.52755038971299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11</v>
      </c>
      <c r="B53" s="1" t="s">
        <v>120</v>
      </c>
      <c r="C53" s="1" t="s">
        <v>72</v>
      </c>
      <c r="D53" s="1" t="s">
        <v>67</v>
      </c>
      <c r="E53" s="1">
        <v>1981.2612266487899</v>
      </c>
      <c r="F53" s="1">
        <v>1867.82644559561</v>
      </c>
      <c r="G53" s="1">
        <v>113.434781053186</v>
      </c>
      <c r="H53" s="1">
        <v>109.574527467179</v>
      </c>
      <c r="I53" s="1">
        <v>3.8602535860067699</v>
      </c>
      <c r="J53" s="1">
        <v>1665.7846066427901</v>
      </c>
      <c r="K53" s="1">
        <v>315.47662000600297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11</v>
      </c>
      <c r="B54" s="1" t="s">
        <v>120</v>
      </c>
      <c r="C54" s="1" t="s">
        <v>73</v>
      </c>
      <c r="D54" s="1" t="s">
        <v>67</v>
      </c>
      <c r="E54" s="1">
        <v>1985.1880123123599</v>
      </c>
      <c r="F54" s="1">
        <v>1871.1772350031099</v>
      </c>
      <c r="G54" s="1">
        <v>114.01077730925699</v>
      </c>
      <c r="H54" s="1">
        <v>110.133403470464</v>
      </c>
      <c r="I54" s="1">
        <v>3.87737383879319</v>
      </c>
      <c r="J54" s="1">
        <v>1667.0713689042</v>
      </c>
      <c r="K54" s="1">
        <v>318.116643408161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11</v>
      </c>
      <c r="B55" s="1" t="s">
        <v>120</v>
      </c>
      <c r="C55" s="1" t="s">
        <v>74</v>
      </c>
      <c r="D55" s="1" t="s">
        <v>75</v>
      </c>
      <c r="E55" s="1">
        <v>1986.8853496527199</v>
      </c>
      <c r="F55" s="1">
        <v>1872.42024351753</v>
      </c>
      <c r="G55" s="1">
        <v>114.465106135185</v>
      </c>
      <c r="H55" s="1">
        <v>110.574794690323</v>
      </c>
      <c r="I55" s="1">
        <v>3.8903114448616201</v>
      </c>
      <c r="J55" s="1">
        <v>1666.4493868275399</v>
      </c>
      <c r="K55" s="1">
        <v>320.43596282518303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11</v>
      </c>
      <c r="B56" s="1" t="s">
        <v>120</v>
      </c>
      <c r="C56" s="1" t="s">
        <v>76</v>
      </c>
      <c r="D56" s="1" t="s">
        <v>75</v>
      </c>
      <c r="E56" s="1">
        <v>1986.3421896095299</v>
      </c>
      <c r="F56" s="1">
        <v>1871.5466000096501</v>
      </c>
      <c r="G56" s="1">
        <v>114.79558959987401</v>
      </c>
      <c r="H56" s="1">
        <v>110.896586393284</v>
      </c>
      <c r="I56" s="1">
        <v>3.8990032065908</v>
      </c>
      <c r="J56" s="1">
        <v>1663.9182366181701</v>
      </c>
      <c r="K56" s="1">
        <v>322.42395299135597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11</v>
      </c>
      <c r="B57" s="1" t="s">
        <v>120</v>
      </c>
      <c r="C57" s="1" t="s">
        <v>77</v>
      </c>
      <c r="D57" s="1" t="s">
        <v>75</v>
      </c>
      <c r="E57" s="1">
        <v>1983.55974980822</v>
      </c>
      <c r="F57" s="1">
        <v>1868.5590416714999</v>
      </c>
      <c r="G57" s="1">
        <v>115.000708136718</v>
      </c>
      <c r="H57" s="1">
        <v>111.09729949528599</v>
      </c>
      <c r="I57" s="1">
        <v>3.9034086414317302</v>
      </c>
      <c r="J57" s="1">
        <v>1659.48806009292</v>
      </c>
      <c r="K57" s="1">
        <v>324.071689715292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11</v>
      </c>
      <c r="B58" s="1" t="s">
        <v>120</v>
      </c>
      <c r="C58" s="1" t="s">
        <v>78</v>
      </c>
      <c r="D58" s="1" t="s">
        <v>75</v>
      </c>
      <c r="E58" s="1">
        <v>1978.5540746296699</v>
      </c>
      <c r="F58" s="1">
        <v>1863.47433206236</v>
      </c>
      <c r="G58" s="1">
        <v>115.079742567308</v>
      </c>
      <c r="H58" s="1">
        <v>111.17622772009901</v>
      </c>
      <c r="I58" s="1">
        <v>3.90351484720874</v>
      </c>
      <c r="J58" s="1">
        <v>1653.1817432141099</v>
      </c>
      <c r="K58" s="1">
        <v>325.37233141556197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11</v>
      </c>
      <c r="B59" s="1" t="s">
        <v>120</v>
      </c>
      <c r="C59" s="1" t="s">
        <v>79</v>
      </c>
      <c r="D59" s="1" t="s">
        <v>75</v>
      </c>
      <c r="E59" s="1">
        <v>1971.34956993987</v>
      </c>
      <c r="F59" s="1">
        <v>1856.31708911796</v>
      </c>
      <c r="G59" s="1">
        <v>115.032480821912</v>
      </c>
      <c r="H59" s="1">
        <v>111.13315484348701</v>
      </c>
      <c r="I59" s="1">
        <v>3.89932597842482</v>
      </c>
      <c r="J59" s="1">
        <v>1645.0290391958299</v>
      </c>
      <c r="K59" s="1">
        <v>326.32053074403802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11</v>
      </c>
      <c r="B60" s="1" t="s">
        <v>120</v>
      </c>
      <c r="C60" s="1" t="s">
        <v>80</v>
      </c>
      <c r="D60" s="1" t="s">
        <v>75</v>
      </c>
      <c r="E60" s="1">
        <v>1961.9834202285101</v>
      </c>
      <c r="F60" s="1">
        <v>1847.1240411158501</v>
      </c>
      <c r="G60" s="1">
        <v>114.859379112656</v>
      </c>
      <c r="H60" s="1">
        <v>110.968509733483</v>
      </c>
      <c r="I60" s="1">
        <v>3.8908693791726701</v>
      </c>
      <c r="J60" s="1">
        <v>1635.0708085479801</v>
      </c>
      <c r="K60" s="1">
        <v>326.91261168052301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11</v>
      </c>
      <c r="B61" s="1" t="s">
        <v>120</v>
      </c>
      <c r="C61" s="1" t="s">
        <v>81</v>
      </c>
      <c r="D61" s="1" t="s">
        <v>75</v>
      </c>
      <c r="E61" s="1">
        <v>1950.5037207314001</v>
      </c>
      <c r="F61" s="1">
        <v>1835.9421685275699</v>
      </c>
      <c r="G61" s="1">
        <v>114.56155220383199</v>
      </c>
      <c r="H61" s="1">
        <v>110.683357638676</v>
      </c>
      <c r="I61" s="1">
        <v>3.8781945651565302</v>
      </c>
      <c r="J61" s="1">
        <v>1623.3568908848399</v>
      </c>
      <c r="K61" s="1">
        <v>327.14682984656298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11</v>
      </c>
      <c r="B62" s="1" t="s">
        <v>120</v>
      </c>
      <c r="C62" s="1" t="s">
        <v>82</v>
      </c>
      <c r="D62" s="1" t="s">
        <v>83</v>
      </c>
      <c r="E62" s="1">
        <v>1936.9678029664699</v>
      </c>
      <c r="F62" s="1">
        <v>1822.82709615716</v>
      </c>
      <c r="G62" s="1">
        <v>114.140706809316</v>
      </c>
      <c r="H62" s="1">
        <v>110.279336058938</v>
      </c>
      <c r="I62" s="1">
        <v>3.8613707503783901</v>
      </c>
      <c r="J62" s="1">
        <v>1609.94452917528</v>
      </c>
      <c r="K62" s="1">
        <v>327.023273791196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11</v>
      </c>
      <c r="B63" s="1" t="s">
        <v>120</v>
      </c>
      <c r="C63" s="1" t="s">
        <v>84</v>
      </c>
      <c r="D63" s="1" t="s">
        <v>83</v>
      </c>
      <c r="E63" s="1">
        <v>1921.4421107329999</v>
      </c>
      <c r="F63" s="1">
        <v>1807.8432526711499</v>
      </c>
      <c r="G63" s="1">
        <v>113.598858061851</v>
      </c>
      <c r="H63" s="1">
        <v>109.758378910282</v>
      </c>
      <c r="I63" s="1">
        <v>3.8404791515690402</v>
      </c>
      <c r="J63" s="1">
        <v>1594.89985143737</v>
      </c>
      <c r="K63" s="1">
        <v>326.54225929562699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11</v>
      </c>
      <c r="B64" s="1" t="s">
        <v>120</v>
      </c>
      <c r="C64" s="1" t="s">
        <v>85</v>
      </c>
      <c r="D64" s="1" t="s">
        <v>83</v>
      </c>
      <c r="E64" s="1">
        <v>1904.0001982384699</v>
      </c>
      <c r="F64" s="1">
        <v>1791.0617839280701</v>
      </c>
      <c r="G64" s="1">
        <v>112.938414310393</v>
      </c>
      <c r="H64" s="1">
        <v>109.122799845467</v>
      </c>
      <c r="I64" s="1">
        <v>3.81561446492623</v>
      </c>
      <c r="J64" s="1">
        <v>1578.29504354909</v>
      </c>
      <c r="K64" s="1">
        <v>325.705154689376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11</v>
      </c>
      <c r="B65" s="1" t="s">
        <v>120</v>
      </c>
      <c r="C65" s="1" t="s">
        <v>86</v>
      </c>
      <c r="D65" s="1" t="s">
        <v>83</v>
      </c>
      <c r="E65" s="1">
        <v>1884.72535276894</v>
      </c>
      <c r="F65" s="1">
        <v>1772.5628617100799</v>
      </c>
      <c r="G65" s="1">
        <v>112.162491058854</v>
      </c>
      <c r="H65" s="1">
        <v>108.375596666425</v>
      </c>
      <c r="I65" s="1">
        <v>3.78689439242887</v>
      </c>
      <c r="J65" s="1">
        <v>1560.20961466125</v>
      </c>
      <c r="K65" s="1">
        <v>324.51573810769099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11</v>
      </c>
      <c r="B66" s="1" t="s">
        <v>120</v>
      </c>
      <c r="C66" s="1" t="s">
        <v>87</v>
      </c>
      <c r="D66" s="1" t="s">
        <v>83</v>
      </c>
      <c r="E66" s="1">
        <v>1863.7069680898501</v>
      </c>
      <c r="F66" s="1">
        <v>1752.43218151162</v>
      </c>
      <c r="G66" s="1">
        <v>111.274786578225</v>
      </c>
      <c r="H66" s="1">
        <v>107.520331757584</v>
      </c>
      <c r="I66" s="1">
        <v>3.7544548206406798</v>
      </c>
      <c r="J66" s="1">
        <v>1540.7268704445501</v>
      </c>
      <c r="K66" s="1">
        <v>322.98009764529098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11</v>
      </c>
      <c r="B67" s="1" t="s">
        <v>120</v>
      </c>
      <c r="C67" s="1" t="s">
        <v>88</v>
      </c>
      <c r="D67" s="1" t="s">
        <v>83</v>
      </c>
      <c r="E67" s="1">
        <v>1841.0413329272101</v>
      </c>
      <c r="F67" s="1">
        <v>1730.76180349421</v>
      </c>
      <c r="G67" s="1">
        <v>110.279529432994</v>
      </c>
      <c r="H67" s="1">
        <v>106.561080708267</v>
      </c>
      <c r="I67" s="1">
        <v>3.7184487247261502</v>
      </c>
      <c r="J67" s="1">
        <v>1519.9351360732701</v>
      </c>
      <c r="K67" s="1">
        <v>321.10619685393601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11</v>
      </c>
      <c r="B68" s="1" t="s">
        <v>120</v>
      </c>
      <c r="C68" s="1" t="s">
        <v>89</v>
      </c>
      <c r="D68" s="1" t="s">
        <v>83</v>
      </c>
      <c r="E68" s="1">
        <v>1816.8302623772299</v>
      </c>
      <c r="F68" s="1">
        <v>1707.64885213358</v>
      </c>
      <c r="G68" s="1">
        <v>109.181410243656</v>
      </c>
      <c r="H68" s="1">
        <v>105.502366468869</v>
      </c>
      <c r="I68" s="1">
        <v>3.67904377478717</v>
      </c>
      <c r="J68" s="1">
        <v>1497.92654749756</v>
      </c>
      <c r="K68" s="1">
        <v>318.903714879679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11</v>
      </c>
      <c r="B69" s="1" t="s">
        <v>120</v>
      </c>
      <c r="C69" s="1" t="s">
        <v>90</v>
      </c>
      <c r="D69" s="1" t="s">
        <v>91</v>
      </c>
      <c r="E69" s="1">
        <v>1791.1796422028599</v>
      </c>
      <c r="F69" s="1">
        <v>1683.19414253326</v>
      </c>
      <c r="G69" s="1">
        <v>107.98549966959401</v>
      </c>
      <c r="H69" s="1">
        <v>104.349080134202</v>
      </c>
      <c r="I69" s="1">
        <v>3.63641953539193</v>
      </c>
      <c r="J69" s="1">
        <v>1474.79581991594</v>
      </c>
      <c r="K69" s="1">
        <v>316.38382228691597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11</v>
      </c>
      <c r="B70" s="1" t="s">
        <v>120</v>
      </c>
      <c r="C70" s="1" t="s">
        <v>92</v>
      </c>
      <c r="D70" s="1" t="s">
        <v>91</v>
      </c>
      <c r="E70" s="1">
        <v>1764.19842845822</v>
      </c>
      <c r="F70" s="1">
        <v>1657.50124648306</v>
      </c>
      <c r="G70" s="1">
        <v>106.697181975159</v>
      </c>
      <c r="H70" s="1">
        <v>103.106416705659</v>
      </c>
      <c r="I70" s="1">
        <v>3.5907652694999199</v>
      </c>
      <c r="J70" s="1">
        <v>1450.6394592347999</v>
      </c>
      <c r="K70" s="1">
        <v>313.55896922341702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11</v>
      </c>
      <c r="B71" s="1" t="s">
        <v>120</v>
      </c>
      <c r="C71" s="1" t="s">
        <v>93</v>
      </c>
      <c r="D71" s="1" t="s">
        <v>91</v>
      </c>
      <c r="E71" s="1">
        <v>1735.99790033412</v>
      </c>
      <c r="F71" s="1">
        <v>1630.6757800406201</v>
      </c>
      <c r="G71" s="1">
        <v>105.322120293498</v>
      </c>
      <c r="H71" s="1">
        <v>101.77984159394499</v>
      </c>
      <c r="I71" s="1">
        <v>3.5422786995524902</v>
      </c>
      <c r="J71" s="1">
        <v>1425.5550877486901</v>
      </c>
      <c r="K71" s="1">
        <v>310.44281258543498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11</v>
      </c>
      <c r="B72" s="1" t="s">
        <v>120</v>
      </c>
      <c r="C72" s="1" t="s">
        <v>94</v>
      </c>
      <c r="D72" s="1" t="s">
        <v>91</v>
      </c>
      <c r="E72" s="1">
        <v>1706.6904880253701</v>
      </c>
      <c r="F72" s="1">
        <v>1602.8243021431999</v>
      </c>
      <c r="G72" s="1">
        <v>103.866185882175</v>
      </c>
      <c r="H72" s="1">
        <v>100.37502225649</v>
      </c>
      <c r="I72" s="1">
        <v>3.4911636256849699</v>
      </c>
      <c r="J72" s="1">
        <v>1399.6404795031301</v>
      </c>
      <c r="K72" s="1">
        <v>307.05000852223901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11</v>
      </c>
      <c r="B73" s="1" t="s">
        <v>120</v>
      </c>
      <c r="C73" s="1" t="s">
        <v>95</v>
      </c>
      <c r="D73" s="1" t="s">
        <v>91</v>
      </c>
      <c r="E73" s="1">
        <v>1676.3892259368399</v>
      </c>
      <c r="F73" s="1">
        <v>1574.0538132905499</v>
      </c>
      <c r="G73" s="1">
        <v>102.335412646289</v>
      </c>
      <c r="H73" s="1">
        <v>98.897784168042094</v>
      </c>
      <c r="I73" s="1">
        <v>3.4376284782464901</v>
      </c>
      <c r="J73" s="1">
        <v>1372.9931818682701</v>
      </c>
      <c r="K73" s="1">
        <v>303.39604406857097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11</v>
      </c>
      <c r="B74" s="1" t="s">
        <v>120</v>
      </c>
      <c r="C74" s="1" t="s">
        <v>96</v>
      </c>
      <c r="D74" s="1" t="s">
        <v>91</v>
      </c>
      <c r="E74" s="1">
        <v>1645.2065904467399</v>
      </c>
      <c r="F74" s="1">
        <v>1544.4706489826201</v>
      </c>
      <c r="G74" s="1">
        <v>100.73594146411401</v>
      </c>
      <c r="H74" s="1">
        <v>97.354057117736104</v>
      </c>
      <c r="I74" s="1">
        <v>3.3818843463783002</v>
      </c>
      <c r="J74" s="1">
        <v>1345.70947601222</v>
      </c>
      <c r="K74" s="1">
        <v>299.49711443451298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11</v>
      </c>
      <c r="B75" s="1" t="s">
        <v>120</v>
      </c>
      <c r="C75" s="1" t="s">
        <v>97</v>
      </c>
      <c r="D75" s="1" t="s">
        <v>91</v>
      </c>
      <c r="E75" s="1">
        <v>1613.2536179613801</v>
      </c>
      <c r="F75" s="1">
        <v>1514.1796542125101</v>
      </c>
      <c r="G75" s="1">
        <v>99.0739637488781</v>
      </c>
      <c r="H75" s="1">
        <v>95.749820649496698</v>
      </c>
      <c r="I75" s="1">
        <v>3.3241430993814398</v>
      </c>
      <c r="J75" s="1">
        <v>1317.8836694873901</v>
      </c>
      <c r="K75" s="1">
        <v>295.36994847399501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11</v>
      </c>
      <c r="B76" s="1" t="s">
        <v>120</v>
      </c>
      <c r="C76" s="1" t="s">
        <v>98</v>
      </c>
      <c r="D76" s="1" t="s">
        <v>99</v>
      </c>
      <c r="E76" s="1">
        <v>1580.6396291138699</v>
      </c>
      <c r="F76" s="1">
        <v>1483.2839354349501</v>
      </c>
      <c r="G76" s="1">
        <v>97.355693678916595</v>
      </c>
      <c r="H76" s="1">
        <v>94.091077152584205</v>
      </c>
      <c r="I76" s="1">
        <v>3.2646165263323401</v>
      </c>
      <c r="J76" s="1">
        <v>1289.60793307223</v>
      </c>
      <c r="K76" s="1">
        <v>291.03169604163799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11</v>
      </c>
      <c r="B77" s="1" t="s">
        <v>120</v>
      </c>
      <c r="C77" s="1" t="s">
        <v>100</v>
      </c>
      <c r="D77" s="1" t="s">
        <v>99</v>
      </c>
      <c r="E77" s="1">
        <v>1547.4714301071399</v>
      </c>
      <c r="F77" s="1">
        <v>1451.88410990898</v>
      </c>
      <c r="G77" s="1">
        <v>95.587320198158906</v>
      </c>
      <c r="H77" s="1">
        <v>92.383805479465906</v>
      </c>
      <c r="I77" s="1">
        <v>3.2035147186930701</v>
      </c>
      <c r="J77" s="1">
        <v>1260.9716423274599</v>
      </c>
      <c r="K77" s="1">
        <v>286.49978777967999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11</v>
      </c>
      <c r="B78" s="1" t="s">
        <v>120</v>
      </c>
      <c r="C78" s="1" t="s">
        <v>101</v>
      </c>
      <c r="D78" s="1" t="s">
        <v>99</v>
      </c>
      <c r="E78" s="1">
        <v>1513.85251954054</v>
      </c>
      <c r="F78" s="1">
        <v>1420.0775648566</v>
      </c>
      <c r="G78" s="1">
        <v>93.774954683948806</v>
      </c>
      <c r="H78" s="1">
        <v>90.633910345639194</v>
      </c>
      <c r="I78" s="1">
        <v>3.1410443383095998</v>
      </c>
      <c r="J78" s="1">
        <v>1232.0607504211901</v>
      </c>
      <c r="K78" s="1">
        <v>281.79176911935002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11</v>
      </c>
      <c r="B79" s="1" t="s">
        <v>120</v>
      </c>
      <c r="C79" s="1" t="s">
        <v>102</v>
      </c>
      <c r="D79" s="1" t="s">
        <v>99</v>
      </c>
      <c r="E79" s="1">
        <v>1479.88284372418</v>
      </c>
      <c r="F79" s="1">
        <v>1387.9582372761799</v>
      </c>
      <c r="G79" s="1">
        <v>91.9246064479984</v>
      </c>
      <c r="H79" s="1">
        <v>88.847198590186693</v>
      </c>
      <c r="I79" s="1">
        <v>3.0774078578117301</v>
      </c>
      <c r="J79" s="1">
        <v>1202.95764258743</v>
      </c>
      <c r="K79" s="1">
        <v>276.92520113674698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11</v>
      </c>
      <c r="B80" s="1" t="s">
        <v>120</v>
      </c>
      <c r="C80" s="1" t="s">
        <v>103</v>
      </c>
      <c r="D80" s="1" t="s">
        <v>99</v>
      </c>
      <c r="E80" s="1">
        <v>1445.6583982791999</v>
      </c>
      <c r="F80" s="1">
        <v>1355.61624592004</v>
      </c>
      <c r="G80" s="1">
        <v>90.0421523591625</v>
      </c>
      <c r="H80" s="1">
        <v>87.029349778837002</v>
      </c>
      <c r="I80" s="1">
        <v>3.0128025803254701</v>
      </c>
      <c r="J80" s="1">
        <v>1173.74084457911</v>
      </c>
      <c r="K80" s="1">
        <v>271.91755370009298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11</v>
      </c>
      <c r="B81" s="1" t="s">
        <v>120</v>
      </c>
      <c r="C81" s="1" t="s">
        <v>104</v>
      </c>
      <c r="D81" s="1" t="s">
        <v>99</v>
      </c>
      <c r="E81" s="1">
        <v>1411.2706918169699</v>
      </c>
      <c r="F81" s="1">
        <v>1323.13739464695</v>
      </c>
      <c r="G81" s="1">
        <v>88.133297170018196</v>
      </c>
      <c r="H81" s="1">
        <v>85.185877817298206</v>
      </c>
      <c r="I81" s="1">
        <v>2.9474193527200199</v>
      </c>
      <c r="J81" s="1">
        <v>1144.4846231915101</v>
      </c>
      <c r="K81" s="1">
        <v>266.78606862546002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11</v>
      </c>
      <c r="B82" s="1" t="s">
        <v>120</v>
      </c>
      <c r="C82" s="1" t="s">
        <v>105</v>
      </c>
      <c r="D82" s="1" t="s">
        <v>99</v>
      </c>
      <c r="E82" s="1">
        <v>1376.80656025912</v>
      </c>
      <c r="F82" s="1">
        <v>1290.60300765236</v>
      </c>
      <c r="G82" s="1">
        <v>86.203552606761306</v>
      </c>
      <c r="H82" s="1">
        <v>83.322110680108096</v>
      </c>
      <c r="I82" s="1">
        <v>2.8814419266531801</v>
      </c>
      <c r="J82" s="1">
        <v>1115.25888912248</v>
      </c>
      <c r="K82" s="1">
        <v>261.547671136644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11</v>
      </c>
      <c r="B83" s="1" t="s">
        <v>120</v>
      </c>
      <c r="C83" s="1" t="s">
        <v>106</v>
      </c>
      <c r="D83" s="1" t="s">
        <v>107</v>
      </c>
      <c r="E83" s="1">
        <v>1342.34803213026</v>
      </c>
      <c r="F83" s="1">
        <v>1258.0898115575901</v>
      </c>
      <c r="G83" s="1">
        <v>84.258220572673196</v>
      </c>
      <c r="H83" s="1">
        <v>81.443174121513906</v>
      </c>
      <c r="I83" s="1">
        <v>2.8150464511593198</v>
      </c>
      <c r="J83" s="1">
        <v>1086.1291358317501</v>
      </c>
      <c r="K83" s="1">
        <v>256.21889629851103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11</v>
      </c>
      <c r="B84" s="1" t="s">
        <v>120</v>
      </c>
      <c r="C84" s="1" t="s">
        <v>108</v>
      </c>
      <c r="D84" s="1" t="s">
        <v>107</v>
      </c>
      <c r="E84" s="1">
        <v>1307.9720654985499</v>
      </c>
      <c r="F84" s="1">
        <v>1225.66969690065</v>
      </c>
      <c r="G84" s="1">
        <v>82.302368597902003</v>
      </c>
      <c r="H84" s="1">
        <v>79.553967893665401</v>
      </c>
      <c r="I84" s="1">
        <v>2.7484007042366199</v>
      </c>
      <c r="J84" s="1">
        <v>1057.15627280954</v>
      </c>
      <c r="K84" s="1">
        <v>250.815792689012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11</v>
      </c>
      <c r="B85" s="1" t="s">
        <v>120</v>
      </c>
      <c r="C85" s="1" t="s">
        <v>109</v>
      </c>
      <c r="D85" s="1" t="s">
        <v>107</v>
      </c>
      <c r="E85" s="1">
        <v>1273.75046152598</v>
      </c>
      <c r="F85" s="1">
        <v>1193.4096463491601</v>
      </c>
      <c r="G85" s="1">
        <v>80.340815176824805</v>
      </c>
      <c r="H85" s="1">
        <v>77.659151514327604</v>
      </c>
      <c r="I85" s="1">
        <v>2.6816636624972698</v>
      </c>
      <c r="J85" s="1">
        <v>1028.39660861831</v>
      </c>
      <c r="K85" s="1">
        <v>245.353852907678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11</v>
      </c>
      <c r="B86" s="1" t="s">
        <v>120</v>
      </c>
      <c r="C86" s="1" t="s">
        <v>110</v>
      </c>
      <c r="D86" s="1" t="s">
        <v>107</v>
      </c>
      <c r="E86" s="1">
        <v>1239.7498945621901</v>
      </c>
      <c r="F86" s="1">
        <v>1161.3717718502301</v>
      </c>
      <c r="G86" s="1">
        <v>78.378122711960998</v>
      </c>
      <c r="H86" s="1">
        <v>75.763137388887003</v>
      </c>
      <c r="I86" s="1">
        <v>2.6149853230739901</v>
      </c>
      <c r="J86" s="1">
        <v>999.90192656232796</v>
      </c>
      <c r="K86" s="1">
        <v>239.84796799986401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11</v>
      </c>
      <c r="B87" s="1" t="s">
        <v>120</v>
      </c>
      <c r="C87" s="1" t="s">
        <v>111</v>
      </c>
      <c r="D87" s="1" t="s">
        <v>107</v>
      </c>
      <c r="E87" s="1">
        <v>1206.0318722920799</v>
      </c>
      <c r="F87" s="1">
        <v>1129.6132857390701</v>
      </c>
      <c r="G87" s="1">
        <v>76.418586553013895</v>
      </c>
      <c r="H87" s="1">
        <v>73.870080161077695</v>
      </c>
      <c r="I87" s="1">
        <v>2.5485063919362001</v>
      </c>
      <c r="J87" s="1">
        <v>971.71950097597198</v>
      </c>
      <c r="K87" s="1">
        <v>234.312371316108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11</v>
      </c>
      <c r="B88" s="1" t="s">
        <v>120</v>
      </c>
      <c r="C88" s="1" t="s">
        <v>112</v>
      </c>
      <c r="D88" s="1" t="s">
        <v>107</v>
      </c>
      <c r="E88" s="1">
        <v>1172.6527198670101</v>
      </c>
      <c r="F88" s="1">
        <v>1098.1864940826399</v>
      </c>
      <c r="G88" s="1">
        <v>74.466225784375098</v>
      </c>
      <c r="H88" s="1">
        <v>71.983867755319494</v>
      </c>
      <c r="I88" s="1">
        <v>2.48235802905557</v>
      </c>
      <c r="J88" s="1">
        <v>943.89213152336197</v>
      </c>
      <c r="K88" s="1">
        <v>228.76058834365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11</v>
      </c>
      <c r="B89" s="1" t="s">
        <v>120</v>
      </c>
      <c r="C89" s="1" t="s">
        <v>113</v>
      </c>
      <c r="D89" s="1" t="s">
        <v>107</v>
      </c>
      <c r="E89" s="1">
        <v>1139.66380428917</v>
      </c>
      <c r="F89" s="1">
        <v>1067.13901633104</v>
      </c>
      <c r="G89" s="1">
        <v>72.524787958131895</v>
      </c>
      <c r="H89" s="1">
        <v>70.108125891329607</v>
      </c>
      <c r="I89" s="1">
        <v>2.41666206680235</v>
      </c>
      <c r="J89" s="1">
        <v>916.45837840505601</v>
      </c>
      <c r="K89" s="1">
        <v>223.20542588411601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11</v>
      </c>
      <c r="B90" s="1" t="s">
        <v>120</v>
      </c>
      <c r="C90" s="1" t="s">
        <v>114</v>
      </c>
      <c r="D90" s="1" t="s">
        <v>115</v>
      </c>
      <c r="E90" s="1">
        <v>1107.11156854459</v>
      </c>
      <c r="F90" s="1">
        <v>1036.51382373863</v>
      </c>
      <c r="G90" s="1">
        <v>70.597744805956097</v>
      </c>
      <c r="H90" s="1">
        <v>68.246213897831694</v>
      </c>
      <c r="I90" s="1">
        <v>2.3515309081243401</v>
      </c>
      <c r="J90" s="1">
        <v>889.45262686994204</v>
      </c>
      <c r="K90" s="1">
        <v>217.658941674646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11</v>
      </c>
      <c r="B91" s="1" t="s">
        <v>120</v>
      </c>
      <c r="C91" s="1" t="s">
        <v>116</v>
      </c>
      <c r="D91" s="1" t="s">
        <v>115</v>
      </c>
      <c r="E91" s="1">
        <v>1075.0377884444999</v>
      </c>
      <c r="F91" s="1">
        <v>1006.34948851083</v>
      </c>
      <c r="G91" s="1">
        <v>68.6882999336746</v>
      </c>
      <c r="H91" s="1">
        <v>66.401232095742998</v>
      </c>
      <c r="I91" s="1">
        <v>2.28706783793168</v>
      </c>
      <c r="J91" s="1">
        <v>862.90534338103805</v>
      </c>
      <c r="K91" s="1">
        <v>212.13244506346399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11</v>
      </c>
      <c r="B92" s="1" t="s">
        <v>120</v>
      </c>
      <c r="C92" s="1" t="s">
        <v>117</v>
      </c>
      <c r="D92" s="1" t="s">
        <v>115</v>
      </c>
      <c r="E92" s="1">
        <v>1043.47944357406</v>
      </c>
      <c r="F92" s="1">
        <v>976.68006778959898</v>
      </c>
      <c r="G92" s="1">
        <v>66.799375784464104</v>
      </c>
      <c r="H92" s="1">
        <v>64.576009165110193</v>
      </c>
      <c r="I92" s="1">
        <v>2.2233666193539201</v>
      </c>
      <c r="J92" s="1">
        <v>836.84299951767105</v>
      </c>
      <c r="K92" s="1">
        <v>206.636444056393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11</v>
      </c>
      <c r="B93" s="1" t="s">
        <v>120</v>
      </c>
      <c r="C93" s="1" t="s">
        <v>118</v>
      </c>
      <c r="D93" s="1" t="s">
        <v>115</v>
      </c>
      <c r="E93" s="1">
        <v>1012.46913015655</v>
      </c>
      <c r="F93" s="1">
        <v>947.53549849011301</v>
      </c>
      <c r="G93" s="1">
        <v>64.933631666433399</v>
      </c>
      <c r="H93" s="1">
        <v>62.773119519562599</v>
      </c>
      <c r="I93" s="1">
        <v>2.16051214687077</v>
      </c>
      <c r="J93" s="1">
        <v>811.28845128784201</v>
      </c>
      <c r="K93" s="1">
        <v>201.180678868705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11</v>
      </c>
      <c r="B94" s="1" t="s">
        <v>120</v>
      </c>
      <c r="C94" s="1" t="s">
        <v>119</v>
      </c>
      <c r="D94" s="1" t="s">
        <v>115</v>
      </c>
      <c r="E94" s="1">
        <v>982.03536002773501</v>
      </c>
      <c r="F94" s="1">
        <v>918.94188429534995</v>
      </c>
      <c r="G94" s="1">
        <v>63.093475732385102</v>
      </c>
      <c r="H94" s="1">
        <v>60.994894842093899</v>
      </c>
      <c r="I94" s="1">
        <v>2.0985808902912502</v>
      </c>
      <c r="J94" s="1">
        <v>786.26121997284804</v>
      </c>
      <c r="K94" s="1">
        <v>195.77414005488799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133</v>
      </c>
      <c r="B2" s="1" t="s">
        <v>120</v>
      </c>
      <c r="C2" s="1" t="s">
        <v>13</v>
      </c>
      <c r="D2" s="1" t="s">
        <v>14</v>
      </c>
      <c r="E2" s="1">
        <v>169.25031169597199</v>
      </c>
      <c r="F2" s="1">
        <v>160.34708821823699</v>
      </c>
      <c r="G2" s="1">
        <v>8.9032234777351302</v>
      </c>
      <c r="H2" s="1">
        <v>8.5946807937245797</v>
      </c>
      <c r="I2" s="1">
        <v>0.30854268401054502</v>
      </c>
      <c r="J2" s="1">
        <v>146.815777658657</v>
      </c>
      <c r="K2" s="1">
        <v>22.434534037314702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133</v>
      </c>
      <c r="B3" s="1" t="s">
        <v>120</v>
      </c>
      <c r="C3" s="1" t="s">
        <v>15</v>
      </c>
      <c r="D3" s="1" t="s">
        <v>14</v>
      </c>
      <c r="E3" s="1">
        <v>172.939315032992</v>
      </c>
      <c r="F3" s="1">
        <v>163.83740785019501</v>
      </c>
      <c r="G3" s="1">
        <v>9.1019071827970404</v>
      </c>
      <c r="H3" s="1">
        <v>8.7865146706792991</v>
      </c>
      <c r="I3" s="1">
        <v>0.315392512117741</v>
      </c>
      <c r="J3" s="1">
        <v>149.989243952534</v>
      </c>
      <c r="K3" s="1">
        <v>22.9500710804578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133</v>
      </c>
      <c r="B4" s="1" t="s">
        <v>120</v>
      </c>
      <c r="C4" s="1" t="s">
        <v>16</v>
      </c>
      <c r="D4" s="1" t="s">
        <v>14</v>
      </c>
      <c r="E4" s="1">
        <v>176.77740361053199</v>
      </c>
      <c r="F4" s="1">
        <v>167.46846431504201</v>
      </c>
      <c r="G4" s="1">
        <v>9.3089392954904397</v>
      </c>
      <c r="H4" s="1">
        <v>8.98641153061733</v>
      </c>
      <c r="I4" s="1">
        <v>0.32252776487311402</v>
      </c>
      <c r="J4" s="1">
        <v>153.28913115511199</v>
      </c>
      <c r="K4" s="1">
        <v>23.488272455420201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133</v>
      </c>
      <c r="B5" s="1" t="s">
        <v>120</v>
      </c>
      <c r="C5" s="1" t="s">
        <v>17</v>
      </c>
      <c r="D5" s="1" t="s">
        <v>14</v>
      </c>
      <c r="E5" s="1">
        <v>180.76867214939199</v>
      </c>
      <c r="F5" s="1">
        <v>171.24409882427801</v>
      </c>
      <c r="G5" s="1">
        <v>9.5245733251146696</v>
      </c>
      <c r="H5" s="1">
        <v>9.1946163905117295</v>
      </c>
      <c r="I5" s="1">
        <v>0.32995693460294101</v>
      </c>
      <c r="J5" s="1">
        <v>156.71877256988799</v>
      </c>
      <c r="K5" s="1">
        <v>24.049899579504299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133</v>
      </c>
      <c r="B6" s="1" t="s">
        <v>120</v>
      </c>
      <c r="C6" s="1" t="s">
        <v>18</v>
      </c>
      <c r="D6" s="1" t="s">
        <v>19</v>
      </c>
      <c r="E6" s="1">
        <v>184.91701107679199</v>
      </c>
      <c r="F6" s="1">
        <v>175.16795652765501</v>
      </c>
      <c r="G6" s="1">
        <v>9.7490545491366998</v>
      </c>
      <c r="H6" s="1">
        <v>9.4113663401179597</v>
      </c>
      <c r="I6" s="1">
        <v>0.33768820901874402</v>
      </c>
      <c r="J6" s="1">
        <v>160.28130985836799</v>
      </c>
      <c r="K6" s="1">
        <v>24.635701218424199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133</v>
      </c>
      <c r="B7" s="1" t="s">
        <v>120</v>
      </c>
      <c r="C7" s="1" t="s">
        <v>20</v>
      </c>
      <c r="D7" s="1" t="s">
        <v>19</v>
      </c>
      <c r="E7" s="1">
        <v>189.225950486778</v>
      </c>
      <c r="F7" s="1">
        <v>179.24333858705199</v>
      </c>
      <c r="G7" s="1">
        <v>9.9826118997259705</v>
      </c>
      <c r="H7" s="1">
        <v>9.6368827104113706</v>
      </c>
      <c r="I7" s="1">
        <v>0.34572918931460001</v>
      </c>
      <c r="J7" s="1">
        <v>163.97955713987</v>
      </c>
      <c r="K7" s="1">
        <v>25.246393346907801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133</v>
      </c>
      <c r="B8" s="1" t="s">
        <v>120</v>
      </c>
      <c r="C8" s="1" t="s">
        <v>21</v>
      </c>
      <c r="D8" s="1" t="s">
        <v>19</v>
      </c>
      <c r="E8" s="1">
        <v>193.698822287605</v>
      </c>
      <c r="F8" s="1">
        <v>183.473354847905</v>
      </c>
      <c r="G8" s="1">
        <v>10.225467439699701</v>
      </c>
      <c r="H8" s="1">
        <v>9.8713802284197492</v>
      </c>
      <c r="I8" s="1">
        <v>0.354087211279905</v>
      </c>
      <c r="J8" s="1">
        <v>167.81613621637501</v>
      </c>
      <c r="K8" s="1">
        <v>25.8826860712296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133</v>
      </c>
      <c r="B9" s="1" t="s">
        <v>120</v>
      </c>
      <c r="C9" s="1" t="s">
        <v>22</v>
      </c>
      <c r="D9" s="1" t="s">
        <v>19</v>
      </c>
      <c r="E9" s="1">
        <v>198.33836142740699</v>
      </c>
      <c r="F9" s="1">
        <v>187.860546578515</v>
      </c>
      <c r="G9" s="1">
        <v>10.477814848892001</v>
      </c>
      <c r="H9" s="1">
        <v>10.115046245024899</v>
      </c>
      <c r="I9" s="1">
        <v>0.36276860386712001</v>
      </c>
      <c r="J9" s="1">
        <v>171.79313373501699</v>
      </c>
      <c r="K9" s="1">
        <v>26.545227692389801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133</v>
      </c>
      <c r="B10" s="1" t="s">
        <v>120</v>
      </c>
      <c r="C10" s="1" t="s">
        <v>23</v>
      </c>
      <c r="D10" s="1" t="s">
        <v>19</v>
      </c>
      <c r="E10" s="1">
        <v>203.147105149932</v>
      </c>
      <c r="F10" s="1">
        <v>192.40726332712501</v>
      </c>
      <c r="G10" s="1">
        <v>10.739841822807399</v>
      </c>
      <c r="H10" s="1">
        <v>10.368062368124001</v>
      </c>
      <c r="I10" s="1">
        <v>0.37177945468340001</v>
      </c>
      <c r="J10" s="1">
        <v>175.91243951089299</v>
      </c>
      <c r="K10" s="1">
        <v>27.234665639038599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133</v>
      </c>
      <c r="B11" s="1" t="s">
        <v>120</v>
      </c>
      <c r="C11" s="1" t="s">
        <v>24</v>
      </c>
      <c r="D11" s="1" t="s">
        <v>19</v>
      </c>
      <c r="E11" s="1">
        <v>208.12706529831399</v>
      </c>
      <c r="F11" s="1">
        <v>197.11535322706499</v>
      </c>
      <c r="G11" s="1">
        <v>11.0117120712488</v>
      </c>
      <c r="H11" s="1">
        <v>10.630587079229</v>
      </c>
      <c r="I11" s="1">
        <v>0.38112499201981398</v>
      </c>
      <c r="J11" s="1">
        <v>180.17546664685901</v>
      </c>
      <c r="K11" s="1">
        <v>27.951598651454798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133</v>
      </c>
      <c r="B12" s="1" t="s">
        <v>120</v>
      </c>
      <c r="C12" s="1" t="s">
        <v>25</v>
      </c>
      <c r="D12" s="1" t="s">
        <v>19</v>
      </c>
      <c r="E12" s="1">
        <v>213.27958277108101</v>
      </c>
      <c r="F12" s="1">
        <v>201.98602519158399</v>
      </c>
      <c r="G12" s="1">
        <v>11.2935575794969</v>
      </c>
      <c r="H12" s="1">
        <v>10.902748262200101</v>
      </c>
      <c r="I12" s="1">
        <v>0.390809317296754</v>
      </c>
      <c r="J12" s="1">
        <v>184.583025755877</v>
      </c>
      <c r="K12" s="1">
        <v>28.696557015203702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133</v>
      </c>
      <c r="B13" s="1" t="s">
        <v>120</v>
      </c>
      <c r="C13" s="1" t="s">
        <v>26</v>
      </c>
      <c r="D13" s="1" t="s">
        <v>27</v>
      </c>
      <c r="E13" s="1">
        <v>218.60560834620901</v>
      </c>
      <c r="F13" s="1">
        <v>207.02011352716801</v>
      </c>
      <c r="G13" s="1">
        <v>11.5854948190411</v>
      </c>
      <c r="H13" s="1">
        <v>11.184658863252301</v>
      </c>
      <c r="I13" s="1">
        <v>0.40083595578878001</v>
      </c>
      <c r="J13" s="1">
        <v>189.13556030933</v>
      </c>
      <c r="K13" s="1">
        <v>29.470048036878602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133</v>
      </c>
      <c r="B14" s="1" t="s">
        <v>120</v>
      </c>
      <c r="C14" s="1" t="s">
        <v>28</v>
      </c>
      <c r="D14" s="1" t="s">
        <v>27</v>
      </c>
      <c r="E14" s="1">
        <v>224.10509816432699</v>
      </c>
      <c r="F14" s="1">
        <v>212.21750787393199</v>
      </c>
      <c r="G14" s="1">
        <v>11.887590290395</v>
      </c>
      <c r="H14" s="1">
        <v>11.4763836074551</v>
      </c>
      <c r="I14" s="1">
        <v>0.41120668293989199</v>
      </c>
      <c r="J14" s="1">
        <v>193.832637495668</v>
      </c>
      <c r="K14" s="1">
        <v>30.272460668659502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133</v>
      </c>
      <c r="B15" s="1" t="s">
        <v>120</v>
      </c>
      <c r="C15" s="1" t="s">
        <v>29</v>
      </c>
      <c r="D15" s="1" t="s">
        <v>27</v>
      </c>
      <c r="E15" s="1">
        <v>229.77753594737399</v>
      </c>
      <c r="F15" s="1">
        <v>217.57764478209899</v>
      </c>
      <c r="G15" s="1">
        <v>12.1998911652749</v>
      </c>
      <c r="H15" s="1">
        <v>11.7779686033905</v>
      </c>
      <c r="I15" s="1">
        <v>0.42192256188434402</v>
      </c>
      <c r="J15" s="1">
        <v>198.67338302237499</v>
      </c>
      <c r="K15" s="1">
        <v>31.104152924998999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133</v>
      </c>
      <c r="B16" s="1" t="s">
        <v>120</v>
      </c>
      <c r="C16" s="1" t="s">
        <v>30</v>
      </c>
      <c r="D16" s="1" t="s">
        <v>27</v>
      </c>
      <c r="E16" s="1">
        <v>235.62149567642601</v>
      </c>
      <c r="F16" s="1">
        <v>223.09909561236</v>
      </c>
      <c r="G16" s="1">
        <v>12.522400064066399</v>
      </c>
      <c r="H16" s="1">
        <v>12.0894169776564</v>
      </c>
      <c r="I16" s="1">
        <v>0.43298308640996502</v>
      </c>
      <c r="J16" s="1">
        <v>203.656114485308</v>
      </c>
      <c r="K16" s="1">
        <v>31.9653811911178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133</v>
      </c>
      <c r="B17" s="1" t="s">
        <v>120</v>
      </c>
      <c r="C17" s="1" t="s">
        <v>31</v>
      </c>
      <c r="D17" s="1" t="s">
        <v>27</v>
      </c>
      <c r="E17" s="1">
        <v>241.634727311267</v>
      </c>
      <c r="F17" s="1">
        <v>228.77964673108599</v>
      </c>
      <c r="G17" s="1">
        <v>12.855080580181401</v>
      </c>
      <c r="H17" s="1">
        <v>12.4106942155826</v>
      </c>
      <c r="I17" s="1">
        <v>0.44438636459879599</v>
      </c>
      <c r="J17" s="1">
        <v>208.77840990163401</v>
      </c>
      <c r="K17" s="1">
        <v>32.856317409633199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133</v>
      </c>
      <c r="B18" s="1" t="s">
        <v>120</v>
      </c>
      <c r="C18" s="1" t="s">
        <v>32</v>
      </c>
      <c r="D18" s="1" t="s">
        <v>27</v>
      </c>
      <c r="E18" s="1">
        <v>247.81392215463299</v>
      </c>
      <c r="F18" s="1">
        <v>234.616078835618</v>
      </c>
      <c r="G18" s="1">
        <v>13.1978433190146</v>
      </c>
      <c r="H18" s="1">
        <v>12.7417146715649</v>
      </c>
      <c r="I18" s="1">
        <v>0.45612864744975301</v>
      </c>
      <c r="J18" s="1">
        <v>214.036913460123</v>
      </c>
      <c r="K18" s="1">
        <v>33.777008694509398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133</v>
      </c>
      <c r="B19" s="1" t="s">
        <v>120</v>
      </c>
      <c r="C19" s="1" t="s">
        <v>33</v>
      </c>
      <c r="D19" s="1" t="s">
        <v>27</v>
      </c>
      <c r="E19" s="1">
        <v>254.15471962142999</v>
      </c>
      <c r="F19" s="1">
        <v>240.604172612361</v>
      </c>
      <c r="G19" s="1">
        <v>13.5505470090686</v>
      </c>
      <c r="H19" s="1">
        <v>13.082342647490201</v>
      </c>
      <c r="I19" s="1">
        <v>0.468204361578483</v>
      </c>
      <c r="J19" s="1">
        <v>219.427337061267</v>
      </c>
      <c r="K19" s="1">
        <v>34.7273825601632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133</v>
      </c>
      <c r="B20" s="1" t="s">
        <v>120</v>
      </c>
      <c r="C20" s="1" t="s">
        <v>34</v>
      </c>
      <c r="D20" s="1" t="s">
        <v>35</v>
      </c>
      <c r="E20" s="1">
        <v>260.65193754327601</v>
      </c>
      <c r="F20" s="1">
        <v>246.73892651323999</v>
      </c>
      <c r="G20" s="1">
        <v>13.9130110300355</v>
      </c>
      <c r="H20" s="1">
        <v>13.4324044898328</v>
      </c>
      <c r="I20" s="1">
        <v>0.48060654020277299</v>
      </c>
      <c r="J20" s="1">
        <v>224.94465772394699</v>
      </c>
      <c r="K20" s="1">
        <v>35.7072798193282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133</v>
      </c>
      <c r="B21" s="1" t="s">
        <v>120</v>
      </c>
      <c r="C21" s="1" t="s">
        <v>36</v>
      </c>
      <c r="D21" s="1" t="s">
        <v>35</v>
      </c>
      <c r="E21" s="1">
        <v>267.29892855378699</v>
      </c>
      <c r="F21" s="1">
        <v>253.01394965855599</v>
      </c>
      <c r="G21" s="1">
        <v>14.284978895231401</v>
      </c>
      <c r="H21" s="1">
        <v>13.7916533171481</v>
      </c>
      <c r="I21" s="1">
        <v>0.49332557808327698</v>
      </c>
      <c r="J21" s="1">
        <v>230.58257454980199</v>
      </c>
      <c r="K21" s="1">
        <v>36.716354003985501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133</v>
      </c>
      <c r="B22" s="1" t="s">
        <v>120</v>
      </c>
      <c r="C22" s="1" t="s">
        <v>37</v>
      </c>
      <c r="D22" s="1" t="s">
        <v>35</v>
      </c>
      <c r="E22" s="1">
        <v>274.08791235929999</v>
      </c>
      <c r="F22" s="1">
        <v>259.42177602043398</v>
      </c>
      <c r="G22" s="1">
        <v>14.666136338865799</v>
      </c>
      <c r="H22" s="1">
        <v>14.1597864852047</v>
      </c>
      <c r="I22" s="1">
        <v>0.506349853661063</v>
      </c>
      <c r="J22" s="1">
        <v>236.33379345931999</v>
      </c>
      <c r="K22" s="1">
        <v>37.754118899979503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133</v>
      </c>
      <c r="B23" s="1" t="s">
        <v>120</v>
      </c>
      <c r="C23" s="1" t="s">
        <v>38</v>
      </c>
      <c r="D23" s="1" t="s">
        <v>35</v>
      </c>
      <c r="E23" s="1">
        <v>281.00990036783901</v>
      </c>
      <c r="F23" s="1">
        <v>265.95379224441302</v>
      </c>
      <c r="G23" s="1">
        <v>15.056108123425901</v>
      </c>
      <c r="H23" s="1">
        <v>14.5364425109472</v>
      </c>
      <c r="I23" s="1">
        <v>0.51966561247870502</v>
      </c>
      <c r="J23" s="1">
        <v>242.189957381179</v>
      </c>
      <c r="K23" s="1">
        <v>38.8199429866592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133</v>
      </c>
      <c r="B24" s="1" t="s">
        <v>120</v>
      </c>
      <c r="C24" s="1" t="s">
        <v>39</v>
      </c>
      <c r="D24" s="1" t="s">
        <v>35</v>
      </c>
      <c r="E24" s="1">
        <v>288.05456299977499</v>
      </c>
      <c r="F24" s="1">
        <v>272.60011416142498</v>
      </c>
      <c r="G24" s="1">
        <v>15.45444883835</v>
      </c>
      <c r="H24" s="1">
        <v>14.9211921729606</v>
      </c>
      <c r="I24" s="1">
        <v>0.53325666538932304</v>
      </c>
      <c r="J24" s="1">
        <v>248.14154389560599</v>
      </c>
      <c r="K24" s="1">
        <v>39.913019104168797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133</v>
      </c>
      <c r="B25" s="1" t="s">
        <v>120</v>
      </c>
      <c r="C25" s="1" t="s">
        <v>40</v>
      </c>
      <c r="D25" s="1" t="s">
        <v>35</v>
      </c>
      <c r="E25" s="1">
        <v>295.21012445080902</v>
      </c>
      <c r="F25" s="1">
        <v>279.34948781068198</v>
      </c>
      <c r="G25" s="1">
        <v>15.8606366401269</v>
      </c>
      <c r="H25" s="1">
        <v>15.3135324629403</v>
      </c>
      <c r="I25" s="1">
        <v>0.54710417718659199</v>
      </c>
      <c r="J25" s="1">
        <v>254.17777810067699</v>
      </c>
      <c r="K25" s="1">
        <v>41.032346350132201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133</v>
      </c>
      <c r="B26" s="1" t="s">
        <v>120</v>
      </c>
      <c r="C26" s="1" t="s">
        <v>41</v>
      </c>
      <c r="D26" s="1" t="s">
        <v>35</v>
      </c>
      <c r="E26" s="1">
        <v>302.463681194179</v>
      </c>
      <c r="F26" s="1">
        <v>286.189592311853</v>
      </c>
      <c r="G26" s="1">
        <v>16.274088882325199</v>
      </c>
      <c r="H26" s="1">
        <v>15.7129016654122</v>
      </c>
      <c r="I26" s="1">
        <v>0.56118721691296602</v>
      </c>
      <c r="J26" s="1">
        <v>260.28691534737999</v>
      </c>
      <c r="K26" s="1">
        <v>42.176765846798297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133</v>
      </c>
      <c r="B27" s="1" t="s">
        <v>120</v>
      </c>
      <c r="C27" s="1" t="s">
        <v>42</v>
      </c>
      <c r="D27" s="1" t="s">
        <v>43</v>
      </c>
      <c r="E27" s="1">
        <v>309.800612300919</v>
      </c>
      <c r="F27" s="1">
        <v>293.10648192220498</v>
      </c>
      <c r="G27" s="1">
        <v>16.694130378713901</v>
      </c>
      <c r="H27" s="1">
        <v>16.118648715183799</v>
      </c>
      <c r="I27" s="1">
        <v>0.57548166353008201</v>
      </c>
      <c r="J27" s="1">
        <v>266.455733839434</v>
      </c>
      <c r="K27" s="1">
        <v>43.344878461484903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133</v>
      </c>
      <c r="B28" s="1" t="s">
        <v>120</v>
      </c>
      <c r="C28" s="1" t="s">
        <v>44</v>
      </c>
      <c r="D28" s="1" t="s">
        <v>43</v>
      </c>
      <c r="E28" s="1">
        <v>317.20502245549602</v>
      </c>
      <c r="F28" s="1">
        <v>300.08500599855898</v>
      </c>
      <c r="G28" s="1">
        <v>17.120016456937002</v>
      </c>
      <c r="H28" s="1">
        <v>16.530055450161601</v>
      </c>
      <c r="I28" s="1">
        <v>0.58996100677533403</v>
      </c>
      <c r="J28" s="1">
        <v>272.66992036427501</v>
      </c>
      <c r="K28" s="1">
        <v>44.535102091221098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133</v>
      </c>
      <c r="B29" s="1" t="s">
        <v>120</v>
      </c>
      <c r="C29" s="1" t="s">
        <v>45</v>
      </c>
      <c r="D29" s="1" t="s">
        <v>43</v>
      </c>
      <c r="E29" s="1">
        <v>324.65952145998898</v>
      </c>
      <c r="F29" s="1">
        <v>307.10860446585599</v>
      </c>
      <c r="G29" s="1">
        <v>17.5509169941331</v>
      </c>
      <c r="H29" s="1">
        <v>16.946321166648499</v>
      </c>
      <c r="I29" s="1">
        <v>0.60459582748462004</v>
      </c>
      <c r="J29" s="1">
        <v>278.91390407006702</v>
      </c>
      <c r="K29" s="1">
        <v>45.745617389922003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133</v>
      </c>
      <c r="B30" s="1" t="s">
        <v>120</v>
      </c>
      <c r="C30" s="1" t="s">
        <v>46</v>
      </c>
      <c r="D30" s="1" t="s">
        <v>43</v>
      </c>
      <c r="E30" s="1">
        <v>332.145394574845</v>
      </c>
      <c r="F30" s="1">
        <v>314.15946501686</v>
      </c>
      <c r="G30" s="1">
        <v>17.9859295579848</v>
      </c>
      <c r="H30" s="1">
        <v>17.3665753371357</v>
      </c>
      <c r="I30" s="1">
        <v>0.61935422084911496</v>
      </c>
      <c r="J30" s="1">
        <v>285.17098024307802</v>
      </c>
      <c r="K30" s="1">
        <v>46.974414331766297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133</v>
      </c>
      <c r="B31" s="1" t="s">
        <v>120</v>
      </c>
      <c r="C31" s="1" t="s">
        <v>47</v>
      </c>
      <c r="D31" s="1" t="s">
        <v>43</v>
      </c>
      <c r="E31" s="1">
        <v>339.64251801406698</v>
      </c>
      <c r="F31" s="1">
        <v>321.218451825942</v>
      </c>
      <c r="G31" s="1">
        <v>18.424066188124801</v>
      </c>
      <c r="H31" s="1">
        <v>17.789864782333801</v>
      </c>
      <c r="I31" s="1">
        <v>0.63420140579092499</v>
      </c>
      <c r="J31" s="1">
        <v>291.42328733873802</v>
      </c>
      <c r="K31" s="1">
        <v>48.219230675328703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133</v>
      </c>
      <c r="B32" s="1" t="s">
        <v>120</v>
      </c>
      <c r="C32" s="1" t="s">
        <v>48</v>
      </c>
      <c r="D32" s="1" t="s">
        <v>43</v>
      </c>
      <c r="E32" s="1">
        <v>347.12936971489398</v>
      </c>
      <c r="F32" s="1">
        <v>328.265110436111</v>
      </c>
      <c r="G32" s="1">
        <v>18.8642592787822</v>
      </c>
      <c r="H32" s="1">
        <v>18.215159390836899</v>
      </c>
      <c r="I32" s="1">
        <v>0.64909988794534501</v>
      </c>
      <c r="J32" s="1">
        <v>297.65178582394202</v>
      </c>
      <c r="K32" s="1">
        <v>49.477583890951699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133</v>
      </c>
      <c r="B33" s="1" t="s">
        <v>120</v>
      </c>
      <c r="C33" s="1" t="s">
        <v>49</v>
      </c>
      <c r="D33" s="1" t="s">
        <v>43</v>
      </c>
      <c r="E33" s="1">
        <v>354.58351707747698</v>
      </c>
      <c r="F33" s="1">
        <v>335.27813498931602</v>
      </c>
      <c r="G33" s="1">
        <v>19.305382088161</v>
      </c>
      <c r="H33" s="1">
        <v>18.6413718781581</v>
      </c>
      <c r="I33" s="1">
        <v>0.66401021000280802</v>
      </c>
      <c r="J33" s="1">
        <v>303.836710798789</v>
      </c>
      <c r="K33" s="1">
        <v>50.746806278688403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133</v>
      </c>
      <c r="B34" s="1" t="s">
        <v>120</v>
      </c>
      <c r="C34" s="1" t="s">
        <v>50</v>
      </c>
      <c r="D34" s="1" t="s">
        <v>51</v>
      </c>
      <c r="E34" s="1">
        <v>361.98090927006001</v>
      </c>
      <c r="F34" s="1">
        <v>342.23469905254399</v>
      </c>
      <c r="G34" s="1">
        <v>19.7462102175162</v>
      </c>
      <c r="H34" s="1">
        <v>19.067320590809601</v>
      </c>
      <c r="I34" s="1">
        <v>0.67888962670658703</v>
      </c>
      <c r="J34" s="1">
        <v>309.95696552909999</v>
      </c>
      <c r="K34" s="1">
        <v>52.023943740960704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133</v>
      </c>
      <c r="B35" s="1" t="s">
        <v>120</v>
      </c>
      <c r="C35" s="1" t="s">
        <v>52</v>
      </c>
      <c r="D35" s="1" t="s">
        <v>51</v>
      </c>
      <c r="E35" s="1">
        <v>369.29700231668397</v>
      </c>
      <c r="F35" s="1">
        <v>349.11152237012698</v>
      </c>
      <c r="G35" s="1">
        <v>20.185479946556701</v>
      </c>
      <c r="H35" s="1">
        <v>19.491785813555101</v>
      </c>
      <c r="I35" s="1">
        <v>0.69369413300152405</v>
      </c>
      <c r="J35" s="1">
        <v>315.99110226955497</v>
      </c>
      <c r="K35" s="1">
        <v>53.305900047128503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133</v>
      </c>
      <c r="B36" s="1" t="s">
        <v>120</v>
      </c>
      <c r="C36" s="1" t="s">
        <v>53</v>
      </c>
      <c r="D36" s="1" t="s">
        <v>51</v>
      </c>
      <c r="E36" s="1">
        <v>376.50558238574598</v>
      </c>
      <c r="F36" s="1">
        <v>355.88375744218303</v>
      </c>
      <c r="G36" s="1">
        <v>20.6218249435628</v>
      </c>
      <c r="H36" s="1">
        <v>19.913448662158501</v>
      </c>
      <c r="I36" s="1">
        <v>0.708376281404268</v>
      </c>
      <c r="J36" s="1">
        <v>321.91630950460302</v>
      </c>
      <c r="K36" s="1">
        <v>54.589272881143103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133</v>
      </c>
      <c r="B37" s="1" t="s">
        <v>120</v>
      </c>
      <c r="C37" s="1" t="s">
        <v>54</v>
      </c>
      <c r="D37" s="1" t="s">
        <v>51</v>
      </c>
      <c r="E37" s="1">
        <v>383.58070352426802</v>
      </c>
      <c r="F37" s="1">
        <v>362.52683209205202</v>
      </c>
      <c r="G37" s="1">
        <v>21.0538714322158</v>
      </c>
      <c r="H37" s="1">
        <v>20.3309829001624</v>
      </c>
      <c r="I37" s="1">
        <v>0.72288853205341497</v>
      </c>
      <c r="J37" s="1">
        <v>327.71013164675901</v>
      </c>
      <c r="K37" s="1">
        <v>55.870571877509299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133</v>
      </c>
      <c r="B38" s="1" t="s">
        <v>120</v>
      </c>
      <c r="C38" s="1" t="s">
        <v>55</v>
      </c>
      <c r="D38" s="1" t="s">
        <v>51</v>
      </c>
      <c r="E38" s="1">
        <v>390.494973660705</v>
      </c>
      <c r="F38" s="1">
        <v>369.01481700555098</v>
      </c>
      <c r="G38" s="1">
        <v>21.4801566551536</v>
      </c>
      <c r="H38" s="1">
        <v>20.742976294441998</v>
      </c>
      <c r="I38" s="1">
        <v>0.73718036071163695</v>
      </c>
      <c r="J38" s="1">
        <v>333.34893274181297</v>
      </c>
      <c r="K38" s="1">
        <v>57.1460409188917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133</v>
      </c>
      <c r="B39" s="1" t="s">
        <v>120</v>
      </c>
      <c r="C39" s="1" t="s">
        <v>56</v>
      </c>
      <c r="D39" s="1" t="s">
        <v>51</v>
      </c>
      <c r="E39" s="1">
        <v>397.21988362453402</v>
      </c>
      <c r="F39" s="1">
        <v>375.32073048582498</v>
      </c>
      <c r="G39" s="1">
        <v>21.899153138709298</v>
      </c>
      <c r="H39" s="1">
        <v>21.147954092545799</v>
      </c>
      <c r="I39" s="1">
        <v>0.75119904616350897</v>
      </c>
      <c r="J39" s="1">
        <v>338.80814196196701</v>
      </c>
      <c r="K39" s="1">
        <v>58.4117416625676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133</v>
      </c>
      <c r="B40" s="1" t="s">
        <v>120</v>
      </c>
      <c r="C40" s="1" t="s">
        <v>57</v>
      </c>
      <c r="D40" s="1" t="s">
        <v>51</v>
      </c>
      <c r="E40" s="1">
        <v>403.72709318100402</v>
      </c>
      <c r="F40" s="1">
        <v>381.41776817159399</v>
      </c>
      <c r="G40" s="1">
        <v>22.3093250094106</v>
      </c>
      <c r="H40" s="1">
        <v>21.544433300377701</v>
      </c>
      <c r="I40" s="1">
        <v>0.76489170903282999</v>
      </c>
      <c r="J40" s="1">
        <v>344.063434198957</v>
      </c>
      <c r="K40" s="1">
        <v>59.663658982047899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133</v>
      </c>
      <c r="B41" s="1" t="s">
        <v>120</v>
      </c>
      <c r="C41" s="1" t="s">
        <v>58</v>
      </c>
      <c r="D41" s="1" t="s">
        <v>59</v>
      </c>
      <c r="E41" s="1">
        <v>409.987681630662</v>
      </c>
      <c r="F41" s="1">
        <v>387.27860033069601</v>
      </c>
      <c r="G41" s="1">
        <v>22.7090812999657</v>
      </c>
      <c r="H41" s="1">
        <v>21.930877550444102</v>
      </c>
      <c r="I41" s="1">
        <v>0.77820374952160998</v>
      </c>
      <c r="J41" s="1">
        <v>349.09012172325401</v>
      </c>
      <c r="K41" s="1">
        <v>60.897559907407597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133</v>
      </c>
      <c r="B42" s="1" t="s">
        <v>120</v>
      </c>
      <c r="C42" s="1" t="s">
        <v>60</v>
      </c>
      <c r="D42" s="1" t="s">
        <v>59</v>
      </c>
      <c r="E42" s="1">
        <v>415.97398106327199</v>
      </c>
      <c r="F42" s="1">
        <v>392.87711920276598</v>
      </c>
      <c r="G42" s="1">
        <v>23.096861860505602</v>
      </c>
      <c r="H42" s="1">
        <v>22.305779954887999</v>
      </c>
      <c r="I42" s="1">
        <v>0.79108190561759895</v>
      </c>
      <c r="J42" s="1">
        <v>353.86480482036302</v>
      </c>
      <c r="K42" s="1">
        <v>62.1091762429092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133</v>
      </c>
      <c r="B43" s="1" t="s">
        <v>120</v>
      </c>
      <c r="C43" s="1" t="s">
        <v>61</v>
      </c>
      <c r="D43" s="1" t="s">
        <v>59</v>
      </c>
      <c r="E43" s="1">
        <v>421.65796612627298</v>
      </c>
      <c r="F43" s="1">
        <v>398.18690272482303</v>
      </c>
      <c r="G43" s="1">
        <v>23.471063401450301</v>
      </c>
      <c r="H43" s="1">
        <v>22.667591794001201</v>
      </c>
      <c r="I43" s="1">
        <v>0.80347160744910995</v>
      </c>
      <c r="J43" s="1">
        <v>358.36391333955402</v>
      </c>
      <c r="K43" s="1">
        <v>63.294052786719597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133</v>
      </c>
      <c r="B44" s="1" t="s">
        <v>120</v>
      </c>
      <c r="C44" s="1" t="s">
        <v>62</v>
      </c>
      <c r="D44" s="1" t="s">
        <v>59</v>
      </c>
      <c r="E44" s="1">
        <v>427.01255312380101</v>
      </c>
      <c r="F44" s="1">
        <v>403.182450439143</v>
      </c>
      <c r="G44" s="1">
        <v>23.8301026846577</v>
      </c>
      <c r="H44" s="1">
        <v>23.014783477895602</v>
      </c>
      <c r="I44" s="1">
        <v>0.81531920676219505</v>
      </c>
      <c r="J44" s="1">
        <v>362.56486312089999</v>
      </c>
      <c r="K44" s="1">
        <v>64.447690002900899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133</v>
      </c>
      <c r="B45" s="1" t="s">
        <v>120</v>
      </c>
      <c r="C45" s="1" t="s">
        <v>63</v>
      </c>
      <c r="D45" s="1" t="s">
        <v>59</v>
      </c>
      <c r="E45" s="1">
        <v>432.011928189358</v>
      </c>
      <c r="F45" s="1">
        <v>407.83948867438602</v>
      </c>
      <c r="G45" s="1">
        <v>24.172439514971099</v>
      </c>
      <c r="H45" s="1">
        <v>23.345866785326798</v>
      </c>
      <c r="I45" s="1">
        <v>0.82657272964426698</v>
      </c>
      <c r="J45" s="1">
        <v>366.44630780275401</v>
      </c>
      <c r="K45" s="1">
        <v>65.565620386603797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133</v>
      </c>
      <c r="B46" s="1" t="s">
        <v>120</v>
      </c>
      <c r="C46" s="1" t="s">
        <v>64</v>
      </c>
      <c r="D46" s="1" t="s">
        <v>59</v>
      </c>
      <c r="E46" s="1">
        <v>436.63094774094901</v>
      </c>
      <c r="F46" s="1">
        <v>412.13440533772098</v>
      </c>
      <c r="G46" s="1">
        <v>24.4965424032284</v>
      </c>
      <c r="H46" s="1">
        <v>23.659361695136699</v>
      </c>
      <c r="I46" s="1">
        <v>0.83718070809172596</v>
      </c>
      <c r="J46" s="1">
        <v>369.987634804229</v>
      </c>
      <c r="K46" s="1">
        <v>66.643312936720704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133</v>
      </c>
      <c r="B47" s="1" t="s">
        <v>120</v>
      </c>
      <c r="C47" s="1" t="s">
        <v>65</v>
      </c>
      <c r="D47" s="1" t="s">
        <v>59</v>
      </c>
      <c r="E47" s="1">
        <v>440.84719716581901</v>
      </c>
      <c r="F47" s="1">
        <v>416.04619798271301</v>
      </c>
      <c r="G47" s="1">
        <v>24.800999183105901</v>
      </c>
      <c r="H47" s="1">
        <v>23.953903187507699</v>
      </c>
      <c r="I47" s="1">
        <v>0.84709599559816195</v>
      </c>
      <c r="J47" s="1">
        <v>373.170737804292</v>
      </c>
      <c r="K47" s="1">
        <v>67.676459361527293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133</v>
      </c>
      <c r="B48" s="1" t="s">
        <v>120</v>
      </c>
      <c r="C48" s="1" t="s">
        <v>66</v>
      </c>
      <c r="D48" s="1" t="s">
        <v>67</v>
      </c>
      <c r="E48" s="1">
        <v>444.63844390269702</v>
      </c>
      <c r="F48" s="1">
        <v>419.55406300763599</v>
      </c>
      <c r="G48" s="1">
        <v>25.0843808950615</v>
      </c>
      <c r="H48" s="1">
        <v>24.228109828587801</v>
      </c>
      <c r="I48" s="1">
        <v>0.85627106647371398</v>
      </c>
      <c r="J48" s="1">
        <v>375.97781969195802</v>
      </c>
      <c r="K48" s="1">
        <v>68.660624210739797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133</v>
      </c>
      <c r="B49" s="1" t="s">
        <v>120</v>
      </c>
      <c r="C49" s="1" t="s">
        <v>68</v>
      </c>
      <c r="D49" s="1" t="s">
        <v>67</v>
      </c>
      <c r="E49" s="1">
        <v>447.98485773635002</v>
      </c>
      <c r="F49" s="1">
        <v>422.63949488373902</v>
      </c>
      <c r="G49" s="1">
        <v>25.345362852611299</v>
      </c>
      <c r="H49" s="1">
        <v>24.480700674032601</v>
      </c>
      <c r="I49" s="1">
        <v>0.864662178578676</v>
      </c>
      <c r="J49" s="1">
        <v>378.39329405655099</v>
      </c>
      <c r="K49" s="1">
        <v>69.591563679799094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133</v>
      </c>
      <c r="B50" s="1" t="s">
        <v>120</v>
      </c>
      <c r="C50" s="1" t="s">
        <v>69</v>
      </c>
      <c r="D50" s="1" t="s">
        <v>67</v>
      </c>
      <c r="E50" s="1">
        <v>450.86895990161298</v>
      </c>
      <c r="F50" s="1">
        <v>425.28622941929098</v>
      </c>
      <c r="G50" s="1">
        <v>25.5827304823218</v>
      </c>
      <c r="H50" s="1">
        <v>24.710500972112001</v>
      </c>
      <c r="I50" s="1">
        <v>0.87222951020984096</v>
      </c>
      <c r="J50" s="1">
        <v>380.40369217227101</v>
      </c>
      <c r="K50" s="1">
        <v>70.465267729341704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133</v>
      </c>
      <c r="B51" s="1" t="s">
        <v>120</v>
      </c>
      <c r="C51" s="1" t="s">
        <v>70</v>
      </c>
      <c r="D51" s="1" t="s">
        <v>67</v>
      </c>
      <c r="E51" s="1">
        <v>453.27514654754702</v>
      </c>
      <c r="F51" s="1">
        <v>427.47980675390102</v>
      </c>
      <c r="G51" s="1">
        <v>25.7953397936461</v>
      </c>
      <c r="H51" s="1">
        <v>24.916403892250798</v>
      </c>
      <c r="I51" s="1">
        <v>0.87893590139531896</v>
      </c>
      <c r="J51" s="1">
        <v>381.99733260323598</v>
      </c>
      <c r="K51" s="1">
        <v>71.277813944311106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133</v>
      </c>
      <c r="B52" s="1" t="s">
        <v>120</v>
      </c>
      <c r="C52" s="1" t="s">
        <v>71</v>
      </c>
      <c r="D52" s="1" t="s">
        <v>67</v>
      </c>
      <c r="E52" s="1">
        <v>455.19031672744597</v>
      </c>
      <c r="F52" s="1">
        <v>429.20814461196102</v>
      </c>
      <c r="G52" s="1">
        <v>25.982172115485501</v>
      </c>
      <c r="H52" s="1">
        <v>25.0974235315771</v>
      </c>
      <c r="I52" s="1">
        <v>0.88474858390840005</v>
      </c>
      <c r="J52" s="1">
        <v>383.16474144330499</v>
      </c>
      <c r="K52" s="1">
        <v>72.025575284141297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133</v>
      </c>
      <c r="B53" s="1" t="s">
        <v>120</v>
      </c>
      <c r="C53" s="1" t="s">
        <v>72</v>
      </c>
      <c r="D53" s="1" t="s">
        <v>67</v>
      </c>
      <c r="E53" s="1">
        <v>456.60448001975499</v>
      </c>
      <c r="F53" s="1">
        <v>430.46212760187001</v>
      </c>
      <c r="G53" s="1">
        <v>26.142352417885402</v>
      </c>
      <c r="H53" s="1">
        <v>25.252712496770901</v>
      </c>
      <c r="I53" s="1">
        <v>0.88963992111448298</v>
      </c>
      <c r="J53" s="1">
        <v>383.89925766001602</v>
      </c>
      <c r="K53" s="1">
        <v>72.705222359739807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133</v>
      </c>
      <c r="B54" s="1" t="s">
        <v>120</v>
      </c>
      <c r="C54" s="1" t="s">
        <v>73</v>
      </c>
      <c r="D54" s="1" t="s">
        <v>67</v>
      </c>
      <c r="E54" s="1">
        <v>457.50945302480301</v>
      </c>
      <c r="F54" s="1">
        <v>431.23435563242401</v>
      </c>
      <c r="G54" s="1">
        <v>26.275097392379099</v>
      </c>
      <c r="H54" s="1">
        <v>25.381511911731</v>
      </c>
      <c r="I54" s="1">
        <v>0.89358548064808196</v>
      </c>
      <c r="J54" s="1">
        <v>384.19580685069201</v>
      </c>
      <c r="K54" s="1">
        <v>73.313646174110303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133</v>
      </c>
      <c r="B55" s="1" t="s">
        <v>120</v>
      </c>
      <c r="C55" s="1" t="s">
        <v>74</v>
      </c>
      <c r="D55" s="1" t="s">
        <v>75</v>
      </c>
      <c r="E55" s="1">
        <v>457.90062397353398</v>
      </c>
      <c r="F55" s="1">
        <v>431.52082126792698</v>
      </c>
      <c r="G55" s="1">
        <v>26.379802705606</v>
      </c>
      <c r="H55" s="1">
        <v>25.483235604557699</v>
      </c>
      <c r="I55" s="1">
        <v>0.89656710104832005</v>
      </c>
      <c r="J55" s="1">
        <v>384.05246391394201</v>
      </c>
      <c r="K55" s="1">
        <v>73.848160059591507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133</v>
      </c>
      <c r="B56" s="1" t="s">
        <v>120</v>
      </c>
      <c r="C56" s="1" t="s">
        <v>76</v>
      </c>
      <c r="D56" s="1" t="s">
        <v>75</v>
      </c>
      <c r="E56" s="1">
        <v>457.775446482674</v>
      </c>
      <c r="F56" s="1">
        <v>431.31948005442501</v>
      </c>
      <c r="G56" s="1">
        <v>26.455966428248999</v>
      </c>
      <c r="H56" s="1">
        <v>25.5573962105539</v>
      </c>
      <c r="I56" s="1">
        <v>0.898570217695144</v>
      </c>
      <c r="J56" s="1">
        <v>383.469131181411</v>
      </c>
      <c r="K56" s="1">
        <v>74.306315301262899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133</v>
      </c>
      <c r="B57" s="1" t="s">
        <v>120</v>
      </c>
      <c r="C57" s="1" t="s">
        <v>77</v>
      </c>
      <c r="D57" s="1" t="s">
        <v>75</v>
      </c>
      <c r="E57" s="1">
        <v>457.13420116803502</v>
      </c>
      <c r="F57" s="1">
        <v>430.63096280936202</v>
      </c>
      <c r="G57" s="1">
        <v>26.503238358672998</v>
      </c>
      <c r="H57" s="1">
        <v>25.603652857754302</v>
      </c>
      <c r="I57" s="1">
        <v>0.89958550091865197</v>
      </c>
      <c r="J57" s="1">
        <v>382.44814595165002</v>
      </c>
      <c r="K57" s="1">
        <v>74.6860552163851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133</v>
      </c>
      <c r="B58" s="1" t="s">
        <v>120</v>
      </c>
      <c r="C58" s="1" t="s">
        <v>78</v>
      </c>
      <c r="D58" s="1" t="s">
        <v>75</v>
      </c>
      <c r="E58" s="1">
        <v>455.98058564207298</v>
      </c>
      <c r="F58" s="1">
        <v>429.459132888147</v>
      </c>
      <c r="G58" s="1">
        <v>26.521452753926699</v>
      </c>
      <c r="H58" s="1">
        <v>25.621842776662898</v>
      </c>
      <c r="I58" s="1">
        <v>0.899609977263788</v>
      </c>
      <c r="J58" s="1">
        <v>380.99478255839301</v>
      </c>
      <c r="K58" s="1">
        <v>74.985803083680807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133</v>
      </c>
      <c r="B59" s="1" t="s">
        <v>120</v>
      </c>
      <c r="C59" s="1" t="s">
        <v>79</v>
      </c>
      <c r="D59" s="1" t="s">
        <v>75</v>
      </c>
      <c r="E59" s="1">
        <v>454.32022451783598</v>
      </c>
      <c r="F59" s="1">
        <v>427.80966377773899</v>
      </c>
      <c r="G59" s="1">
        <v>26.5105607400968</v>
      </c>
      <c r="H59" s="1">
        <v>25.611916135913201</v>
      </c>
      <c r="I59" s="1">
        <v>0.89864460418363601</v>
      </c>
      <c r="J59" s="1">
        <v>379.11589797267999</v>
      </c>
      <c r="K59" s="1">
        <v>75.204326545155993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133</v>
      </c>
      <c r="B60" s="1" t="s">
        <v>120</v>
      </c>
      <c r="C60" s="1" t="s">
        <v>80</v>
      </c>
      <c r="D60" s="1" t="s">
        <v>75</v>
      </c>
      <c r="E60" s="1">
        <v>452.16168738945498</v>
      </c>
      <c r="F60" s="1">
        <v>425.69101993292998</v>
      </c>
      <c r="G60" s="1">
        <v>26.470667456524701</v>
      </c>
      <c r="H60" s="1">
        <v>25.573971773085201</v>
      </c>
      <c r="I60" s="1">
        <v>0.89669568343945105</v>
      </c>
      <c r="J60" s="1">
        <v>376.82090896985801</v>
      </c>
      <c r="K60" s="1">
        <v>75.340778419596901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133</v>
      </c>
      <c r="B61" s="1" t="s">
        <v>120</v>
      </c>
      <c r="C61" s="1" t="s">
        <v>81</v>
      </c>
      <c r="D61" s="1" t="s">
        <v>75</v>
      </c>
      <c r="E61" s="1">
        <v>449.51605835823102</v>
      </c>
      <c r="F61" s="1">
        <v>423.11402854474397</v>
      </c>
      <c r="G61" s="1">
        <v>26.402029813486799</v>
      </c>
      <c r="H61" s="1">
        <v>25.508255186991001</v>
      </c>
      <c r="I61" s="1">
        <v>0.89377462649585204</v>
      </c>
      <c r="J61" s="1">
        <v>374.12130166334299</v>
      </c>
      <c r="K61" s="1">
        <v>75.394756694888201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133</v>
      </c>
      <c r="B62" s="1" t="s">
        <v>120</v>
      </c>
      <c r="C62" s="1" t="s">
        <v>82</v>
      </c>
      <c r="D62" s="1" t="s">
        <v>83</v>
      </c>
      <c r="E62" s="1">
        <v>446.39655013311102</v>
      </c>
      <c r="F62" s="1">
        <v>420.09150899024797</v>
      </c>
      <c r="G62" s="1">
        <v>26.305041142862802</v>
      </c>
      <c r="H62" s="1">
        <v>25.4151437583457</v>
      </c>
      <c r="I62" s="1">
        <v>0.88989738451715905</v>
      </c>
      <c r="J62" s="1">
        <v>371.030268354935</v>
      </c>
      <c r="K62" s="1">
        <v>75.366281778175903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133</v>
      </c>
      <c r="B63" s="1" t="s">
        <v>120</v>
      </c>
      <c r="C63" s="1" t="s">
        <v>84</v>
      </c>
      <c r="D63" s="1" t="s">
        <v>83</v>
      </c>
      <c r="E63" s="1">
        <v>442.818475453274</v>
      </c>
      <c r="F63" s="1">
        <v>416.63830959806</v>
      </c>
      <c r="G63" s="1">
        <v>26.180165855213701</v>
      </c>
      <c r="H63" s="1">
        <v>25.295083180378899</v>
      </c>
      <c r="I63" s="1">
        <v>0.88508267483485303</v>
      </c>
      <c r="J63" s="1">
        <v>367.563049008397</v>
      </c>
      <c r="K63" s="1">
        <v>75.2554264448775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133</v>
      </c>
      <c r="B64" s="1" t="s">
        <v>120</v>
      </c>
      <c r="C64" s="1" t="s">
        <v>85</v>
      </c>
      <c r="D64" s="1" t="s">
        <v>83</v>
      </c>
      <c r="E64" s="1">
        <v>438.79878573341603</v>
      </c>
      <c r="F64" s="1">
        <v>412.77082675110699</v>
      </c>
      <c r="G64" s="1">
        <v>26.027958982308402</v>
      </c>
      <c r="H64" s="1">
        <v>25.1486066610295</v>
      </c>
      <c r="I64" s="1">
        <v>0.87935232127890195</v>
      </c>
      <c r="J64" s="1">
        <v>363.73627969111698</v>
      </c>
      <c r="K64" s="1">
        <v>75.062506042298494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133</v>
      </c>
      <c r="B65" s="1" t="s">
        <v>120</v>
      </c>
      <c r="C65" s="1" t="s">
        <v>86</v>
      </c>
      <c r="D65" s="1" t="s">
        <v>83</v>
      </c>
      <c r="E65" s="1">
        <v>434.35667548833499</v>
      </c>
      <c r="F65" s="1">
        <v>408.50753696041198</v>
      </c>
      <c r="G65" s="1">
        <v>25.849138527923699</v>
      </c>
      <c r="H65" s="1">
        <v>24.976405078296999</v>
      </c>
      <c r="I65" s="1">
        <v>0.87273344962664201</v>
      </c>
      <c r="J65" s="1">
        <v>359.56828420309301</v>
      </c>
      <c r="K65" s="1">
        <v>74.788391285242596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133</v>
      </c>
      <c r="B66" s="1" t="s">
        <v>120</v>
      </c>
      <c r="C66" s="1" t="s">
        <v>87</v>
      </c>
      <c r="D66" s="1" t="s">
        <v>83</v>
      </c>
      <c r="E66" s="1">
        <v>429.51274654137598</v>
      </c>
      <c r="F66" s="1">
        <v>403.86818974015102</v>
      </c>
      <c r="G66" s="1">
        <v>25.644556801224901</v>
      </c>
      <c r="H66" s="1">
        <v>24.779299424722399</v>
      </c>
      <c r="I66" s="1">
        <v>0.86525737650252199</v>
      </c>
      <c r="J66" s="1">
        <v>355.07826129608497</v>
      </c>
      <c r="K66" s="1">
        <v>74.434485245291597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133</v>
      </c>
      <c r="B67" s="1" t="s">
        <v>120</v>
      </c>
      <c r="C67" s="1" t="s">
        <v>88</v>
      </c>
      <c r="D67" s="1" t="s">
        <v>83</v>
      </c>
      <c r="E67" s="1">
        <v>424.28918973899601</v>
      </c>
      <c r="F67" s="1">
        <v>398.87400141537103</v>
      </c>
      <c r="G67" s="1">
        <v>25.415188323624999</v>
      </c>
      <c r="H67" s="1">
        <v>24.558228966829098</v>
      </c>
      <c r="I67" s="1">
        <v>0.85695935679595103</v>
      </c>
      <c r="J67" s="1">
        <v>350.28656652428202</v>
      </c>
      <c r="K67" s="1">
        <v>74.002623214714006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133</v>
      </c>
      <c r="B68" s="1" t="s">
        <v>120</v>
      </c>
      <c r="C68" s="1" t="s">
        <v>89</v>
      </c>
      <c r="D68" s="1" t="s">
        <v>83</v>
      </c>
      <c r="E68" s="1">
        <v>418.70946954334499</v>
      </c>
      <c r="F68" s="1">
        <v>393.54735544067699</v>
      </c>
      <c r="G68" s="1">
        <v>25.162114102667701</v>
      </c>
      <c r="H68" s="1">
        <v>24.314236070653699</v>
      </c>
      <c r="I68" s="1">
        <v>0.84787803201399603</v>
      </c>
      <c r="J68" s="1">
        <v>345.21443367909399</v>
      </c>
      <c r="K68" s="1">
        <v>73.495035864251605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133</v>
      </c>
      <c r="B69" s="1" t="s">
        <v>120</v>
      </c>
      <c r="C69" s="1" t="s">
        <v>90</v>
      </c>
      <c r="D69" s="1" t="s">
        <v>91</v>
      </c>
      <c r="E69" s="1">
        <v>412.79798854862702</v>
      </c>
      <c r="F69" s="1">
        <v>387.91148581839002</v>
      </c>
      <c r="G69" s="1">
        <v>24.886502730237201</v>
      </c>
      <c r="H69" s="1">
        <v>24.048447945356699</v>
      </c>
      <c r="I69" s="1">
        <v>0.83805478488054397</v>
      </c>
      <c r="J69" s="1">
        <v>339.88369096943802</v>
      </c>
      <c r="K69" s="1">
        <v>72.914297579189594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133</v>
      </c>
      <c r="B70" s="1" t="s">
        <v>120</v>
      </c>
      <c r="C70" s="1" t="s">
        <v>92</v>
      </c>
      <c r="D70" s="1" t="s">
        <v>91</v>
      </c>
      <c r="E70" s="1">
        <v>406.57985693303499</v>
      </c>
      <c r="F70" s="1">
        <v>381.99026186093801</v>
      </c>
      <c r="G70" s="1">
        <v>24.589595072097399</v>
      </c>
      <c r="H70" s="1">
        <v>23.762061838871901</v>
      </c>
      <c r="I70" s="1">
        <v>0.82753323322550698</v>
      </c>
      <c r="J70" s="1">
        <v>334.31657929348899</v>
      </c>
      <c r="K70" s="1">
        <v>72.263277639545805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133</v>
      </c>
      <c r="B71" s="1" t="s">
        <v>120</v>
      </c>
      <c r="C71" s="1" t="s">
        <v>93</v>
      </c>
      <c r="D71" s="1" t="s">
        <v>91</v>
      </c>
      <c r="E71" s="1">
        <v>400.080720268373</v>
      </c>
      <c r="F71" s="1">
        <v>375.808024005834</v>
      </c>
      <c r="G71" s="1">
        <v>24.272696262538599</v>
      </c>
      <c r="H71" s="1">
        <v>23.456337318074699</v>
      </c>
      <c r="I71" s="1">
        <v>0.81635894446387902</v>
      </c>
      <c r="J71" s="1">
        <v>328.53559683394002</v>
      </c>
      <c r="K71" s="1">
        <v>71.545123434432398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133</v>
      </c>
      <c r="B72" s="1" t="s">
        <v>120</v>
      </c>
      <c r="C72" s="1" t="s">
        <v>94</v>
      </c>
      <c r="D72" s="1" t="s">
        <v>91</v>
      </c>
      <c r="E72" s="1">
        <v>393.32648938858301</v>
      </c>
      <c r="F72" s="1">
        <v>369.38932998806098</v>
      </c>
      <c r="G72" s="1">
        <v>23.937159400521899</v>
      </c>
      <c r="H72" s="1">
        <v>23.132580513836601</v>
      </c>
      <c r="I72" s="1">
        <v>0.804578886685266</v>
      </c>
      <c r="J72" s="1">
        <v>322.56327674624998</v>
      </c>
      <c r="K72" s="1">
        <v>70.763212642333102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133</v>
      </c>
      <c r="B73" s="1" t="s">
        <v>120</v>
      </c>
      <c r="C73" s="1" t="s">
        <v>95</v>
      </c>
      <c r="D73" s="1" t="s">
        <v>91</v>
      </c>
      <c r="E73" s="1">
        <v>386.343214374779</v>
      </c>
      <c r="F73" s="1">
        <v>362.75883930577203</v>
      </c>
      <c r="G73" s="1">
        <v>23.584375069006899</v>
      </c>
      <c r="H73" s="1">
        <v>22.7921339739415</v>
      </c>
      <c r="I73" s="1">
        <v>0.79224109506539198</v>
      </c>
      <c r="J73" s="1">
        <v>316.42209994591502</v>
      </c>
      <c r="K73" s="1">
        <v>69.921114428863405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133</v>
      </c>
      <c r="B74" s="1" t="s">
        <v>120</v>
      </c>
      <c r="C74" s="1" t="s">
        <v>96</v>
      </c>
      <c r="D74" s="1" t="s">
        <v>91</v>
      </c>
      <c r="E74" s="1">
        <v>379.15681670439801</v>
      </c>
      <c r="F74" s="1">
        <v>355.94105820024402</v>
      </c>
      <c r="G74" s="1">
        <v>23.215758504154099</v>
      </c>
      <c r="H74" s="1">
        <v>22.436364286624901</v>
      </c>
      <c r="I74" s="1">
        <v>0.77939421752926796</v>
      </c>
      <c r="J74" s="1">
        <v>310.13425553759203</v>
      </c>
      <c r="K74" s="1">
        <v>69.022561166806497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133</v>
      </c>
      <c r="B75" s="1" t="s">
        <v>120</v>
      </c>
      <c r="C75" s="1" t="s">
        <v>97</v>
      </c>
      <c r="D75" s="1" t="s">
        <v>91</v>
      </c>
      <c r="E75" s="1">
        <v>371.79288599676602</v>
      </c>
      <c r="F75" s="1">
        <v>348.96014940828002</v>
      </c>
      <c r="G75" s="1">
        <v>22.832736588486</v>
      </c>
      <c r="H75" s="1">
        <v>22.066649506687298</v>
      </c>
      <c r="I75" s="1">
        <v>0.76608708179871698</v>
      </c>
      <c r="J75" s="1">
        <v>303.72147778344799</v>
      </c>
      <c r="K75" s="1">
        <v>68.071408213318605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133</v>
      </c>
      <c r="B76" s="1" t="s">
        <v>120</v>
      </c>
      <c r="C76" s="1" t="s">
        <v>98</v>
      </c>
      <c r="D76" s="1" t="s">
        <v>99</v>
      </c>
      <c r="E76" s="1">
        <v>364.276616451493</v>
      </c>
      <c r="F76" s="1">
        <v>341.83987500048499</v>
      </c>
      <c r="G76" s="1">
        <v>22.436741451007201</v>
      </c>
      <c r="H76" s="1">
        <v>21.684372953900301</v>
      </c>
      <c r="I76" s="1">
        <v>0.75236849710687603</v>
      </c>
      <c r="J76" s="1">
        <v>297.20500850147403</v>
      </c>
      <c r="K76" s="1">
        <v>67.071607950018105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133</v>
      </c>
      <c r="B77" s="1" t="s">
        <v>120</v>
      </c>
      <c r="C77" s="1" t="s">
        <v>100</v>
      </c>
      <c r="D77" s="1" t="s">
        <v>99</v>
      </c>
      <c r="E77" s="1">
        <v>356.63262278879301</v>
      </c>
      <c r="F77" s="1">
        <v>334.60342338363102</v>
      </c>
      <c r="G77" s="1">
        <v>22.0291994051621</v>
      </c>
      <c r="H77" s="1">
        <v>21.290912523709999</v>
      </c>
      <c r="I77" s="1">
        <v>0.73828688145209098</v>
      </c>
      <c r="J77" s="1">
        <v>290.605445319529</v>
      </c>
      <c r="K77" s="1">
        <v>66.027177469263805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133</v>
      </c>
      <c r="B78" s="1" t="s">
        <v>120</v>
      </c>
      <c r="C78" s="1" t="s">
        <v>101</v>
      </c>
      <c r="D78" s="1" t="s">
        <v>99</v>
      </c>
      <c r="E78" s="1">
        <v>348.88475745351002</v>
      </c>
      <c r="F78" s="1">
        <v>327.27323856522798</v>
      </c>
      <c r="G78" s="1">
        <v>21.611518888281701</v>
      </c>
      <c r="H78" s="1">
        <v>20.887629025843601</v>
      </c>
      <c r="I78" s="1">
        <v>0.723889862438159</v>
      </c>
      <c r="J78" s="1">
        <v>283.94259713564901</v>
      </c>
      <c r="K78" s="1">
        <v>64.942160317861095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133</v>
      </c>
      <c r="B79" s="1" t="s">
        <v>120</v>
      </c>
      <c r="C79" s="1" t="s">
        <v>102</v>
      </c>
      <c r="D79" s="1" t="s">
        <v>99</v>
      </c>
      <c r="E79" s="1">
        <v>341.05605422450401</v>
      </c>
      <c r="F79" s="1">
        <v>319.87096940900801</v>
      </c>
      <c r="G79" s="1">
        <v>21.1850848154963</v>
      </c>
      <c r="H79" s="1">
        <v>20.4758607132806</v>
      </c>
      <c r="I79" s="1">
        <v>0.70922410221573495</v>
      </c>
      <c r="J79" s="1">
        <v>277.235450576348</v>
      </c>
      <c r="K79" s="1">
        <v>63.820603648155398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133</v>
      </c>
      <c r="B80" s="1" t="s">
        <v>120</v>
      </c>
      <c r="C80" s="1" t="s">
        <v>103</v>
      </c>
      <c r="D80" s="1" t="s">
        <v>99</v>
      </c>
      <c r="E80" s="1">
        <v>333.16863639883798</v>
      </c>
      <c r="F80" s="1">
        <v>312.41738481988398</v>
      </c>
      <c r="G80" s="1">
        <v>20.7512515789535</v>
      </c>
      <c r="H80" s="1">
        <v>20.056916507389701</v>
      </c>
      <c r="I80" s="1">
        <v>0.69433507156375995</v>
      </c>
      <c r="J80" s="1">
        <v>270.502102806251</v>
      </c>
      <c r="K80" s="1">
        <v>62.666533592586099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133</v>
      </c>
      <c r="B81" s="1" t="s">
        <v>120</v>
      </c>
      <c r="C81" s="1" t="s">
        <v>104</v>
      </c>
      <c r="D81" s="1" t="s">
        <v>99</v>
      </c>
      <c r="E81" s="1">
        <v>325.243593190468</v>
      </c>
      <c r="F81" s="1">
        <v>304.93225928584701</v>
      </c>
      <c r="G81" s="1">
        <v>20.311333904621101</v>
      </c>
      <c r="H81" s="1">
        <v>19.632067151278701</v>
      </c>
      <c r="I81" s="1">
        <v>0.67926675334239195</v>
      </c>
      <c r="J81" s="1">
        <v>263.75966946412098</v>
      </c>
      <c r="K81" s="1">
        <v>61.483923726347001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133</v>
      </c>
      <c r="B82" s="1" t="s">
        <v>120</v>
      </c>
      <c r="C82" s="1" t="s">
        <v>105</v>
      </c>
      <c r="D82" s="1" t="s">
        <v>99</v>
      </c>
      <c r="E82" s="1">
        <v>317.30093693815797</v>
      </c>
      <c r="F82" s="1">
        <v>297.43433490484398</v>
      </c>
      <c r="G82" s="1">
        <v>19.866602033313399</v>
      </c>
      <c r="H82" s="1">
        <v>19.2025405380748</v>
      </c>
      <c r="I82" s="1">
        <v>0.66406149523856794</v>
      </c>
      <c r="J82" s="1">
        <v>257.02426227586398</v>
      </c>
      <c r="K82" s="1">
        <v>60.276674662293402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133</v>
      </c>
      <c r="B83" s="1" t="s">
        <v>120</v>
      </c>
      <c r="C83" s="1" t="s">
        <v>106</v>
      </c>
      <c r="D83" s="1" t="s">
        <v>107</v>
      </c>
      <c r="E83" s="1">
        <v>309.35957206062602</v>
      </c>
      <c r="F83" s="1">
        <v>289.941294210889</v>
      </c>
      <c r="G83" s="1">
        <v>19.418277849736199</v>
      </c>
      <c r="H83" s="1">
        <v>18.769517956909102</v>
      </c>
      <c r="I83" s="1">
        <v>0.64875989282704905</v>
      </c>
      <c r="J83" s="1">
        <v>250.310974963966</v>
      </c>
      <c r="K83" s="1">
        <v>59.048597096659201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133</v>
      </c>
      <c r="B84" s="1" t="s">
        <v>120</v>
      </c>
      <c r="C84" s="1" t="s">
        <v>108</v>
      </c>
      <c r="D84" s="1" t="s">
        <v>107</v>
      </c>
      <c r="E84" s="1">
        <v>301.437234431479</v>
      </c>
      <c r="F84" s="1">
        <v>282.46970520687302</v>
      </c>
      <c r="G84" s="1">
        <v>18.967529224605801</v>
      </c>
      <c r="H84" s="1">
        <v>18.334128612124999</v>
      </c>
      <c r="I84" s="1">
        <v>0.63340061248084301</v>
      </c>
      <c r="J84" s="1">
        <v>243.63384482231501</v>
      </c>
      <c r="K84" s="1">
        <v>57.803389609163503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133</v>
      </c>
      <c r="B85" s="1" t="s">
        <v>120</v>
      </c>
      <c r="C85" s="1" t="s">
        <v>109</v>
      </c>
      <c r="D85" s="1" t="s">
        <v>107</v>
      </c>
      <c r="E85" s="1">
        <v>293.550471455874</v>
      </c>
      <c r="F85" s="1">
        <v>275.035004820398</v>
      </c>
      <c r="G85" s="1">
        <v>18.5154666354757</v>
      </c>
      <c r="H85" s="1">
        <v>17.897446343283601</v>
      </c>
      <c r="I85" s="1">
        <v>0.61802029219213706</v>
      </c>
      <c r="J85" s="1">
        <v>237.00584880798201</v>
      </c>
      <c r="K85" s="1">
        <v>56.544622647891202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133</v>
      </c>
      <c r="B86" s="1" t="s">
        <v>120</v>
      </c>
      <c r="C86" s="1" t="s">
        <v>110</v>
      </c>
      <c r="D86" s="1" t="s">
        <v>107</v>
      </c>
      <c r="E86" s="1">
        <v>285.71464900597999</v>
      </c>
      <c r="F86" s="1">
        <v>267.65150746540002</v>
      </c>
      <c r="G86" s="1">
        <v>18.063141540579601</v>
      </c>
      <c r="H86" s="1">
        <v>17.460488040051001</v>
      </c>
      <c r="I86" s="1">
        <v>0.602653500528605</v>
      </c>
      <c r="J86" s="1">
        <v>230.43892098014399</v>
      </c>
      <c r="K86" s="1">
        <v>55.275728025836003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133</v>
      </c>
      <c r="B87" s="1" t="s">
        <v>120</v>
      </c>
      <c r="C87" s="1" t="s">
        <v>111</v>
      </c>
      <c r="D87" s="1" t="s">
        <v>107</v>
      </c>
      <c r="E87" s="1">
        <v>277.94394223654501</v>
      </c>
      <c r="F87" s="1">
        <v>260.332398383792</v>
      </c>
      <c r="G87" s="1">
        <v>17.6115438527526</v>
      </c>
      <c r="H87" s="1">
        <v>17.0242111879503</v>
      </c>
      <c r="I87" s="1">
        <v>0.58733266480227198</v>
      </c>
      <c r="J87" s="1">
        <v>223.943956253902</v>
      </c>
      <c r="K87" s="1">
        <v>53.999985982642201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133</v>
      </c>
      <c r="B88" s="1" t="s">
        <v>120</v>
      </c>
      <c r="C88" s="1" t="s">
        <v>112</v>
      </c>
      <c r="D88" s="1" t="s">
        <v>107</v>
      </c>
      <c r="E88" s="1">
        <v>270.25133192774302</v>
      </c>
      <c r="F88" s="1">
        <v>253.089732111438</v>
      </c>
      <c r="G88" s="1">
        <v>17.161599816305099</v>
      </c>
      <c r="H88" s="1">
        <v>16.589511803965099</v>
      </c>
      <c r="I88" s="1">
        <v>0.57208801233998297</v>
      </c>
      <c r="J88" s="1">
        <v>217.530818305042</v>
      </c>
      <c r="K88" s="1">
        <v>52.720513622700402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133</v>
      </c>
      <c r="B89" s="1" t="s">
        <v>120</v>
      </c>
      <c r="C89" s="1" t="s">
        <v>113</v>
      </c>
      <c r="D89" s="1" t="s">
        <v>107</v>
      </c>
      <c r="E89" s="1">
        <v>262.64865619713601</v>
      </c>
      <c r="F89" s="1">
        <v>245.93448309933601</v>
      </c>
      <c r="G89" s="1">
        <v>16.7141730977992</v>
      </c>
      <c r="H89" s="1">
        <v>16.1572254769838</v>
      </c>
      <c r="I89" s="1">
        <v>0.55694762081535398</v>
      </c>
      <c r="J89" s="1">
        <v>211.208393776116</v>
      </c>
      <c r="K89" s="1">
        <v>51.440262421019398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133</v>
      </c>
      <c r="B90" s="1" t="s">
        <v>120</v>
      </c>
      <c r="C90" s="1" t="s">
        <v>114</v>
      </c>
      <c r="D90" s="1" t="s">
        <v>115</v>
      </c>
      <c r="E90" s="1">
        <v>255.14661836602301</v>
      </c>
      <c r="F90" s="1">
        <v>238.87655456821901</v>
      </c>
      <c r="G90" s="1">
        <v>16.2700637978039</v>
      </c>
      <c r="H90" s="1">
        <v>15.7281264030209</v>
      </c>
      <c r="I90" s="1">
        <v>0.54193739478294001</v>
      </c>
      <c r="J90" s="1">
        <v>204.984607143956</v>
      </c>
      <c r="K90" s="1">
        <v>50.162011222066504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133</v>
      </c>
      <c r="B91" s="1" t="s">
        <v>120</v>
      </c>
      <c r="C91" s="1" t="s">
        <v>116</v>
      </c>
      <c r="D91" s="1" t="s">
        <v>115</v>
      </c>
      <c r="E91" s="1">
        <v>247.75484615149301</v>
      </c>
      <c r="F91" s="1">
        <v>231.92483592729599</v>
      </c>
      <c r="G91" s="1">
        <v>15.830010224197499</v>
      </c>
      <c r="H91" s="1">
        <v>15.3029290867571</v>
      </c>
      <c r="I91" s="1">
        <v>0.52708113744044804</v>
      </c>
      <c r="J91" s="1">
        <v>198.86647975603401</v>
      </c>
      <c r="K91" s="1">
        <v>48.888366395458903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133</v>
      </c>
      <c r="B92" s="1" t="s">
        <v>120</v>
      </c>
      <c r="C92" s="1" t="s">
        <v>117</v>
      </c>
      <c r="D92" s="1" t="s">
        <v>115</v>
      </c>
      <c r="E92" s="1">
        <v>240.481861925065</v>
      </c>
      <c r="F92" s="1">
        <v>225.08717603737901</v>
      </c>
      <c r="G92" s="1">
        <v>15.394685887685901</v>
      </c>
      <c r="H92" s="1">
        <v>14.8822854301044</v>
      </c>
      <c r="I92" s="1">
        <v>0.51240045758152697</v>
      </c>
      <c r="J92" s="1">
        <v>192.86011229284099</v>
      </c>
      <c r="K92" s="1">
        <v>47.621749632223299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133</v>
      </c>
      <c r="B93" s="1" t="s">
        <v>120</v>
      </c>
      <c r="C93" s="1" t="s">
        <v>118</v>
      </c>
      <c r="D93" s="1" t="s">
        <v>115</v>
      </c>
      <c r="E93" s="1">
        <v>233.33517786200201</v>
      </c>
      <c r="F93" s="1">
        <v>218.370474205536</v>
      </c>
      <c r="G93" s="1">
        <v>14.9647036564663</v>
      </c>
      <c r="H93" s="1">
        <v>14.4667887363491</v>
      </c>
      <c r="I93" s="1">
        <v>0.497914920117278</v>
      </c>
      <c r="J93" s="1">
        <v>186.97077218479501</v>
      </c>
      <c r="K93" s="1">
        <v>46.3644056772075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133</v>
      </c>
      <c r="B94" s="1" t="s">
        <v>120</v>
      </c>
      <c r="C94" s="1" t="s">
        <v>119</v>
      </c>
      <c r="D94" s="1" t="s">
        <v>115</v>
      </c>
      <c r="E94" s="1">
        <v>226.321364843407</v>
      </c>
      <c r="F94" s="1">
        <v>211.780746326306</v>
      </c>
      <c r="G94" s="1">
        <v>14.540618517101599</v>
      </c>
      <c r="H94" s="1">
        <v>14.0569763687052</v>
      </c>
      <c r="I94" s="1">
        <v>0.48364214839636199</v>
      </c>
      <c r="J94" s="1">
        <v>181.20295833611499</v>
      </c>
      <c r="K94" s="1">
        <v>45.118406507292299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133</v>
      </c>
      <c r="B2" s="1" t="s">
        <v>121</v>
      </c>
      <c r="C2" s="1" t="s">
        <v>13</v>
      </c>
      <c r="D2" s="1" t="s">
        <v>14</v>
      </c>
      <c r="E2" s="1">
        <v>221.51580663175201</v>
      </c>
      <c r="F2" s="1">
        <v>209.87920846754901</v>
      </c>
      <c r="G2" s="1">
        <v>11.6365981642034</v>
      </c>
      <c r="H2" s="1">
        <v>11.2332069370241</v>
      </c>
      <c r="I2" s="1">
        <v>0.403391227179352</v>
      </c>
      <c r="J2" s="1">
        <v>192.24511318042201</v>
      </c>
      <c r="K2" s="1">
        <v>29.270693451329599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133</v>
      </c>
      <c r="B3" s="1" t="s">
        <v>121</v>
      </c>
      <c r="C3" s="1" t="s">
        <v>15</v>
      </c>
      <c r="D3" s="1" t="s">
        <v>14</v>
      </c>
      <c r="E3" s="1">
        <v>230.98354261901099</v>
      </c>
      <c r="F3" s="1">
        <v>218.83933497745599</v>
      </c>
      <c r="G3" s="1">
        <v>12.1442076415549</v>
      </c>
      <c r="H3" s="1">
        <v>11.7232987172556</v>
      </c>
      <c r="I3" s="1">
        <v>0.42090892429933802</v>
      </c>
      <c r="J3" s="1">
        <v>200.40297386230401</v>
      </c>
      <c r="K3" s="1">
        <v>30.580568756707301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133</v>
      </c>
      <c r="B4" s="1" t="s">
        <v>121</v>
      </c>
      <c r="C4" s="1" t="s">
        <v>16</v>
      </c>
      <c r="D4" s="1" t="s">
        <v>14</v>
      </c>
      <c r="E4" s="1">
        <v>240.922549909412</v>
      </c>
      <c r="F4" s="1">
        <v>228.244149470683</v>
      </c>
      <c r="G4" s="1">
        <v>12.678400438729</v>
      </c>
      <c r="H4" s="1">
        <v>12.239066353495801</v>
      </c>
      <c r="I4" s="1">
        <v>0.43933408523315498</v>
      </c>
      <c r="J4" s="1">
        <v>208.959353028165</v>
      </c>
      <c r="K4" s="1">
        <v>31.963196881246901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133</v>
      </c>
      <c r="B5" s="1" t="s">
        <v>121</v>
      </c>
      <c r="C5" s="1" t="s">
        <v>17</v>
      </c>
      <c r="D5" s="1" t="s">
        <v>14</v>
      </c>
      <c r="E5" s="1">
        <v>251.33768070965201</v>
      </c>
      <c r="F5" s="1">
        <v>238.098020622989</v>
      </c>
      <c r="G5" s="1">
        <v>13.2396600866622</v>
      </c>
      <c r="H5" s="1">
        <v>12.780978375393399</v>
      </c>
      <c r="I5" s="1">
        <v>0.45868171126878898</v>
      </c>
      <c r="J5" s="1">
        <v>217.91714998258601</v>
      </c>
      <c r="K5" s="1">
        <v>33.420530727065398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133</v>
      </c>
      <c r="B6" s="1" t="s">
        <v>121</v>
      </c>
      <c r="C6" s="1" t="s">
        <v>18</v>
      </c>
      <c r="D6" s="1" t="s">
        <v>19</v>
      </c>
      <c r="E6" s="1">
        <v>262.23116244643398</v>
      </c>
      <c r="F6" s="1">
        <v>248.402812365231</v>
      </c>
      <c r="G6" s="1">
        <v>13.8283500812031</v>
      </c>
      <c r="H6" s="1">
        <v>13.349387576064</v>
      </c>
      <c r="I6" s="1">
        <v>0.47896250513914301</v>
      </c>
      <c r="J6" s="1">
        <v>227.27688367974801</v>
      </c>
      <c r="K6" s="1">
        <v>34.954278766685597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133</v>
      </c>
      <c r="B7" s="1" t="s">
        <v>121</v>
      </c>
      <c r="C7" s="1" t="s">
        <v>20</v>
      </c>
      <c r="D7" s="1" t="s">
        <v>19</v>
      </c>
      <c r="E7" s="1">
        <v>273.60250648360301</v>
      </c>
      <c r="F7" s="1">
        <v>259.157791593377</v>
      </c>
      <c r="G7" s="1">
        <v>14.444714890226599</v>
      </c>
      <c r="H7" s="1">
        <v>13.944532028974599</v>
      </c>
      <c r="I7" s="1">
        <v>0.50018286125200295</v>
      </c>
      <c r="J7" s="1">
        <v>237.03658021303301</v>
      </c>
      <c r="K7" s="1">
        <v>36.565926270570003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133</v>
      </c>
      <c r="B8" s="1" t="s">
        <v>121</v>
      </c>
      <c r="C8" s="1" t="s">
        <v>21</v>
      </c>
      <c r="D8" s="1" t="s">
        <v>19</v>
      </c>
      <c r="E8" s="1">
        <v>285.44763163670899</v>
      </c>
      <c r="F8" s="1">
        <v>270.358803036837</v>
      </c>
      <c r="G8" s="1">
        <v>15.0888285998718</v>
      </c>
      <c r="H8" s="1">
        <v>14.566485473502899</v>
      </c>
      <c r="I8" s="1">
        <v>0.522343126368915</v>
      </c>
      <c r="J8" s="1">
        <v>247.19104261439799</v>
      </c>
      <c r="K8" s="1">
        <v>38.256589022311402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133</v>
      </c>
      <c r="B9" s="1" t="s">
        <v>121</v>
      </c>
      <c r="C9" s="1" t="s">
        <v>22</v>
      </c>
      <c r="D9" s="1" t="s">
        <v>19</v>
      </c>
      <c r="E9" s="1">
        <v>297.75896861293597</v>
      </c>
      <c r="F9" s="1">
        <v>281.99836393330099</v>
      </c>
      <c r="G9" s="1">
        <v>15.760604679634699</v>
      </c>
      <c r="H9" s="1">
        <v>15.2151667744645</v>
      </c>
      <c r="I9" s="1">
        <v>0.54543790517028901</v>
      </c>
      <c r="J9" s="1">
        <v>257.73191694596397</v>
      </c>
      <c r="K9" s="1">
        <v>40.027051666971502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133</v>
      </c>
      <c r="B10" s="1" t="s">
        <v>121</v>
      </c>
      <c r="C10" s="1" t="s">
        <v>23</v>
      </c>
      <c r="D10" s="1" t="s">
        <v>19</v>
      </c>
      <c r="E10" s="1">
        <v>310.52484466350597</v>
      </c>
      <c r="F10" s="1">
        <v>294.06508448097298</v>
      </c>
      <c r="G10" s="1">
        <v>16.4597601825335</v>
      </c>
      <c r="H10" s="1">
        <v>15.890305336548799</v>
      </c>
      <c r="I10" s="1">
        <v>0.56945484598468898</v>
      </c>
      <c r="J10" s="1">
        <v>268.64717819787199</v>
      </c>
      <c r="K10" s="1">
        <v>41.877666465634199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133</v>
      </c>
      <c r="B11" s="1" t="s">
        <v>121</v>
      </c>
      <c r="C11" s="1" t="s">
        <v>24</v>
      </c>
      <c r="D11" s="1" t="s">
        <v>19</v>
      </c>
      <c r="E11" s="1">
        <v>323.72910063557401</v>
      </c>
      <c r="F11" s="1">
        <v>306.54330439559402</v>
      </c>
      <c r="G11" s="1">
        <v>17.185796239980601</v>
      </c>
      <c r="H11" s="1">
        <v>16.591422280062499</v>
      </c>
      <c r="I11" s="1">
        <v>0.59437395991808994</v>
      </c>
      <c r="J11" s="1">
        <v>279.92079443229801</v>
      </c>
      <c r="K11" s="1">
        <v>43.8083062032767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133</v>
      </c>
      <c r="B12" s="1" t="s">
        <v>121</v>
      </c>
      <c r="C12" s="1" t="s">
        <v>25</v>
      </c>
      <c r="D12" s="1" t="s">
        <v>19</v>
      </c>
      <c r="E12" s="1">
        <v>337.35078211803398</v>
      </c>
      <c r="F12" s="1">
        <v>319.41280237027797</v>
      </c>
      <c r="G12" s="1">
        <v>17.937979747756</v>
      </c>
      <c r="H12" s="1">
        <v>17.317812745681401</v>
      </c>
      <c r="I12" s="1">
        <v>0.62016700207455899</v>
      </c>
      <c r="J12" s="1">
        <v>291.53247072805101</v>
      </c>
      <c r="K12" s="1">
        <v>45.818311389982597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133</v>
      </c>
      <c r="B13" s="1" t="s">
        <v>121</v>
      </c>
      <c r="C13" s="1" t="s">
        <v>26</v>
      </c>
      <c r="D13" s="1" t="s">
        <v>27</v>
      </c>
      <c r="E13" s="1">
        <v>351.363785091441</v>
      </c>
      <c r="F13" s="1">
        <v>332.64846541416603</v>
      </c>
      <c r="G13" s="1">
        <v>18.715319677275101</v>
      </c>
      <c r="H13" s="1">
        <v>18.068522987831599</v>
      </c>
      <c r="I13" s="1">
        <v>0.64679668944343305</v>
      </c>
      <c r="J13" s="1">
        <v>303.45737076512103</v>
      </c>
      <c r="K13" s="1">
        <v>47.906414326319997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133</v>
      </c>
      <c r="B14" s="1" t="s">
        <v>121</v>
      </c>
      <c r="C14" s="1" t="s">
        <v>28</v>
      </c>
      <c r="D14" s="1" t="s">
        <v>27</v>
      </c>
      <c r="E14" s="1">
        <v>365.73627160673402</v>
      </c>
      <c r="F14" s="1">
        <v>346.21973200250801</v>
      </c>
      <c r="G14" s="1">
        <v>19.516539604225901</v>
      </c>
      <c r="H14" s="1">
        <v>18.8423238804689</v>
      </c>
      <c r="I14" s="1">
        <v>0.67421572375704397</v>
      </c>
      <c r="J14" s="1">
        <v>315.66559121759298</v>
      </c>
      <c r="K14" s="1">
        <v>50.070680389141103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133</v>
      </c>
      <c r="B15" s="1" t="s">
        <v>121</v>
      </c>
      <c r="C15" s="1" t="s">
        <v>29</v>
      </c>
      <c r="D15" s="1" t="s">
        <v>27</v>
      </c>
      <c r="E15" s="1">
        <v>380.43130252657198</v>
      </c>
      <c r="F15" s="1">
        <v>360.09120417396298</v>
      </c>
      <c r="G15" s="1">
        <v>20.3400983526085</v>
      </c>
      <c r="H15" s="1">
        <v>19.637730748486799</v>
      </c>
      <c r="I15" s="1">
        <v>0.70236760412167698</v>
      </c>
      <c r="J15" s="1">
        <v>328.12278314576503</v>
      </c>
      <c r="K15" s="1">
        <v>52.3085193808067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133</v>
      </c>
      <c r="B16" s="1" t="s">
        <v>121</v>
      </c>
      <c r="C16" s="1" t="s">
        <v>30</v>
      </c>
      <c r="D16" s="1" t="s">
        <v>27</v>
      </c>
      <c r="E16" s="1">
        <v>395.40546792394099</v>
      </c>
      <c r="F16" s="1">
        <v>374.22135327836202</v>
      </c>
      <c r="G16" s="1">
        <v>21.184114645579299</v>
      </c>
      <c r="H16" s="1">
        <v>20.452930604400098</v>
      </c>
      <c r="I16" s="1">
        <v>0.73118404117923097</v>
      </c>
      <c r="J16" s="1">
        <v>340.78898288766499</v>
      </c>
      <c r="K16" s="1">
        <v>54.616485036276799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133</v>
      </c>
      <c r="B17" s="1" t="s">
        <v>121</v>
      </c>
      <c r="C17" s="1" t="s">
        <v>31</v>
      </c>
      <c r="D17" s="1" t="s">
        <v>27</v>
      </c>
      <c r="E17" s="1">
        <v>410.60942907565999</v>
      </c>
      <c r="F17" s="1">
        <v>388.563030446543</v>
      </c>
      <c r="G17" s="1">
        <v>22.046398629116901</v>
      </c>
      <c r="H17" s="1">
        <v>21.2858126027201</v>
      </c>
      <c r="I17" s="1">
        <v>0.76058602639687001</v>
      </c>
      <c r="J17" s="1">
        <v>353.61906492543102</v>
      </c>
      <c r="K17" s="1">
        <v>56.990364150229198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133</v>
      </c>
      <c r="B18" s="1" t="s">
        <v>121</v>
      </c>
      <c r="C18" s="1" t="s">
        <v>32</v>
      </c>
      <c r="D18" s="1" t="s">
        <v>27</v>
      </c>
      <c r="E18" s="1">
        <v>425.98735640236703</v>
      </c>
      <c r="F18" s="1">
        <v>403.06294926394003</v>
      </c>
      <c r="G18" s="1">
        <v>22.924407138427199</v>
      </c>
      <c r="H18" s="1">
        <v>22.1339247399732</v>
      </c>
      <c r="I18" s="1">
        <v>0.790482398454039</v>
      </c>
      <c r="J18" s="1">
        <v>366.56234134466598</v>
      </c>
      <c r="K18" s="1">
        <v>59.4250150577017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133</v>
      </c>
      <c r="B19" s="1" t="s">
        <v>121</v>
      </c>
      <c r="C19" s="1" t="s">
        <v>33</v>
      </c>
      <c r="D19" s="1" t="s">
        <v>27</v>
      </c>
      <c r="E19" s="1">
        <v>441.47800751486398</v>
      </c>
      <c r="F19" s="1">
        <v>417.66271698060598</v>
      </c>
      <c r="G19" s="1">
        <v>23.8152905342582</v>
      </c>
      <c r="H19" s="1">
        <v>22.994518991969699</v>
      </c>
      <c r="I19" s="1">
        <v>0.82077154228850602</v>
      </c>
      <c r="J19" s="1">
        <v>379.56355362748798</v>
      </c>
      <c r="K19" s="1">
        <v>61.914453887376403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133</v>
      </c>
      <c r="B20" s="1" t="s">
        <v>121</v>
      </c>
      <c r="C20" s="1" t="s">
        <v>34</v>
      </c>
      <c r="D20" s="1" t="s">
        <v>35</v>
      </c>
      <c r="E20" s="1">
        <v>457.01393118111702</v>
      </c>
      <c r="F20" s="1">
        <v>432.29808361566199</v>
      </c>
      <c r="G20" s="1">
        <v>24.7158475654551</v>
      </c>
      <c r="H20" s="1">
        <v>23.864507715511198</v>
      </c>
      <c r="I20" s="1">
        <v>0.85133984994388601</v>
      </c>
      <c r="J20" s="1">
        <v>392.56220085631998</v>
      </c>
      <c r="K20" s="1">
        <v>64.451730324796998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133</v>
      </c>
      <c r="B21" s="1" t="s">
        <v>121</v>
      </c>
      <c r="C21" s="1" t="s">
        <v>36</v>
      </c>
      <c r="D21" s="1" t="s">
        <v>35</v>
      </c>
      <c r="E21" s="1">
        <v>472.522066368678</v>
      </c>
      <c r="F21" s="1">
        <v>446.89952129778698</v>
      </c>
      <c r="G21" s="1">
        <v>25.622545070890499</v>
      </c>
      <c r="H21" s="1">
        <v>24.740482576726201</v>
      </c>
      <c r="I21" s="1">
        <v>0.88206249416431803</v>
      </c>
      <c r="J21" s="1">
        <v>405.49312710869799</v>
      </c>
      <c r="K21" s="1">
        <v>67.028939259979794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133</v>
      </c>
      <c r="B22" s="1" t="s">
        <v>121</v>
      </c>
      <c r="C22" s="1" t="s">
        <v>37</v>
      </c>
      <c r="D22" s="1" t="s">
        <v>35</v>
      </c>
      <c r="E22" s="1">
        <v>487.92417026284397</v>
      </c>
      <c r="F22" s="1">
        <v>461.392640230778</v>
      </c>
      <c r="G22" s="1">
        <v>26.531530032065799</v>
      </c>
      <c r="H22" s="1">
        <v>25.618726105525599</v>
      </c>
      <c r="I22" s="1">
        <v>0.912803926540116</v>
      </c>
      <c r="J22" s="1">
        <v>418.286952768226</v>
      </c>
      <c r="K22" s="1">
        <v>69.637217494617801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133</v>
      </c>
      <c r="B23" s="1" t="s">
        <v>121</v>
      </c>
      <c r="C23" s="1" t="s">
        <v>38</v>
      </c>
      <c r="D23" s="1" t="s">
        <v>35</v>
      </c>
      <c r="E23" s="1">
        <v>503.13736468786902</v>
      </c>
      <c r="F23" s="1">
        <v>475.69871556868702</v>
      </c>
      <c r="G23" s="1">
        <v>27.438649119181498</v>
      </c>
      <c r="H23" s="1">
        <v>26.495230493568801</v>
      </c>
      <c r="I23" s="1">
        <v>0.94341862561270595</v>
      </c>
      <c r="J23" s="1">
        <v>430.87060128632402</v>
      </c>
      <c r="K23" s="1">
        <v>72.266763401545504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133</v>
      </c>
      <c r="B24" s="1" t="s">
        <v>121</v>
      </c>
      <c r="C24" s="1" t="s">
        <v>39</v>
      </c>
      <c r="D24" s="1" t="s">
        <v>35</v>
      </c>
      <c r="E24" s="1">
        <v>518.07520040741394</v>
      </c>
      <c r="F24" s="1">
        <v>489.73570929760899</v>
      </c>
      <c r="G24" s="1">
        <v>28.3394911098049</v>
      </c>
      <c r="H24" s="1">
        <v>27.365738438566702</v>
      </c>
      <c r="I24" s="1">
        <v>0.97375267123815101</v>
      </c>
      <c r="J24" s="1">
        <v>443.16830024799799</v>
      </c>
      <c r="K24" s="1">
        <v>74.906900159415798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133</v>
      </c>
      <c r="B25" s="1" t="s">
        <v>121</v>
      </c>
      <c r="C25" s="1" t="s">
        <v>40</v>
      </c>
      <c r="D25" s="1" t="s">
        <v>35</v>
      </c>
      <c r="E25" s="1">
        <v>532.64695604458302</v>
      </c>
      <c r="F25" s="1">
        <v>503.41761177672402</v>
      </c>
      <c r="G25" s="1">
        <v>29.229344267858998</v>
      </c>
      <c r="H25" s="1">
        <v>28.225701956157099</v>
      </c>
      <c r="I25" s="1">
        <v>1.0036423117019</v>
      </c>
      <c r="J25" s="1">
        <v>455.10100616194501</v>
      </c>
      <c r="K25" s="1">
        <v>77.545949882638098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133</v>
      </c>
      <c r="B26" s="1" t="s">
        <v>121</v>
      </c>
      <c r="C26" s="1" t="s">
        <v>41</v>
      </c>
      <c r="D26" s="1" t="s">
        <v>35</v>
      </c>
      <c r="E26" s="1">
        <v>546.76179549822905</v>
      </c>
      <c r="F26" s="1">
        <v>516.65840197564796</v>
      </c>
      <c r="G26" s="1">
        <v>30.103393522580902</v>
      </c>
      <c r="H26" s="1">
        <v>29.0704725601212</v>
      </c>
      <c r="I26" s="1">
        <v>1.0329209624596101</v>
      </c>
      <c r="J26" s="1">
        <v>466.59013425105098</v>
      </c>
      <c r="K26" s="1">
        <v>80.171661247177795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133</v>
      </c>
      <c r="B27" s="1" t="s">
        <v>121</v>
      </c>
      <c r="C27" s="1" t="s">
        <v>42</v>
      </c>
      <c r="D27" s="1" t="s">
        <v>43</v>
      </c>
      <c r="E27" s="1">
        <v>560.32527374755</v>
      </c>
      <c r="F27" s="1">
        <v>529.36873012819694</v>
      </c>
      <c r="G27" s="1">
        <v>30.9565436193534</v>
      </c>
      <c r="H27" s="1">
        <v>29.895130595469801</v>
      </c>
      <c r="I27" s="1">
        <v>1.06141302388354</v>
      </c>
      <c r="J27" s="1">
        <v>477.55448749510902</v>
      </c>
      <c r="K27" s="1">
        <v>82.770786252441894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133</v>
      </c>
      <c r="B28" s="1" t="s">
        <v>121</v>
      </c>
      <c r="C28" s="1" t="s">
        <v>44</v>
      </c>
      <c r="D28" s="1" t="s">
        <v>43</v>
      </c>
      <c r="E28" s="1">
        <v>573.24507393190697</v>
      </c>
      <c r="F28" s="1">
        <v>541.46138048396494</v>
      </c>
      <c r="G28" s="1">
        <v>31.7836934479425</v>
      </c>
      <c r="H28" s="1">
        <v>30.694749848583601</v>
      </c>
      <c r="I28" s="1">
        <v>1.08894359935897</v>
      </c>
      <c r="J28" s="1">
        <v>487.91539081686898</v>
      </c>
      <c r="K28" s="1">
        <v>85.329683115038804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133</v>
      </c>
      <c r="B29" s="1" t="s">
        <v>121</v>
      </c>
      <c r="C29" s="1" t="s">
        <v>45</v>
      </c>
      <c r="D29" s="1" t="s">
        <v>43</v>
      </c>
      <c r="E29" s="1">
        <v>585.43041758684001</v>
      </c>
      <c r="F29" s="1">
        <v>552.85070121519902</v>
      </c>
      <c r="G29" s="1">
        <v>32.579716371640401</v>
      </c>
      <c r="H29" s="1">
        <v>31.464378645359499</v>
      </c>
      <c r="I29" s="1">
        <v>1.1153377262808799</v>
      </c>
      <c r="J29" s="1">
        <v>497.59611435775997</v>
      </c>
      <c r="K29" s="1">
        <v>87.834303229079595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133</v>
      </c>
      <c r="B30" s="1" t="s">
        <v>121</v>
      </c>
      <c r="C30" s="1" t="s">
        <v>46</v>
      </c>
      <c r="D30" s="1" t="s">
        <v>43</v>
      </c>
      <c r="E30" s="1">
        <v>596.79132905272002</v>
      </c>
      <c r="F30" s="1">
        <v>563.45192533814202</v>
      </c>
      <c r="G30" s="1">
        <v>33.339403714578197</v>
      </c>
      <c r="H30" s="1">
        <v>32.198985159959598</v>
      </c>
      <c r="I30" s="1">
        <v>1.1404185546186201</v>
      </c>
      <c r="J30" s="1">
        <v>506.52133761541103</v>
      </c>
      <c r="K30" s="1">
        <v>90.269991437308903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133</v>
      </c>
      <c r="B31" s="1" t="s">
        <v>121</v>
      </c>
      <c r="C31" s="1" t="s">
        <v>47</v>
      </c>
      <c r="D31" s="1" t="s">
        <v>43</v>
      </c>
      <c r="E31" s="1">
        <v>607.243682090682</v>
      </c>
      <c r="F31" s="1">
        <v>573.18594632601798</v>
      </c>
      <c r="G31" s="1">
        <v>34.0577357646632</v>
      </c>
      <c r="H31" s="1">
        <v>32.893719068632699</v>
      </c>
      <c r="I31" s="1">
        <v>1.16401669603059</v>
      </c>
      <c r="J31" s="1">
        <v>514.62149538392202</v>
      </c>
      <c r="K31" s="1">
        <v>92.622186706759294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133</v>
      </c>
      <c r="B32" s="1" t="s">
        <v>121</v>
      </c>
      <c r="C32" s="1" t="s">
        <v>48</v>
      </c>
      <c r="D32" s="1" t="s">
        <v>43</v>
      </c>
      <c r="E32" s="1">
        <v>616.707634400899</v>
      </c>
      <c r="F32" s="1">
        <v>581.977836362581</v>
      </c>
      <c r="G32" s="1">
        <v>34.729798038317803</v>
      </c>
      <c r="H32" s="1">
        <v>33.543830705663197</v>
      </c>
      <c r="I32" s="1">
        <v>1.1859673326546201</v>
      </c>
      <c r="J32" s="1">
        <v>521.83142772567601</v>
      </c>
      <c r="K32" s="1">
        <v>94.876206675222704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133</v>
      </c>
      <c r="B33" s="1" t="s">
        <v>121</v>
      </c>
      <c r="C33" s="1" t="s">
        <v>49</v>
      </c>
      <c r="D33" s="1" t="s">
        <v>43</v>
      </c>
      <c r="E33" s="1">
        <v>625.11101566335697</v>
      </c>
      <c r="F33" s="1">
        <v>589.76006613688401</v>
      </c>
      <c r="G33" s="1">
        <v>35.350949526473201</v>
      </c>
      <c r="H33" s="1">
        <v>34.144833402039197</v>
      </c>
      <c r="I33" s="1">
        <v>1.20611612443401</v>
      </c>
      <c r="J33" s="1">
        <v>528.09337616591495</v>
      </c>
      <c r="K33" s="1">
        <v>97.017639497442104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133</v>
      </c>
      <c r="B34" s="1" t="s">
        <v>121</v>
      </c>
      <c r="C34" s="1" t="s">
        <v>50</v>
      </c>
      <c r="D34" s="1" t="s">
        <v>51</v>
      </c>
      <c r="E34" s="1">
        <v>632.38938072341205</v>
      </c>
      <c r="F34" s="1">
        <v>596.47252194106602</v>
      </c>
      <c r="G34" s="1">
        <v>35.916858782345599</v>
      </c>
      <c r="H34" s="1">
        <v>34.692538578605898</v>
      </c>
      <c r="I34" s="1">
        <v>1.2243202037397101</v>
      </c>
      <c r="J34" s="1">
        <v>533.35683883583295</v>
      </c>
      <c r="K34" s="1">
        <v>99.032541887578503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133</v>
      </c>
      <c r="B35" s="1" t="s">
        <v>121</v>
      </c>
      <c r="C35" s="1" t="s">
        <v>52</v>
      </c>
      <c r="D35" s="1" t="s">
        <v>51</v>
      </c>
      <c r="E35" s="1">
        <v>638.48550075158596</v>
      </c>
      <c r="F35" s="1">
        <v>602.06204839823499</v>
      </c>
      <c r="G35" s="1">
        <v>36.423452353350697</v>
      </c>
      <c r="H35" s="1">
        <v>35.183005774356197</v>
      </c>
      <c r="I35" s="1">
        <v>1.2404465789945101</v>
      </c>
      <c r="J35" s="1">
        <v>537.57827137018</v>
      </c>
      <c r="K35" s="1">
        <v>100.907229381405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133</v>
      </c>
      <c r="B36" s="1" t="s">
        <v>121</v>
      </c>
      <c r="C36" s="1" t="s">
        <v>53</v>
      </c>
      <c r="D36" s="1" t="s">
        <v>51</v>
      </c>
      <c r="E36" s="1">
        <v>643.35455336366795</v>
      </c>
      <c r="F36" s="1">
        <v>606.48731595461697</v>
      </c>
      <c r="G36" s="1">
        <v>36.867237409051</v>
      </c>
      <c r="H36" s="1">
        <v>35.612854475142697</v>
      </c>
      <c r="I36" s="1">
        <v>1.2543829339082699</v>
      </c>
      <c r="J36" s="1">
        <v>540.725304454759</v>
      </c>
      <c r="K36" s="1">
        <v>102.62924890890901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133</v>
      </c>
      <c r="B37" s="1" t="s">
        <v>121</v>
      </c>
      <c r="C37" s="1" t="s">
        <v>54</v>
      </c>
      <c r="D37" s="1" t="s">
        <v>51</v>
      </c>
      <c r="E37" s="1">
        <v>646.96065828866904</v>
      </c>
      <c r="F37" s="1">
        <v>609.71555833601496</v>
      </c>
      <c r="G37" s="1">
        <v>37.245099952654101</v>
      </c>
      <c r="H37" s="1">
        <v>35.979069167838297</v>
      </c>
      <c r="I37" s="1">
        <v>1.2660307848158801</v>
      </c>
      <c r="J37" s="1">
        <v>542.77385086963102</v>
      </c>
      <c r="K37" s="1">
        <v>104.186807419038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133</v>
      </c>
      <c r="B38" s="1" t="s">
        <v>121</v>
      </c>
      <c r="C38" s="1" t="s">
        <v>55</v>
      </c>
      <c r="D38" s="1" t="s">
        <v>51</v>
      </c>
      <c r="E38" s="1">
        <v>649.27919271944199</v>
      </c>
      <c r="F38" s="1">
        <v>611.72473459910202</v>
      </c>
      <c r="G38" s="1">
        <v>37.554458120339902</v>
      </c>
      <c r="H38" s="1">
        <v>36.279147569311498</v>
      </c>
      <c r="I38" s="1">
        <v>1.27531055102837</v>
      </c>
      <c r="J38" s="1">
        <v>543.70993319496495</v>
      </c>
      <c r="K38" s="1">
        <v>105.569259524477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133</v>
      </c>
      <c r="B39" s="1" t="s">
        <v>121</v>
      </c>
      <c r="C39" s="1" t="s">
        <v>56</v>
      </c>
      <c r="D39" s="1" t="s">
        <v>51</v>
      </c>
      <c r="E39" s="1">
        <v>650.29616583256097</v>
      </c>
      <c r="F39" s="1">
        <v>612.50288437677796</v>
      </c>
      <c r="G39" s="1">
        <v>37.793281455783102</v>
      </c>
      <c r="H39" s="1">
        <v>36.511119634239598</v>
      </c>
      <c r="I39" s="1">
        <v>1.28216182154351</v>
      </c>
      <c r="J39" s="1">
        <v>543.52884188693599</v>
      </c>
      <c r="K39" s="1">
        <v>106.76732394562499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133</v>
      </c>
      <c r="B40" s="1" t="s">
        <v>121</v>
      </c>
      <c r="C40" s="1" t="s">
        <v>57</v>
      </c>
      <c r="D40" s="1" t="s">
        <v>51</v>
      </c>
      <c r="E40" s="1">
        <v>650.008948530569</v>
      </c>
      <c r="F40" s="1">
        <v>612.048828403838</v>
      </c>
      <c r="G40" s="1">
        <v>37.960120126731098</v>
      </c>
      <c r="H40" s="1">
        <v>36.673575688655802</v>
      </c>
      <c r="I40" s="1">
        <v>1.2865444380753099</v>
      </c>
      <c r="J40" s="1">
        <v>542.23582090532898</v>
      </c>
      <c r="K40" s="1">
        <v>107.77312762523999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133</v>
      </c>
      <c r="B41" s="1" t="s">
        <v>121</v>
      </c>
      <c r="C41" s="1" t="s">
        <v>58</v>
      </c>
      <c r="D41" s="1" t="s">
        <v>59</v>
      </c>
      <c r="E41" s="1">
        <v>648.42654785899003</v>
      </c>
      <c r="F41" s="1">
        <v>610.37240932199995</v>
      </c>
      <c r="G41" s="1">
        <v>38.054138536989697</v>
      </c>
      <c r="H41" s="1">
        <v>36.765699024577799</v>
      </c>
      <c r="I41" s="1">
        <v>1.2884395124118699</v>
      </c>
      <c r="J41" s="1">
        <v>539.84619573535497</v>
      </c>
      <c r="K41" s="1">
        <v>108.580352123634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133</v>
      </c>
      <c r="B42" s="1" t="s">
        <v>121</v>
      </c>
      <c r="C42" s="1" t="s">
        <v>60</v>
      </c>
      <c r="D42" s="1" t="s">
        <v>59</v>
      </c>
      <c r="E42" s="1">
        <v>645.56964450793896</v>
      </c>
      <c r="F42" s="1">
        <v>607.49453198950903</v>
      </c>
      <c r="G42" s="1">
        <v>38.075112518430203</v>
      </c>
      <c r="H42" s="1">
        <v>36.7872631525617</v>
      </c>
      <c r="I42" s="1">
        <v>1.28784936586848</v>
      </c>
      <c r="J42" s="1">
        <v>536.38543334645897</v>
      </c>
      <c r="K42" s="1">
        <v>109.18421116147999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133</v>
      </c>
      <c r="B43" s="1" t="s">
        <v>121</v>
      </c>
      <c r="C43" s="1" t="s">
        <v>61</v>
      </c>
      <c r="D43" s="1" t="s">
        <v>59</v>
      </c>
      <c r="E43" s="1">
        <v>641.46963379750298</v>
      </c>
      <c r="F43" s="1">
        <v>603.44621257958704</v>
      </c>
      <c r="G43" s="1">
        <v>38.023421217916102</v>
      </c>
      <c r="H43" s="1">
        <v>36.73862429535</v>
      </c>
      <c r="I43" s="1">
        <v>1.28479692256608</v>
      </c>
      <c r="J43" s="1">
        <v>531.88806741259395</v>
      </c>
      <c r="K43" s="1">
        <v>109.581566384909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133</v>
      </c>
      <c r="B44" s="1" t="s">
        <v>121</v>
      </c>
      <c r="C44" s="1" t="s">
        <v>62</v>
      </c>
      <c r="D44" s="1" t="s">
        <v>59</v>
      </c>
      <c r="E44" s="1">
        <v>636.16844180379201</v>
      </c>
      <c r="F44" s="1">
        <v>598.26836421371104</v>
      </c>
      <c r="G44" s="1">
        <v>37.900077590080897</v>
      </c>
      <c r="H44" s="1">
        <v>36.620751132794801</v>
      </c>
      <c r="I44" s="1">
        <v>1.2793264572860901</v>
      </c>
      <c r="J44" s="1">
        <v>526.39730837367699</v>
      </c>
      <c r="K44" s="1">
        <v>109.771133430115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133</v>
      </c>
      <c r="B45" s="1" t="s">
        <v>121</v>
      </c>
      <c r="C45" s="1" t="s">
        <v>63</v>
      </c>
      <c r="D45" s="1" t="s">
        <v>59</v>
      </c>
      <c r="E45" s="1">
        <v>629.71648745310802</v>
      </c>
      <c r="F45" s="1">
        <v>592.009875766439</v>
      </c>
      <c r="G45" s="1">
        <v>37.706611686669</v>
      </c>
      <c r="H45" s="1">
        <v>36.435112062700803</v>
      </c>
      <c r="I45" s="1">
        <v>1.2714996239682299</v>
      </c>
      <c r="J45" s="1">
        <v>519.96333021385101</v>
      </c>
      <c r="K45" s="1">
        <v>109.753157239256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133</v>
      </c>
      <c r="B46" s="1" t="s">
        <v>121</v>
      </c>
      <c r="C46" s="1" t="s">
        <v>64</v>
      </c>
      <c r="D46" s="1" t="s">
        <v>59</v>
      </c>
      <c r="E46" s="1">
        <v>622.17277978568097</v>
      </c>
      <c r="F46" s="1">
        <v>584.727674651195</v>
      </c>
      <c r="G46" s="1">
        <v>37.445105134485097</v>
      </c>
      <c r="H46" s="1">
        <v>36.183708709730197</v>
      </c>
      <c r="I46" s="1">
        <v>1.2613964247548399</v>
      </c>
      <c r="J46" s="1">
        <v>512.64318637886799</v>
      </c>
      <c r="K46" s="1">
        <v>109.52959340681301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133</v>
      </c>
      <c r="B47" s="1" t="s">
        <v>121</v>
      </c>
      <c r="C47" s="1" t="s">
        <v>65</v>
      </c>
      <c r="D47" s="1" t="s">
        <v>59</v>
      </c>
      <c r="E47" s="1">
        <v>613.60353328301301</v>
      </c>
      <c r="F47" s="1">
        <v>576.48539062208795</v>
      </c>
      <c r="G47" s="1">
        <v>37.118142660925102</v>
      </c>
      <c r="H47" s="1">
        <v>35.869029318193498</v>
      </c>
      <c r="I47" s="1">
        <v>1.2491133427316901</v>
      </c>
      <c r="J47" s="1">
        <v>504.49946885916802</v>
      </c>
      <c r="K47" s="1">
        <v>109.104064423845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133</v>
      </c>
      <c r="B48" s="1" t="s">
        <v>121</v>
      </c>
      <c r="C48" s="1" t="s">
        <v>66</v>
      </c>
      <c r="D48" s="1" t="s">
        <v>67</v>
      </c>
      <c r="E48" s="1">
        <v>604.08056134819196</v>
      </c>
      <c r="F48" s="1">
        <v>567.35183097549304</v>
      </c>
      <c r="G48" s="1">
        <v>36.728730372699403</v>
      </c>
      <c r="H48" s="1">
        <v>35.493969884275202</v>
      </c>
      <c r="I48" s="1">
        <v>1.23476048842426</v>
      </c>
      <c r="J48" s="1">
        <v>495.59889862341998</v>
      </c>
      <c r="K48" s="1">
        <v>108.48166272477199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133</v>
      </c>
      <c r="B49" s="1" t="s">
        <v>121</v>
      </c>
      <c r="C49" s="1" t="s">
        <v>68</v>
      </c>
      <c r="D49" s="1" t="s">
        <v>67</v>
      </c>
      <c r="E49" s="1">
        <v>593.68046111920705</v>
      </c>
      <c r="F49" s="1">
        <v>557.40019540238302</v>
      </c>
      <c r="G49" s="1">
        <v>36.280265716823699</v>
      </c>
      <c r="H49" s="1">
        <v>35.061805256797399</v>
      </c>
      <c r="I49" s="1">
        <v>1.21846046002632</v>
      </c>
      <c r="J49" s="1">
        <v>486.01154480361799</v>
      </c>
      <c r="K49" s="1">
        <v>107.668916315589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133</v>
      </c>
      <c r="B50" s="1" t="s">
        <v>121</v>
      </c>
      <c r="C50" s="1" t="s">
        <v>69</v>
      </c>
      <c r="D50" s="1" t="s">
        <v>67</v>
      </c>
      <c r="E50" s="1">
        <v>582.48327378592796</v>
      </c>
      <c r="F50" s="1">
        <v>546.70680117206496</v>
      </c>
      <c r="G50" s="1">
        <v>35.776472613862502</v>
      </c>
      <c r="H50" s="1">
        <v>34.5761265615401</v>
      </c>
      <c r="I50" s="1">
        <v>1.2003460523224301</v>
      </c>
      <c r="J50" s="1">
        <v>475.80963042862601</v>
      </c>
      <c r="K50" s="1">
        <v>106.673643357301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133</v>
      </c>
      <c r="B51" s="1" t="s">
        <v>121</v>
      </c>
      <c r="C51" s="1" t="s">
        <v>70</v>
      </c>
      <c r="D51" s="1" t="s">
        <v>67</v>
      </c>
      <c r="E51" s="1">
        <v>570.57131098683897</v>
      </c>
      <c r="F51" s="1">
        <v>535.34996986372005</v>
      </c>
      <c r="G51" s="1">
        <v>35.2213411231183</v>
      </c>
      <c r="H51" s="1">
        <v>34.040782968119302</v>
      </c>
      <c r="I51" s="1">
        <v>1.18055815499907</v>
      </c>
      <c r="J51" s="1">
        <v>465.066506345378</v>
      </c>
      <c r="K51" s="1">
        <v>105.50480464146101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133</v>
      </c>
      <c r="B52" s="1" t="s">
        <v>121</v>
      </c>
      <c r="C52" s="1" t="s">
        <v>71</v>
      </c>
      <c r="D52" s="1" t="s">
        <v>67</v>
      </c>
      <c r="E52" s="1">
        <v>558.02799296444698</v>
      </c>
      <c r="F52" s="1">
        <v>523.40892622123397</v>
      </c>
      <c r="G52" s="1">
        <v>34.6190667432124</v>
      </c>
      <c r="H52" s="1">
        <v>33.459823097331601</v>
      </c>
      <c r="I52" s="1">
        <v>1.15924364588079</v>
      </c>
      <c r="J52" s="1">
        <v>453.85564098073399</v>
      </c>
      <c r="K52" s="1">
        <v>104.172351983713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133</v>
      </c>
      <c r="B53" s="1" t="s">
        <v>121</v>
      </c>
      <c r="C53" s="1" t="s">
        <v>72</v>
      </c>
      <c r="D53" s="1" t="s">
        <v>67</v>
      </c>
      <c r="E53" s="1">
        <v>544.93681704917503</v>
      </c>
      <c r="F53" s="1">
        <v>510.962824399022</v>
      </c>
      <c r="G53" s="1">
        <v>33.973992650152603</v>
      </c>
      <c r="H53" s="1">
        <v>32.837439234054798</v>
      </c>
      <c r="I53" s="1">
        <v>1.1365534160978501</v>
      </c>
      <c r="J53" s="1">
        <v>442.24974563665597</v>
      </c>
      <c r="K53" s="1">
        <v>102.687071412519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133</v>
      </c>
      <c r="B54" s="1" t="s">
        <v>121</v>
      </c>
      <c r="C54" s="1" t="s">
        <v>73</v>
      </c>
      <c r="D54" s="1" t="s">
        <v>67</v>
      </c>
      <c r="E54" s="1">
        <v>531.38027149539096</v>
      </c>
      <c r="F54" s="1">
        <v>498.08972546306097</v>
      </c>
      <c r="G54" s="1">
        <v>33.290546032329601</v>
      </c>
      <c r="H54" s="1">
        <v>32.177905818358902</v>
      </c>
      <c r="I54" s="1">
        <v>1.1126402139706799</v>
      </c>
      <c r="J54" s="1">
        <v>430.319869755772</v>
      </c>
      <c r="K54" s="1">
        <v>101.060401739619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133</v>
      </c>
      <c r="B55" s="1" t="s">
        <v>121</v>
      </c>
      <c r="C55" s="1" t="s">
        <v>74</v>
      </c>
      <c r="D55" s="1" t="s">
        <v>75</v>
      </c>
      <c r="E55" s="1">
        <v>517.43925532932997</v>
      </c>
      <c r="F55" s="1">
        <v>484.86605658584199</v>
      </c>
      <c r="G55" s="1">
        <v>32.573198743487303</v>
      </c>
      <c r="H55" s="1">
        <v>31.485541394160499</v>
      </c>
      <c r="I55" s="1">
        <v>1.0876573493268</v>
      </c>
      <c r="J55" s="1">
        <v>418.134948322605</v>
      </c>
      <c r="K55" s="1">
        <v>99.3043070067245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133</v>
      </c>
      <c r="B56" s="1" t="s">
        <v>121</v>
      </c>
      <c r="C56" s="1" t="s">
        <v>76</v>
      </c>
      <c r="D56" s="1" t="s">
        <v>75</v>
      </c>
      <c r="E56" s="1">
        <v>503.19184290347602</v>
      </c>
      <c r="F56" s="1">
        <v>471.36544879497598</v>
      </c>
      <c r="G56" s="1">
        <v>31.826394108500001</v>
      </c>
      <c r="H56" s="1">
        <v>30.764637888459401</v>
      </c>
      <c r="I56" s="1">
        <v>1.0617562200405899</v>
      </c>
      <c r="J56" s="1">
        <v>405.760777253176</v>
      </c>
      <c r="K56" s="1">
        <v>97.431065650300894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133</v>
      </c>
      <c r="B57" s="1" t="s">
        <v>121</v>
      </c>
      <c r="C57" s="1" t="s">
        <v>77</v>
      </c>
      <c r="D57" s="1" t="s">
        <v>75</v>
      </c>
      <c r="E57" s="1">
        <v>488.71292383820702</v>
      </c>
      <c r="F57" s="1">
        <v>457.65841336393203</v>
      </c>
      <c r="G57" s="1">
        <v>31.0545104742747</v>
      </c>
      <c r="H57" s="1">
        <v>30.019425290746799</v>
      </c>
      <c r="I57" s="1">
        <v>1.03508518352796</v>
      </c>
      <c r="J57" s="1">
        <v>393.25980151435402</v>
      </c>
      <c r="K57" s="1">
        <v>95.453122323853293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133</v>
      </c>
      <c r="B58" s="1" t="s">
        <v>121</v>
      </c>
      <c r="C58" s="1" t="s">
        <v>78</v>
      </c>
      <c r="D58" s="1" t="s">
        <v>75</v>
      </c>
      <c r="E58" s="1">
        <v>474.07362883316102</v>
      </c>
      <c r="F58" s="1">
        <v>443.81180245463202</v>
      </c>
      <c r="G58" s="1">
        <v>30.2618263785285</v>
      </c>
      <c r="H58" s="1">
        <v>29.254037993284001</v>
      </c>
      <c r="I58" s="1">
        <v>1.00778838524446</v>
      </c>
      <c r="J58" s="1">
        <v>380.69064358961401</v>
      </c>
      <c r="K58" s="1">
        <v>93.382985243547097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133</v>
      </c>
      <c r="B59" s="1" t="s">
        <v>121</v>
      </c>
      <c r="C59" s="1" t="s">
        <v>79</v>
      </c>
      <c r="D59" s="1" t="s">
        <v>75</v>
      </c>
      <c r="E59" s="1">
        <v>459.34088399162601</v>
      </c>
      <c r="F59" s="1">
        <v>429.88840494411301</v>
      </c>
      <c r="G59" s="1">
        <v>29.452479047512298</v>
      </c>
      <c r="H59" s="1">
        <v>28.472474588226302</v>
      </c>
      <c r="I59" s="1">
        <v>0.98000445928604396</v>
      </c>
      <c r="J59" s="1">
        <v>368.10782048181898</v>
      </c>
      <c r="K59" s="1">
        <v>91.233063509807096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133</v>
      </c>
      <c r="B60" s="1" t="s">
        <v>121</v>
      </c>
      <c r="C60" s="1" t="s">
        <v>80</v>
      </c>
      <c r="D60" s="1" t="s">
        <v>75</v>
      </c>
      <c r="E60" s="1">
        <v>444.57706438197403</v>
      </c>
      <c r="F60" s="1">
        <v>415.94663298206302</v>
      </c>
      <c r="G60" s="1">
        <v>28.630431399910201</v>
      </c>
      <c r="H60" s="1">
        <v>27.678565901406799</v>
      </c>
      <c r="I60" s="1">
        <v>0.95186549850344704</v>
      </c>
      <c r="J60" s="1">
        <v>355.56152794684999</v>
      </c>
      <c r="K60" s="1">
        <v>89.015536435123295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133</v>
      </c>
      <c r="B61" s="1" t="s">
        <v>121</v>
      </c>
      <c r="C61" s="1" t="s">
        <v>81</v>
      </c>
      <c r="D61" s="1" t="s">
        <v>75</v>
      </c>
      <c r="E61" s="1">
        <v>429.83986414278098</v>
      </c>
      <c r="F61" s="1">
        <v>402.04041145787102</v>
      </c>
      <c r="G61" s="1">
        <v>27.799452684909699</v>
      </c>
      <c r="H61" s="1">
        <v>26.875956205048698</v>
      </c>
      <c r="I61" s="1">
        <v>0.92349647986106298</v>
      </c>
      <c r="J61" s="1">
        <v>343.097599698159</v>
      </c>
      <c r="K61" s="1">
        <v>86.742264444622407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133</v>
      </c>
      <c r="B62" s="1" t="s">
        <v>121</v>
      </c>
      <c r="C62" s="1" t="s">
        <v>82</v>
      </c>
      <c r="D62" s="1" t="s">
        <v>83</v>
      </c>
      <c r="E62" s="1">
        <v>415.18200076367702</v>
      </c>
      <c r="F62" s="1">
        <v>388.21891011894701</v>
      </c>
      <c r="G62" s="1">
        <v>26.9630906447303</v>
      </c>
      <c r="H62" s="1">
        <v>26.068076250558899</v>
      </c>
      <c r="I62" s="1">
        <v>0.89501439417142503</v>
      </c>
      <c r="J62" s="1">
        <v>330.75732134771698</v>
      </c>
      <c r="K62" s="1">
        <v>84.4246794159601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133</v>
      </c>
      <c r="B63" s="1" t="s">
        <v>121</v>
      </c>
      <c r="C63" s="1" t="s">
        <v>84</v>
      </c>
      <c r="D63" s="1" t="s">
        <v>83</v>
      </c>
      <c r="E63" s="1">
        <v>400.651045544152</v>
      </c>
      <c r="F63" s="1">
        <v>374.526448632555</v>
      </c>
      <c r="G63" s="1">
        <v>26.124596911596399</v>
      </c>
      <c r="H63" s="1">
        <v>25.2580707457569</v>
      </c>
      <c r="I63" s="1">
        <v>0.86652616583947994</v>
      </c>
      <c r="J63" s="1">
        <v>318.57766018532197</v>
      </c>
      <c r="K63" s="1">
        <v>82.073385358829398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133</v>
      </c>
      <c r="B64" s="1" t="s">
        <v>121</v>
      </c>
      <c r="C64" s="1" t="s">
        <v>85</v>
      </c>
      <c r="D64" s="1" t="s">
        <v>83</v>
      </c>
      <c r="E64" s="1">
        <v>386.28948714150903</v>
      </c>
      <c r="F64" s="1">
        <v>361.00254124084398</v>
      </c>
      <c r="G64" s="1">
        <v>25.286945900664598</v>
      </c>
      <c r="H64" s="1">
        <v>24.448816712647002</v>
      </c>
      <c r="I64" s="1">
        <v>0.83812918801762104</v>
      </c>
      <c r="J64" s="1">
        <v>306.59123108878299</v>
      </c>
      <c r="K64" s="1">
        <v>79.698256052725597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133</v>
      </c>
      <c r="B65" s="1" t="s">
        <v>121</v>
      </c>
      <c r="C65" s="1" t="s">
        <v>86</v>
      </c>
      <c r="D65" s="1" t="s">
        <v>83</v>
      </c>
      <c r="E65" s="1">
        <v>372.13526844090899</v>
      </c>
      <c r="F65" s="1">
        <v>347.682354921404</v>
      </c>
      <c r="G65" s="1">
        <v>24.452913519504399</v>
      </c>
      <c r="H65" s="1">
        <v>23.642999857315999</v>
      </c>
      <c r="I65" s="1">
        <v>0.80991366218840699</v>
      </c>
      <c r="J65" s="1">
        <v>294.82647268360802</v>
      </c>
      <c r="K65" s="1">
        <v>77.308795757301297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133</v>
      </c>
      <c r="B66" s="1" t="s">
        <v>121</v>
      </c>
      <c r="C66" s="1" t="s">
        <v>87</v>
      </c>
      <c r="D66" s="1" t="s">
        <v>83</v>
      </c>
      <c r="E66" s="1">
        <v>358.22187404779999</v>
      </c>
      <c r="F66" s="1">
        <v>334.59681347919798</v>
      </c>
      <c r="G66" s="1">
        <v>23.6250605686017</v>
      </c>
      <c r="H66" s="1">
        <v>22.843098382649099</v>
      </c>
      <c r="I66" s="1">
        <v>0.78196218595260003</v>
      </c>
      <c r="J66" s="1">
        <v>283.30784487860001</v>
      </c>
      <c r="K66" s="1">
        <v>74.914029169200106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133</v>
      </c>
      <c r="B67" s="1" t="s">
        <v>121</v>
      </c>
      <c r="C67" s="1" t="s">
        <v>88</v>
      </c>
      <c r="D67" s="1" t="s">
        <v>83</v>
      </c>
      <c r="E67" s="1">
        <v>344.578440578352</v>
      </c>
      <c r="F67" s="1">
        <v>321.77272034363301</v>
      </c>
      <c r="G67" s="1">
        <v>22.805720234718901</v>
      </c>
      <c r="H67" s="1">
        <v>22.051370774315199</v>
      </c>
      <c r="I67" s="1">
        <v>0.75434946040366202</v>
      </c>
      <c r="J67" s="1">
        <v>272.05602957629998</v>
      </c>
      <c r="K67" s="1">
        <v>72.522411002051101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133</v>
      </c>
      <c r="B68" s="1" t="s">
        <v>121</v>
      </c>
      <c r="C68" s="1" t="s">
        <v>89</v>
      </c>
      <c r="D68" s="1" t="s">
        <v>83</v>
      </c>
      <c r="E68" s="1">
        <v>331.22994494607798</v>
      </c>
      <c r="F68" s="1">
        <v>309.23295088722699</v>
      </c>
      <c r="G68" s="1">
        <v>21.9969940588513</v>
      </c>
      <c r="H68" s="1">
        <v>21.2698518012796</v>
      </c>
      <c r="I68" s="1">
        <v>0.72714225757171003</v>
      </c>
      <c r="J68" s="1">
        <v>261.08817395960602</v>
      </c>
      <c r="K68" s="1">
        <v>70.141770986471599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133</v>
      </c>
      <c r="B69" s="1" t="s">
        <v>121</v>
      </c>
      <c r="C69" s="1" t="s">
        <v>90</v>
      </c>
      <c r="D69" s="1" t="s">
        <v>91</v>
      </c>
      <c r="E69" s="1">
        <v>318.197423166563</v>
      </c>
      <c r="F69" s="1">
        <v>296.99666955431201</v>
      </c>
      <c r="G69" s="1">
        <v>21.200753612251599</v>
      </c>
      <c r="H69" s="1">
        <v>20.5003540581205</v>
      </c>
      <c r="I69" s="1">
        <v>0.70039955413113697</v>
      </c>
      <c r="J69" s="1">
        <v>250.41813671310399</v>
      </c>
      <c r="K69" s="1">
        <v>67.779286453459704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133</v>
      </c>
      <c r="B70" s="1" t="s">
        <v>121</v>
      </c>
      <c r="C70" s="1" t="s">
        <v>92</v>
      </c>
      <c r="D70" s="1" t="s">
        <v>91</v>
      </c>
      <c r="E70" s="1">
        <v>305.49822162057598</v>
      </c>
      <c r="F70" s="1">
        <v>285.079575456962</v>
      </c>
      <c r="G70" s="1">
        <v>20.4186461636146</v>
      </c>
      <c r="H70" s="1">
        <v>19.7444733777543</v>
      </c>
      <c r="I70" s="1">
        <v>0.67417278586033003</v>
      </c>
      <c r="J70" s="1">
        <v>240.05674929809999</v>
      </c>
      <c r="K70" s="1">
        <v>65.441472322476301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133</v>
      </c>
      <c r="B71" s="1" t="s">
        <v>121</v>
      </c>
      <c r="C71" s="1" t="s">
        <v>93</v>
      </c>
      <c r="D71" s="1" t="s">
        <v>91</v>
      </c>
      <c r="E71" s="1">
        <v>293.14625702579002</v>
      </c>
      <c r="F71" s="1">
        <v>273.49415412803802</v>
      </c>
      <c r="G71" s="1">
        <v>19.652102897752599</v>
      </c>
      <c r="H71" s="1">
        <v>19.003596723327298</v>
      </c>
      <c r="I71" s="1">
        <v>0.64850617442527703</v>
      </c>
      <c r="J71" s="1">
        <v>230.01207277167799</v>
      </c>
      <c r="K71" s="1">
        <v>63.134184254112498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133</v>
      </c>
      <c r="B72" s="1" t="s">
        <v>121</v>
      </c>
      <c r="C72" s="1" t="s">
        <v>94</v>
      </c>
      <c r="D72" s="1" t="s">
        <v>91</v>
      </c>
      <c r="E72" s="1">
        <v>281.15229063344401</v>
      </c>
      <c r="F72" s="1">
        <v>262.249941383389</v>
      </c>
      <c r="G72" s="1">
        <v>18.9023492500543</v>
      </c>
      <c r="H72" s="1">
        <v>18.278912133084599</v>
      </c>
      <c r="I72" s="1">
        <v>0.62343711696970305</v>
      </c>
      <c r="J72" s="1">
        <v>220.28965909949301</v>
      </c>
      <c r="K72" s="1">
        <v>60.862631533951202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133</v>
      </c>
      <c r="B73" s="1" t="s">
        <v>121</v>
      </c>
      <c r="C73" s="1" t="s">
        <v>95</v>
      </c>
      <c r="D73" s="1" t="s">
        <v>91</v>
      </c>
      <c r="E73" s="1">
        <v>269.52419925141402</v>
      </c>
      <c r="F73" s="1">
        <v>251.353782821842</v>
      </c>
      <c r="G73" s="1">
        <v>18.170416429571901</v>
      </c>
      <c r="H73" s="1">
        <v>17.571419823099099</v>
      </c>
      <c r="I73" s="1">
        <v>0.59899660647277597</v>
      </c>
      <c r="J73" s="1">
        <v>210.89280193841799</v>
      </c>
      <c r="K73" s="1">
        <v>58.631397312995801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133</v>
      </c>
      <c r="B74" s="1" t="s">
        <v>121</v>
      </c>
      <c r="C74" s="1" t="s">
        <v>96</v>
      </c>
      <c r="D74" s="1" t="s">
        <v>91</v>
      </c>
      <c r="E74" s="1">
        <v>258.267238604856</v>
      </c>
      <c r="F74" s="1">
        <v>240.81008504594001</v>
      </c>
      <c r="G74" s="1">
        <v>17.457153558915799</v>
      </c>
      <c r="H74" s="1">
        <v>16.8819438932765</v>
      </c>
      <c r="I74" s="1">
        <v>0.57520966563931597</v>
      </c>
      <c r="J74" s="1">
        <v>201.82277492113499</v>
      </c>
      <c r="K74" s="1">
        <v>56.444463683720997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133</v>
      </c>
      <c r="B75" s="1" t="s">
        <v>121</v>
      </c>
      <c r="C75" s="1" t="s">
        <v>97</v>
      </c>
      <c r="D75" s="1" t="s">
        <v>91</v>
      </c>
      <c r="E75" s="1">
        <v>247.38431137869401</v>
      </c>
      <c r="F75" s="1">
        <v>230.62107055610801</v>
      </c>
      <c r="G75" s="1">
        <v>16.7632408225851</v>
      </c>
      <c r="H75" s="1">
        <v>16.211145012708698</v>
      </c>
      <c r="I75" s="1">
        <v>0.55209580987643003</v>
      </c>
      <c r="J75" s="1">
        <v>193.079069629332</v>
      </c>
      <c r="K75" s="1">
        <v>54.305241749361301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133</v>
      </c>
      <c r="B76" s="1" t="s">
        <v>121</v>
      </c>
      <c r="C76" s="1" t="s">
        <v>98</v>
      </c>
      <c r="D76" s="1" t="s">
        <v>99</v>
      </c>
      <c r="E76" s="1">
        <v>236.876216433189</v>
      </c>
      <c r="F76" s="1">
        <v>220.78701394757101</v>
      </c>
      <c r="G76" s="1">
        <v>16.089202485617498</v>
      </c>
      <c r="H76" s="1">
        <v>15.559532986460299</v>
      </c>
      <c r="I76" s="1">
        <v>0.52966949915723704</v>
      </c>
      <c r="J76" s="1">
        <v>184.659612297569</v>
      </c>
      <c r="K76" s="1">
        <v>52.216604135619299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133</v>
      </c>
      <c r="B77" s="1" t="s">
        <v>121</v>
      </c>
      <c r="C77" s="1" t="s">
        <v>100</v>
      </c>
      <c r="D77" s="1" t="s">
        <v>99</v>
      </c>
      <c r="E77" s="1">
        <v>226.74188519268</v>
      </c>
      <c r="F77" s="1">
        <v>211.306465371066</v>
      </c>
      <c r="G77" s="1">
        <v>15.4354198216133</v>
      </c>
      <c r="H77" s="1">
        <v>14.927479239361301</v>
      </c>
      <c r="I77" s="1">
        <v>0.50794058225196903</v>
      </c>
      <c r="J77" s="1">
        <v>176.56096603932801</v>
      </c>
      <c r="K77" s="1">
        <v>50.180919153351802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133</v>
      </c>
      <c r="B78" s="1" t="s">
        <v>121</v>
      </c>
      <c r="C78" s="1" t="s">
        <v>101</v>
      </c>
      <c r="D78" s="1" t="s">
        <v>99</v>
      </c>
      <c r="E78" s="1">
        <v>216.97861155308701</v>
      </c>
      <c r="F78" s="1">
        <v>202.176467379217</v>
      </c>
      <c r="G78" s="1">
        <v>14.8021441738696</v>
      </c>
      <c r="H78" s="1">
        <v>14.315229431942999</v>
      </c>
      <c r="I78" s="1">
        <v>0.486914741926535</v>
      </c>
      <c r="J78" s="1">
        <v>168.77852473120799</v>
      </c>
      <c r="K78" s="1">
        <v>48.200086821878898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133</v>
      </c>
      <c r="B79" s="1" t="s">
        <v>121</v>
      </c>
      <c r="C79" s="1" t="s">
        <v>102</v>
      </c>
      <c r="D79" s="1" t="s">
        <v>99</v>
      </c>
      <c r="E79" s="1">
        <v>207.58225582392299</v>
      </c>
      <c r="F79" s="1">
        <v>193.39274678456999</v>
      </c>
      <c r="G79" s="1">
        <v>14.1895090393537</v>
      </c>
      <c r="H79" s="1">
        <v>13.7229151360656</v>
      </c>
      <c r="I79" s="1">
        <v>0.46659390328804901</v>
      </c>
      <c r="J79" s="1">
        <v>161.30668214321199</v>
      </c>
      <c r="K79" s="1">
        <v>46.275573680710998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133</v>
      </c>
      <c r="B80" s="1" t="s">
        <v>121</v>
      </c>
      <c r="C80" s="1" t="s">
        <v>103</v>
      </c>
      <c r="D80" s="1" t="s">
        <v>99</v>
      </c>
      <c r="E80" s="1">
        <v>198.54744926524</v>
      </c>
      <c r="F80" s="1">
        <v>184.94990668580999</v>
      </c>
      <c r="G80" s="1">
        <v>13.597542579430099</v>
      </c>
      <c r="H80" s="1">
        <v>13.1505659255517</v>
      </c>
      <c r="I80" s="1">
        <v>0.44697665387844998</v>
      </c>
      <c r="J80" s="1">
        <v>154.13899931627</v>
      </c>
      <c r="K80" s="1">
        <v>44.4084499489705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133</v>
      </c>
      <c r="B81" s="1" t="s">
        <v>121</v>
      </c>
      <c r="C81" s="1" t="s">
        <v>104</v>
      </c>
      <c r="D81" s="1" t="s">
        <v>99</v>
      </c>
      <c r="E81" s="1">
        <v>189.86777029308999</v>
      </c>
      <c r="F81" s="1">
        <v>176.841591438303</v>
      </c>
      <c r="G81" s="1">
        <v>13.026178854786201</v>
      </c>
      <c r="H81" s="1">
        <v>12.598120236881099</v>
      </c>
      <c r="I81" s="1">
        <v>0.42805861790511202</v>
      </c>
      <c r="J81" s="1">
        <v>147.26834613279101</v>
      </c>
      <c r="K81" s="1">
        <v>42.599424160298902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133</v>
      </c>
      <c r="B82" s="1" t="s">
        <v>121</v>
      </c>
      <c r="C82" s="1" t="s">
        <v>105</v>
      </c>
      <c r="D82" s="1" t="s">
        <v>99</v>
      </c>
      <c r="E82" s="1">
        <v>181.535911367983</v>
      </c>
      <c r="F82" s="1">
        <v>169.06064261952</v>
      </c>
      <c r="G82" s="1">
        <v>12.475268748462501</v>
      </c>
      <c r="H82" s="1">
        <v>12.065435930170301</v>
      </c>
      <c r="I82" s="1">
        <v>0.40983281829219997</v>
      </c>
      <c r="J82" s="1">
        <v>140.687033782745</v>
      </c>
      <c r="K82" s="1">
        <v>40.848877585238299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133</v>
      </c>
      <c r="B83" s="1" t="s">
        <v>121</v>
      </c>
      <c r="C83" s="1" t="s">
        <v>106</v>
      </c>
      <c r="D83" s="1" t="s">
        <v>107</v>
      </c>
      <c r="E83" s="1">
        <v>173.54383085283899</v>
      </c>
      <c r="F83" s="1">
        <v>161.599240634827</v>
      </c>
      <c r="G83" s="1">
        <v>11.944590218012101</v>
      </c>
      <c r="H83" s="1">
        <v>11.5523002034505</v>
      </c>
      <c r="I83" s="1">
        <v>0.39229001456162099</v>
      </c>
      <c r="J83" s="1">
        <v>134.38693350428301</v>
      </c>
      <c r="K83" s="1">
        <v>39.1568973485562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133</v>
      </c>
      <c r="B84" s="1" t="s">
        <v>121</v>
      </c>
      <c r="C84" s="1" t="s">
        <v>108</v>
      </c>
      <c r="D84" s="1" t="s">
        <v>107</v>
      </c>
      <c r="E84" s="1">
        <v>165.882889440691</v>
      </c>
      <c r="F84" s="1">
        <v>154.44903162426399</v>
      </c>
      <c r="G84" s="1">
        <v>11.4338578164261</v>
      </c>
      <c r="H84" s="1">
        <v>11.058438801671899</v>
      </c>
      <c r="I84" s="1">
        <v>0.37541901475425099</v>
      </c>
      <c r="J84" s="1">
        <v>128.35958147783501</v>
      </c>
      <c r="K84" s="1">
        <v>37.523307962855903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133</v>
      </c>
      <c r="B85" s="1" t="s">
        <v>121</v>
      </c>
      <c r="C85" s="1" t="s">
        <v>109</v>
      </c>
      <c r="D85" s="1" t="s">
        <v>107</v>
      </c>
      <c r="E85" s="1">
        <v>158.54397344040399</v>
      </c>
      <c r="F85" s="1">
        <v>147.60124189701401</v>
      </c>
      <c r="G85" s="1">
        <v>10.9427315433903</v>
      </c>
      <c r="H85" s="1">
        <v>10.583524579413099</v>
      </c>
      <c r="I85" s="1">
        <v>0.35920696397715002</v>
      </c>
      <c r="J85" s="1">
        <v>122.596272196008</v>
      </c>
      <c r="K85" s="1">
        <v>35.947701244396697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133</v>
      </c>
      <c r="B86" s="1" t="s">
        <v>121</v>
      </c>
      <c r="C86" s="1" t="s">
        <v>110</v>
      </c>
      <c r="D86" s="1" t="s">
        <v>107</v>
      </c>
      <c r="E86" s="1">
        <v>151.517605731271</v>
      </c>
      <c r="F86" s="1">
        <v>141.04678068843</v>
      </c>
      <c r="G86" s="1">
        <v>10.4708250428409</v>
      </c>
      <c r="H86" s="1">
        <v>10.127185432505399</v>
      </c>
      <c r="I86" s="1">
        <v>0.34363961033542201</v>
      </c>
      <c r="J86" s="1">
        <v>117.088141165761</v>
      </c>
      <c r="K86" s="1">
        <v>34.429464565509903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133</v>
      </c>
      <c r="B87" s="1" t="s">
        <v>121</v>
      </c>
      <c r="C87" s="1" t="s">
        <v>111</v>
      </c>
      <c r="D87" s="1" t="s">
        <v>107</v>
      </c>
      <c r="E87" s="1">
        <v>144.79404384843801</v>
      </c>
      <c r="F87" s="1">
        <v>134.776330768995</v>
      </c>
      <c r="G87" s="1">
        <v>10.017713079443601</v>
      </c>
      <c r="H87" s="1">
        <v>9.6890115332294293</v>
      </c>
      <c r="I87" s="1">
        <v>0.32870154621421999</v>
      </c>
      <c r="J87" s="1">
        <v>111.826236700333</v>
      </c>
      <c r="K87" s="1">
        <v>32.967807148105102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133</v>
      </c>
      <c r="B88" s="1" t="s">
        <v>121</v>
      </c>
      <c r="C88" s="1" t="s">
        <v>112</v>
      </c>
      <c r="D88" s="1" t="s">
        <v>107</v>
      </c>
      <c r="E88" s="1">
        <v>138.36336745183999</v>
      </c>
      <c r="F88" s="1">
        <v>128.78042904383099</v>
      </c>
      <c r="G88" s="1">
        <v>9.5829384080087205</v>
      </c>
      <c r="H88" s="1">
        <v>9.2685619791121603</v>
      </c>
      <c r="I88" s="1">
        <v>0.31437642889655898</v>
      </c>
      <c r="J88" s="1">
        <v>106.801582780701</v>
      </c>
      <c r="K88" s="1">
        <v>31.561784671138501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133</v>
      </c>
      <c r="B89" s="1" t="s">
        <v>121</v>
      </c>
      <c r="C89" s="1" t="s">
        <v>113</v>
      </c>
      <c r="D89" s="1" t="s">
        <v>107</v>
      </c>
      <c r="E89" s="1">
        <v>132.21555193426201</v>
      </c>
      <c r="F89" s="1">
        <v>123.049534188724</v>
      </c>
      <c r="G89" s="1">
        <v>9.1660177455381309</v>
      </c>
      <c r="H89" s="1">
        <v>8.8653705741616893</v>
      </c>
      <c r="I89" s="1">
        <v>0.30064717137644298</v>
      </c>
      <c r="J89" s="1">
        <v>102.00523085866</v>
      </c>
      <c r="K89" s="1">
        <v>30.2103210756019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133</v>
      </c>
      <c r="B90" s="1" t="s">
        <v>121</v>
      </c>
      <c r="C90" s="1" t="s">
        <v>114</v>
      </c>
      <c r="D90" s="1" t="s">
        <v>115</v>
      </c>
      <c r="E90" s="1">
        <v>126.340542660357</v>
      </c>
      <c r="F90" s="1">
        <v>117.574094696703</v>
      </c>
      <c r="G90" s="1">
        <v>8.7664479636543007</v>
      </c>
      <c r="H90" s="1">
        <v>8.4789518242844899</v>
      </c>
      <c r="I90" s="1">
        <v>0.287496139369805</v>
      </c>
      <c r="J90" s="1">
        <v>97.428311133256102</v>
      </c>
      <c r="K90" s="1">
        <v>28.912231527101302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133</v>
      </c>
      <c r="B91" s="1" t="s">
        <v>121</v>
      </c>
      <c r="C91" s="1" t="s">
        <v>116</v>
      </c>
      <c r="D91" s="1" t="s">
        <v>115</v>
      </c>
      <c r="E91" s="1">
        <v>120.728309357024</v>
      </c>
      <c r="F91" s="1">
        <v>112.344598645603</v>
      </c>
      <c r="G91" s="1">
        <v>8.3837107114209903</v>
      </c>
      <c r="H91" s="1">
        <v>8.1088054134494403</v>
      </c>
      <c r="I91" s="1">
        <v>0.27490529797155699</v>
      </c>
      <c r="J91" s="1">
        <v>93.062069624443794</v>
      </c>
      <c r="K91" s="1">
        <v>27.6662397325805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133</v>
      </c>
      <c r="B92" s="1" t="s">
        <v>121</v>
      </c>
      <c r="C92" s="1" t="s">
        <v>117</v>
      </c>
      <c r="D92" s="1" t="s">
        <v>115</v>
      </c>
      <c r="E92" s="1">
        <v>115.368895016691</v>
      </c>
      <c r="F92" s="1">
        <v>107.35161815969199</v>
      </c>
      <c r="G92" s="1">
        <v>8.0172768569986701</v>
      </c>
      <c r="H92" s="1">
        <v>7.7544205057908702</v>
      </c>
      <c r="I92" s="1">
        <v>0.26285635120780598</v>
      </c>
      <c r="J92" s="1">
        <v>88.897899870355204</v>
      </c>
      <c r="K92" s="1">
        <v>26.4709951463356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133</v>
      </c>
      <c r="B93" s="1" t="s">
        <v>121</v>
      </c>
      <c r="C93" s="1" t="s">
        <v>118</v>
      </c>
      <c r="D93" s="1" t="s">
        <v>115</v>
      </c>
      <c r="E93" s="1">
        <v>110.252455961706</v>
      </c>
      <c r="F93" s="1">
        <v>102.58584552097</v>
      </c>
      <c r="G93" s="1">
        <v>7.6666104407365001</v>
      </c>
      <c r="H93" s="1">
        <v>7.41527957589817</v>
      </c>
      <c r="I93" s="1">
        <v>0.251330864838333</v>
      </c>
      <c r="J93" s="1">
        <v>84.927367092709204</v>
      </c>
      <c r="K93" s="1">
        <v>25.325088868997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133</v>
      </c>
      <c r="B94" s="1" t="s">
        <v>121</v>
      </c>
      <c r="C94" s="1" t="s">
        <v>119</v>
      </c>
      <c r="D94" s="1" t="s">
        <v>115</v>
      </c>
      <c r="E94" s="1">
        <v>105.369303520904</v>
      </c>
      <c r="F94" s="1">
        <v>98.038131110037796</v>
      </c>
      <c r="G94" s="1">
        <v>7.3311724108662499</v>
      </c>
      <c r="H94" s="1">
        <v>7.0908620269171401</v>
      </c>
      <c r="I94" s="1">
        <v>0.240310383949113</v>
      </c>
      <c r="J94" s="1">
        <v>81.142235494515205</v>
      </c>
      <c r="K94" s="1">
        <v>24.227068026388899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134</v>
      </c>
      <c r="B2" s="1" t="s">
        <v>12</v>
      </c>
      <c r="C2" s="1" t="s">
        <v>13</v>
      </c>
      <c r="D2" s="1" t="s">
        <v>14</v>
      </c>
      <c r="E2" s="1">
        <v>16.578532525804</v>
      </c>
      <c r="F2" s="1">
        <v>15.702411057321299</v>
      </c>
      <c r="G2" s="1">
        <v>0.87612146848263595</v>
      </c>
      <c r="H2" s="1">
        <v>0.84579029676569495</v>
      </c>
      <c r="I2" s="1">
        <v>3.0331171716941101E-2</v>
      </c>
      <c r="J2" s="1">
        <v>14.3579085500643</v>
      </c>
      <c r="K2" s="1">
        <v>2.2206239757396302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134</v>
      </c>
      <c r="B3" s="1" t="s">
        <v>12</v>
      </c>
      <c r="C3" s="1" t="s">
        <v>15</v>
      </c>
      <c r="D3" s="1" t="s">
        <v>14</v>
      </c>
      <c r="E3" s="1">
        <v>16.570171164171299</v>
      </c>
      <c r="F3" s="1">
        <v>15.6940097037167</v>
      </c>
      <c r="G3" s="1">
        <v>0.87616146045457599</v>
      </c>
      <c r="H3" s="1">
        <v>0.84583259279581302</v>
      </c>
      <c r="I3" s="1">
        <v>3.0328867658761999E-2</v>
      </c>
      <c r="J3" s="1">
        <v>14.3479025978401</v>
      </c>
      <c r="K3" s="1">
        <v>2.2222685663311701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134</v>
      </c>
      <c r="B4" s="1" t="s">
        <v>12</v>
      </c>
      <c r="C4" s="1" t="s">
        <v>16</v>
      </c>
      <c r="D4" s="1" t="s">
        <v>14</v>
      </c>
      <c r="E4" s="1">
        <v>16.5557800629932</v>
      </c>
      <c r="F4" s="1">
        <v>15.6798813710906</v>
      </c>
      <c r="G4" s="1">
        <v>0.87589869190260505</v>
      </c>
      <c r="H4" s="1">
        <v>0.84558273146551999</v>
      </c>
      <c r="I4" s="1">
        <v>3.0315960437084899E-2</v>
      </c>
      <c r="J4" s="1">
        <v>14.332583390335101</v>
      </c>
      <c r="K4" s="1">
        <v>2.2231966726580898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134</v>
      </c>
      <c r="B5" s="1" t="s">
        <v>12</v>
      </c>
      <c r="C5" s="1" t="s">
        <v>17</v>
      </c>
      <c r="D5" s="1" t="s">
        <v>14</v>
      </c>
      <c r="E5" s="1">
        <v>16.535401841693101</v>
      </c>
      <c r="F5" s="1">
        <v>15.6600676448525</v>
      </c>
      <c r="G5" s="1">
        <v>0.87533419684050795</v>
      </c>
      <c r="H5" s="1">
        <v>0.84504170166547499</v>
      </c>
      <c r="I5" s="1">
        <v>3.0292495175032502E-2</v>
      </c>
      <c r="J5" s="1">
        <v>14.311994827863099</v>
      </c>
      <c r="K5" s="1">
        <v>2.2234070138299602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134</v>
      </c>
      <c r="B6" s="1" t="s">
        <v>12</v>
      </c>
      <c r="C6" s="1" t="s">
        <v>18</v>
      </c>
      <c r="D6" s="1" t="s">
        <v>19</v>
      </c>
      <c r="E6" s="1">
        <v>16.509086756099599</v>
      </c>
      <c r="F6" s="1">
        <v>15.634617474822001</v>
      </c>
      <c r="G6" s="1">
        <v>0.87446928127757195</v>
      </c>
      <c r="H6" s="1">
        <v>0.84421075385831101</v>
      </c>
      <c r="I6" s="1">
        <v>3.0258527419260901E-2</v>
      </c>
      <c r="J6" s="1">
        <v>14.2861881790908</v>
      </c>
      <c r="K6" s="1">
        <v>2.2228985770088001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134</v>
      </c>
      <c r="B7" s="1" t="s">
        <v>12</v>
      </c>
      <c r="C7" s="1" t="s">
        <v>20</v>
      </c>
      <c r="D7" s="1" t="s">
        <v>19</v>
      </c>
      <c r="E7" s="1">
        <v>16.4768960270832</v>
      </c>
      <c r="F7" s="1">
        <v>15.6035902259922</v>
      </c>
      <c r="G7" s="1">
        <v>0.87330580109107003</v>
      </c>
      <c r="H7" s="1">
        <v>0.84309166911173705</v>
      </c>
      <c r="I7" s="1">
        <v>3.0214131979332599E-2</v>
      </c>
      <c r="J7" s="1">
        <v>14.255224378821</v>
      </c>
      <c r="K7" s="1">
        <v>2.2216716482622698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134</v>
      </c>
      <c r="B8" s="1" t="s">
        <v>12</v>
      </c>
      <c r="C8" s="1" t="s">
        <v>21</v>
      </c>
      <c r="D8" s="1" t="s">
        <v>19</v>
      </c>
      <c r="E8" s="1">
        <v>16.4389002705847</v>
      </c>
      <c r="F8" s="1">
        <v>15.5670541982825</v>
      </c>
      <c r="G8" s="1">
        <v>0.87184607230218902</v>
      </c>
      <c r="H8" s="1">
        <v>0.84168667242898698</v>
      </c>
      <c r="I8" s="1">
        <v>3.01593998732026E-2</v>
      </c>
      <c r="J8" s="1">
        <v>14.2191727070739</v>
      </c>
      <c r="K8" s="1">
        <v>2.21972756351084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134</v>
      </c>
      <c r="B9" s="1" t="s">
        <v>12</v>
      </c>
      <c r="C9" s="1" t="s">
        <v>22</v>
      </c>
      <c r="D9" s="1" t="s">
        <v>19</v>
      </c>
      <c r="E9" s="1">
        <v>16.395182058338101</v>
      </c>
      <c r="F9" s="1">
        <v>15.5250890327835</v>
      </c>
      <c r="G9" s="1">
        <v>0.870093025554594</v>
      </c>
      <c r="H9" s="1">
        <v>0.839998582025965</v>
      </c>
      <c r="I9" s="1">
        <v>3.00944435286289E-2</v>
      </c>
      <c r="J9" s="1">
        <v>14.1781128969289</v>
      </c>
      <c r="K9" s="1">
        <v>2.2170691614091802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134</v>
      </c>
      <c r="B10" s="1" t="s">
        <v>12</v>
      </c>
      <c r="C10" s="1" t="s">
        <v>23</v>
      </c>
      <c r="D10" s="1" t="s">
        <v>19</v>
      </c>
      <c r="E10" s="1">
        <v>16.345830960525401</v>
      </c>
      <c r="F10" s="1">
        <v>15.4777809915856</v>
      </c>
      <c r="G10" s="1">
        <v>0.86804996893974995</v>
      </c>
      <c r="H10" s="1">
        <v>0.83803058055740098</v>
      </c>
      <c r="I10" s="1">
        <v>3.0019388382349198E-2</v>
      </c>
      <c r="J10" s="1">
        <v>14.132130698883101</v>
      </c>
      <c r="K10" s="1">
        <v>2.2137002616422898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134</v>
      </c>
      <c r="B11" s="1" t="s">
        <v>12</v>
      </c>
      <c r="C11" s="1" t="s">
        <v>24</v>
      </c>
      <c r="D11" s="1" t="s">
        <v>19</v>
      </c>
      <c r="E11" s="1">
        <v>16.2909449663007</v>
      </c>
      <c r="F11" s="1">
        <v>15.4252242883714</v>
      </c>
      <c r="G11" s="1">
        <v>0.86572067792934004</v>
      </c>
      <c r="H11" s="1">
        <v>0.83578630204958204</v>
      </c>
      <c r="I11" s="1">
        <v>2.99343758797577E-2</v>
      </c>
      <c r="J11" s="1">
        <v>14.081319025833301</v>
      </c>
      <c r="K11" s="1">
        <v>2.2096259404673999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134</v>
      </c>
      <c r="B12" s="1" t="s">
        <v>12</v>
      </c>
      <c r="C12" s="1" t="s">
        <v>25</v>
      </c>
      <c r="D12" s="1" t="s">
        <v>19</v>
      </c>
      <c r="E12" s="1">
        <v>16.2306336235896</v>
      </c>
      <c r="F12" s="1">
        <v>15.3675240718116</v>
      </c>
      <c r="G12" s="1">
        <v>0.86310955177793602</v>
      </c>
      <c r="H12" s="1">
        <v>0.83326998281548303</v>
      </c>
      <c r="I12" s="1">
        <v>2.9839568962453201E-2</v>
      </c>
      <c r="J12" s="1">
        <v>14.0257807269628</v>
      </c>
      <c r="K12" s="1">
        <v>2.2048528966267602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134</v>
      </c>
      <c r="B13" s="1" t="s">
        <v>12</v>
      </c>
      <c r="C13" s="1" t="s">
        <v>26</v>
      </c>
      <c r="D13" s="1" t="s">
        <v>27</v>
      </c>
      <c r="E13" s="1">
        <v>16.165016034182599</v>
      </c>
      <c r="F13" s="1">
        <v>15.3047944990536</v>
      </c>
      <c r="G13" s="1">
        <v>0.86022153512898603</v>
      </c>
      <c r="H13" s="1">
        <v>0.83048638598569002</v>
      </c>
      <c r="I13" s="1">
        <v>2.9735149143295801E-2</v>
      </c>
      <c r="J13" s="1">
        <v>13.9656266932727</v>
      </c>
      <c r="K13" s="1">
        <v>2.1993893409099199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134</v>
      </c>
      <c r="B14" s="1" t="s">
        <v>12</v>
      </c>
      <c r="C14" s="1" t="s">
        <v>28</v>
      </c>
      <c r="D14" s="1" t="s">
        <v>27</v>
      </c>
      <c r="E14" s="1">
        <v>16.094215071050701</v>
      </c>
      <c r="F14" s="1">
        <v>15.237153278466</v>
      </c>
      <c r="G14" s="1">
        <v>0.85706179258472803</v>
      </c>
      <c r="H14" s="1">
        <v>0.82744048719282903</v>
      </c>
      <c r="I14" s="1">
        <v>2.9621305391899101E-2</v>
      </c>
      <c r="J14" s="1">
        <v>13.9009709632553</v>
      </c>
      <c r="K14" s="1">
        <v>2.1932441077953699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134</v>
      </c>
      <c r="B15" s="1" t="s">
        <v>12</v>
      </c>
      <c r="C15" s="1" t="s">
        <v>29</v>
      </c>
      <c r="D15" s="1" t="s">
        <v>27</v>
      </c>
      <c r="E15" s="1">
        <v>16.018361314882402</v>
      </c>
      <c r="F15" s="1">
        <v>15.164725392310601</v>
      </c>
      <c r="G15" s="1">
        <v>0.85363592257188303</v>
      </c>
      <c r="H15" s="1">
        <v>0.82413768107790597</v>
      </c>
      <c r="I15" s="1">
        <v>2.94982414939771E-2</v>
      </c>
      <c r="J15" s="1">
        <v>13.8319340986871</v>
      </c>
      <c r="K15" s="1">
        <v>2.18642721619536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134</v>
      </c>
      <c r="B16" s="1" t="s">
        <v>12</v>
      </c>
      <c r="C16" s="1" t="s">
        <v>30</v>
      </c>
      <c r="D16" s="1" t="s">
        <v>27</v>
      </c>
      <c r="E16" s="1">
        <v>15.937592726040499</v>
      </c>
      <c r="F16" s="1">
        <v>15.087642754690799</v>
      </c>
      <c r="G16" s="1">
        <v>0.84994997134961303</v>
      </c>
      <c r="H16" s="1">
        <v>0.82058379505324897</v>
      </c>
      <c r="I16" s="1">
        <v>2.9366176296364298E-2</v>
      </c>
      <c r="J16" s="1">
        <v>13.758642720696701</v>
      </c>
      <c r="K16" s="1">
        <v>2.1789500053437698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134</v>
      </c>
      <c r="B17" s="1" t="s">
        <v>12</v>
      </c>
      <c r="C17" s="1" t="s">
        <v>31</v>
      </c>
      <c r="D17" s="1" t="s">
        <v>27</v>
      </c>
      <c r="E17" s="1">
        <v>15.852053264534799</v>
      </c>
      <c r="F17" s="1">
        <v>15.0060429389191</v>
      </c>
      <c r="G17" s="1">
        <v>0.84601032561576495</v>
      </c>
      <c r="H17" s="1">
        <v>0.81678498536288802</v>
      </c>
      <c r="I17" s="1">
        <v>2.9225340252876899E-2</v>
      </c>
      <c r="J17" s="1">
        <v>13.6812285123146</v>
      </c>
      <c r="K17" s="1">
        <v>2.1708247522202302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134</v>
      </c>
      <c r="B18" s="1" t="s">
        <v>12</v>
      </c>
      <c r="C18" s="1" t="s">
        <v>32</v>
      </c>
      <c r="D18" s="1" t="s">
        <v>27</v>
      </c>
      <c r="E18" s="1">
        <v>15.761885521748701</v>
      </c>
      <c r="F18" s="1">
        <v>14.920062210194899</v>
      </c>
      <c r="G18" s="1">
        <v>0.84182331155375201</v>
      </c>
      <c r="H18" s="1">
        <v>0.81274734992184705</v>
      </c>
      <c r="I18" s="1">
        <v>2.9075961631905501E-2</v>
      </c>
      <c r="J18" s="1">
        <v>13.599821903491801</v>
      </c>
      <c r="K18" s="1">
        <v>2.1620636182568398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134</v>
      </c>
      <c r="B19" s="1" t="s">
        <v>12</v>
      </c>
      <c r="C19" s="1" t="s">
        <v>33</v>
      </c>
      <c r="D19" s="1" t="s">
        <v>27</v>
      </c>
      <c r="E19" s="1">
        <v>15.6672573084811</v>
      </c>
      <c r="F19" s="1">
        <v>14.8298606141303</v>
      </c>
      <c r="G19" s="1">
        <v>0.83739669435077202</v>
      </c>
      <c r="H19" s="1">
        <v>0.80847837664411903</v>
      </c>
      <c r="I19" s="1">
        <v>2.89183177066531E-2</v>
      </c>
      <c r="J19" s="1">
        <v>13.514574556039401</v>
      </c>
      <c r="K19" s="1">
        <v>2.1526827524416499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134</v>
      </c>
      <c r="B20" s="1" t="s">
        <v>12</v>
      </c>
      <c r="C20" s="1" t="s">
        <v>34</v>
      </c>
      <c r="D20" s="1" t="s">
        <v>35</v>
      </c>
      <c r="E20" s="1">
        <v>15.568317712236601</v>
      </c>
      <c r="F20" s="1">
        <v>14.735580355103499</v>
      </c>
      <c r="G20" s="1">
        <v>0.83273735713306996</v>
      </c>
      <c r="H20" s="1">
        <v>0.80398470274170297</v>
      </c>
      <c r="I20" s="1">
        <v>2.8752654391366799E-2</v>
      </c>
      <c r="J20" s="1">
        <v>13.425621300176401</v>
      </c>
      <c r="K20" s="1">
        <v>2.1426964120601899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134</v>
      </c>
      <c r="B21" s="1" t="s">
        <v>12</v>
      </c>
      <c r="C21" s="1" t="s">
        <v>36</v>
      </c>
      <c r="D21" s="1" t="s">
        <v>35</v>
      </c>
      <c r="E21" s="1">
        <v>15.465236923977599</v>
      </c>
      <c r="F21" s="1">
        <v>14.6373837388536</v>
      </c>
      <c r="G21" s="1">
        <v>0.82785318512406103</v>
      </c>
      <c r="H21" s="1">
        <v>0.79927393196518104</v>
      </c>
      <c r="I21" s="1">
        <v>2.8579253158879801E-2</v>
      </c>
      <c r="J21" s="1">
        <v>13.33311589204</v>
      </c>
      <c r="K21" s="1">
        <v>2.1321210319375798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134</v>
      </c>
      <c r="B22" s="1" t="s">
        <v>12</v>
      </c>
      <c r="C22" s="1" t="s">
        <v>37</v>
      </c>
      <c r="D22" s="1" t="s">
        <v>35</v>
      </c>
      <c r="E22" s="1">
        <v>15.358172225702299</v>
      </c>
      <c r="F22" s="1">
        <v>14.5354207138761</v>
      </c>
      <c r="G22" s="1">
        <v>0.82275151182627604</v>
      </c>
      <c r="H22" s="1">
        <v>0.79435313644350003</v>
      </c>
      <c r="I22" s="1">
        <v>2.8398375382775499E-2</v>
      </c>
      <c r="J22" s="1">
        <v>13.2372001593337</v>
      </c>
      <c r="K22" s="1">
        <v>2.12097206636866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134</v>
      </c>
      <c r="B23" s="1" t="s">
        <v>12</v>
      </c>
      <c r="C23" s="1" t="s">
        <v>38</v>
      </c>
      <c r="D23" s="1" t="s">
        <v>35</v>
      </c>
      <c r="E23" s="1">
        <v>15.247301734707699</v>
      </c>
      <c r="F23" s="1">
        <v>14.429860892044999</v>
      </c>
      <c r="G23" s="1">
        <v>0.81744084266268602</v>
      </c>
      <c r="H23" s="1">
        <v>0.78923052019665696</v>
      </c>
      <c r="I23" s="1">
        <v>2.8210322466029E-2</v>
      </c>
      <c r="J23" s="1">
        <v>13.138033567818299</v>
      </c>
      <c r="K23" s="1">
        <v>2.1092681668893301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134</v>
      </c>
      <c r="B24" s="1" t="s">
        <v>12</v>
      </c>
      <c r="C24" s="1" t="s">
        <v>39</v>
      </c>
      <c r="D24" s="1" t="s">
        <v>35</v>
      </c>
      <c r="E24" s="1">
        <v>15.1327912741343</v>
      </c>
      <c r="F24" s="1">
        <v>14.320862235410599</v>
      </c>
      <c r="G24" s="1">
        <v>0.81192903872375699</v>
      </c>
      <c r="H24" s="1">
        <v>0.78391366525995398</v>
      </c>
      <c r="I24" s="1">
        <v>2.8015373463802999E-2</v>
      </c>
      <c r="J24" s="1">
        <v>13.035764905019001</v>
      </c>
      <c r="K24" s="1">
        <v>2.0970263691152899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134</v>
      </c>
      <c r="B25" s="1" t="s">
        <v>12</v>
      </c>
      <c r="C25" s="1" t="s">
        <v>40</v>
      </c>
      <c r="D25" s="1" t="s">
        <v>35</v>
      </c>
      <c r="E25" s="1">
        <v>15.014811529967201</v>
      </c>
      <c r="F25" s="1">
        <v>14.208587260852999</v>
      </c>
      <c r="G25" s="1">
        <v>0.80622426911415901</v>
      </c>
      <c r="H25" s="1">
        <v>0.778410451410117</v>
      </c>
      <c r="I25" s="1">
        <v>2.78138177040421E-2</v>
      </c>
      <c r="J25" s="1">
        <v>12.9305468771839</v>
      </c>
      <c r="K25" s="1">
        <v>2.0842646527832902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134</v>
      </c>
      <c r="B26" s="1" t="s">
        <v>12</v>
      </c>
      <c r="C26" s="1" t="s">
        <v>41</v>
      </c>
      <c r="D26" s="1" t="s">
        <v>35</v>
      </c>
      <c r="E26" s="1">
        <v>14.8935378377776</v>
      </c>
      <c r="F26" s="1">
        <v>14.093202710621201</v>
      </c>
      <c r="G26" s="1">
        <v>0.80033512715632005</v>
      </c>
      <c r="H26" s="1">
        <v>0.772729169321688</v>
      </c>
      <c r="I26" s="1">
        <v>2.7605957834632201E-2</v>
      </c>
      <c r="J26" s="1">
        <v>12.8225351932458</v>
      </c>
      <c r="K26" s="1">
        <v>2.07100264453174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134</v>
      </c>
      <c r="B27" s="1" t="s">
        <v>12</v>
      </c>
      <c r="C27" s="1" t="s">
        <v>42</v>
      </c>
      <c r="D27" s="1" t="s">
        <v>43</v>
      </c>
      <c r="E27" s="1">
        <v>14.7691520803769</v>
      </c>
      <c r="F27" s="1">
        <v>13.9748815977128</v>
      </c>
      <c r="G27" s="1">
        <v>0.79427048266412204</v>
      </c>
      <c r="H27" s="1">
        <v>0.766878376056499</v>
      </c>
      <c r="I27" s="1">
        <v>2.7392106607623298E-2</v>
      </c>
      <c r="J27" s="1">
        <v>12.7118916311916</v>
      </c>
      <c r="K27" s="1">
        <v>2.0572604491853301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134</v>
      </c>
      <c r="B28" s="1" t="s">
        <v>12</v>
      </c>
      <c r="C28" s="1" t="s">
        <v>44</v>
      </c>
      <c r="D28" s="1" t="s">
        <v>43</v>
      </c>
      <c r="E28" s="1">
        <v>14.641819515893101</v>
      </c>
      <c r="F28" s="1">
        <v>13.8537811486782</v>
      </c>
      <c r="G28" s="1">
        <v>0.78803836721496301</v>
      </c>
      <c r="H28" s="1">
        <v>0.76086581976817103</v>
      </c>
      <c r="I28" s="1">
        <v>2.7172547446792601E-2</v>
      </c>
      <c r="J28" s="1">
        <v>12.5987633397823</v>
      </c>
      <c r="K28" s="1">
        <v>2.0430561761108201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134</v>
      </c>
      <c r="B29" s="1" t="s">
        <v>12</v>
      </c>
      <c r="C29" s="1" t="s">
        <v>45</v>
      </c>
      <c r="D29" s="1" t="s">
        <v>43</v>
      </c>
      <c r="E29" s="1">
        <v>14.5117270414225</v>
      </c>
      <c r="F29" s="1">
        <v>13.730078920858301</v>
      </c>
      <c r="G29" s="1">
        <v>0.78164812056420296</v>
      </c>
      <c r="H29" s="1">
        <v>0.75470051275959904</v>
      </c>
      <c r="I29" s="1">
        <v>2.6947607804603899E-2</v>
      </c>
      <c r="J29" s="1">
        <v>12.483315263784901</v>
      </c>
      <c r="K29" s="1">
        <v>2.0284117776376198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134</v>
      </c>
      <c r="B30" s="1" t="s">
        <v>12</v>
      </c>
      <c r="C30" s="1" t="s">
        <v>46</v>
      </c>
      <c r="D30" s="1" t="s">
        <v>43</v>
      </c>
      <c r="E30" s="1">
        <v>14.379042270388799</v>
      </c>
      <c r="F30" s="1">
        <v>13.603934258812499</v>
      </c>
      <c r="G30" s="1">
        <v>0.77510801157628895</v>
      </c>
      <c r="H30" s="1">
        <v>0.74839043312021503</v>
      </c>
      <c r="I30" s="1">
        <v>2.67175784560739E-2</v>
      </c>
      <c r="J30" s="1">
        <v>12.365695944514901</v>
      </c>
      <c r="K30" s="1">
        <v>2.01334632587389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134</v>
      </c>
      <c r="B31" s="1" t="s">
        <v>12</v>
      </c>
      <c r="C31" s="1" t="s">
        <v>47</v>
      </c>
      <c r="D31" s="1" t="s">
        <v>43</v>
      </c>
      <c r="E31" s="1">
        <v>14.2439413060889</v>
      </c>
      <c r="F31" s="1">
        <v>13.475514451695799</v>
      </c>
      <c r="G31" s="1">
        <v>0.76842685439303204</v>
      </c>
      <c r="H31" s="1">
        <v>0.74194408607897799</v>
      </c>
      <c r="I31" s="1">
        <v>2.6482768314053801E-2</v>
      </c>
      <c r="J31" s="1">
        <v>12.246060721674599</v>
      </c>
      <c r="K31" s="1">
        <v>1.99788058441429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134</v>
      </c>
      <c r="B32" s="1" t="s">
        <v>12</v>
      </c>
      <c r="C32" s="1" t="s">
        <v>48</v>
      </c>
      <c r="D32" s="1" t="s">
        <v>43</v>
      </c>
      <c r="E32" s="1">
        <v>14.1065922731876</v>
      </c>
      <c r="F32" s="1">
        <v>13.3449792063685</v>
      </c>
      <c r="G32" s="1">
        <v>0.76161306681910101</v>
      </c>
      <c r="H32" s="1">
        <v>0.73536959444255301</v>
      </c>
      <c r="I32" s="1">
        <v>2.6243472376547498E-2</v>
      </c>
      <c r="J32" s="1">
        <v>12.1245578798425</v>
      </c>
      <c r="K32" s="1">
        <v>1.9820343933451801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134</v>
      </c>
      <c r="B33" s="1" t="s">
        <v>12</v>
      </c>
      <c r="C33" s="1" t="s">
        <v>49</v>
      </c>
      <c r="D33" s="1" t="s">
        <v>43</v>
      </c>
      <c r="E33" s="1">
        <v>13.9671638423685</v>
      </c>
      <c r="F33" s="1">
        <v>13.2124887103259</v>
      </c>
      <c r="G33" s="1">
        <v>0.75467513204255599</v>
      </c>
      <c r="H33" s="1">
        <v>0.72867514441705195</v>
      </c>
      <c r="I33" s="1">
        <v>2.59999876255044E-2</v>
      </c>
      <c r="J33" s="1">
        <v>12.0013359669084</v>
      </c>
      <c r="K33" s="1">
        <v>1.96582787546005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134</v>
      </c>
      <c r="B34" s="1" t="s">
        <v>12</v>
      </c>
      <c r="C34" s="1" t="s">
        <v>50</v>
      </c>
      <c r="D34" s="1" t="s">
        <v>51</v>
      </c>
      <c r="E34" s="1">
        <v>13.825841911762</v>
      </c>
      <c r="F34" s="1">
        <v>13.0782192365551</v>
      </c>
      <c r="G34" s="1">
        <v>0.74762267520690595</v>
      </c>
      <c r="H34" s="1">
        <v>0.72187002640214004</v>
      </c>
      <c r="I34" s="1">
        <v>2.5752648804766499E-2</v>
      </c>
      <c r="J34" s="1">
        <v>11.876557122261501</v>
      </c>
      <c r="K34" s="1">
        <v>1.9492847895004399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134</v>
      </c>
      <c r="B35" s="1" t="s">
        <v>12</v>
      </c>
      <c r="C35" s="1" t="s">
        <v>52</v>
      </c>
      <c r="D35" s="1" t="s">
        <v>51</v>
      </c>
      <c r="E35" s="1">
        <v>13.6827814765926</v>
      </c>
      <c r="F35" s="1">
        <v>12.942317893886701</v>
      </c>
      <c r="G35" s="1">
        <v>0.74046358270593804</v>
      </c>
      <c r="H35" s="1">
        <v>0.71496185143437996</v>
      </c>
      <c r="I35" s="1">
        <v>2.5501731271557401E-2</v>
      </c>
      <c r="J35" s="1">
        <v>11.750357327731701</v>
      </c>
      <c r="K35" s="1">
        <v>1.9324241488609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134</v>
      </c>
      <c r="B36" s="1" t="s">
        <v>12</v>
      </c>
      <c r="C36" s="1" t="s">
        <v>53</v>
      </c>
      <c r="D36" s="1" t="s">
        <v>51</v>
      </c>
      <c r="E36" s="1">
        <v>13.538141401114199</v>
      </c>
      <c r="F36" s="1">
        <v>12.8049355559841</v>
      </c>
      <c r="G36" s="1">
        <v>0.73320584513010401</v>
      </c>
      <c r="H36" s="1">
        <v>0.70795833037219202</v>
      </c>
      <c r="I36" s="1">
        <v>2.5247514757911899E-2</v>
      </c>
      <c r="J36" s="1">
        <v>11.6228764912047</v>
      </c>
      <c r="K36" s="1">
        <v>1.91526490990955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134</v>
      </c>
      <c r="B37" s="1" t="s">
        <v>12</v>
      </c>
      <c r="C37" s="1" t="s">
        <v>54</v>
      </c>
      <c r="D37" s="1" t="s">
        <v>51</v>
      </c>
      <c r="E37" s="1">
        <v>13.392095063247501</v>
      </c>
      <c r="F37" s="1">
        <v>12.666236418926299</v>
      </c>
      <c r="G37" s="1">
        <v>0.72585864432118097</v>
      </c>
      <c r="H37" s="1">
        <v>0.70086832733197202</v>
      </c>
      <c r="I37" s="1">
        <v>2.4990316989209001E-2</v>
      </c>
      <c r="J37" s="1">
        <v>11.4942646561598</v>
      </c>
      <c r="K37" s="1">
        <v>1.8978304070876699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134</v>
      </c>
      <c r="B38" s="1" t="s">
        <v>12</v>
      </c>
      <c r="C38" s="1" t="s">
        <v>55</v>
      </c>
      <c r="D38" s="1" t="s">
        <v>51</v>
      </c>
      <c r="E38" s="1">
        <v>13.2447919659778</v>
      </c>
      <c r="F38" s="1">
        <v>12.526362409618001</v>
      </c>
      <c r="G38" s="1">
        <v>0.71842955635980899</v>
      </c>
      <c r="H38" s="1">
        <v>0.69369915362652101</v>
      </c>
      <c r="I38" s="1">
        <v>2.4730402733288599E-2</v>
      </c>
      <c r="J38" s="1">
        <v>11.3646531629745</v>
      </c>
      <c r="K38" s="1">
        <v>1.88013880300324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134</v>
      </c>
      <c r="B39" s="1" t="s">
        <v>12</v>
      </c>
      <c r="C39" s="1" t="s">
        <v>56</v>
      </c>
      <c r="D39" s="1" t="s">
        <v>51</v>
      </c>
      <c r="E39" s="1">
        <v>13.0963705201896</v>
      </c>
      <c r="F39" s="1">
        <v>12.385444099036</v>
      </c>
      <c r="G39" s="1">
        <v>0.71092642115362503</v>
      </c>
      <c r="H39" s="1">
        <v>0.68645838176865304</v>
      </c>
      <c r="I39" s="1">
        <v>2.4468039384971899E-2</v>
      </c>
      <c r="J39" s="1">
        <v>11.2341588689674</v>
      </c>
      <c r="K39" s="1">
        <v>1.86221165122221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134</v>
      </c>
      <c r="B40" s="1" t="s">
        <v>12</v>
      </c>
      <c r="C40" s="1" t="s">
        <v>57</v>
      </c>
      <c r="D40" s="1" t="s">
        <v>51</v>
      </c>
      <c r="E40" s="1">
        <v>12.946948142594501</v>
      </c>
      <c r="F40" s="1">
        <v>12.243592147629499</v>
      </c>
      <c r="G40" s="1">
        <v>0.70335599496493095</v>
      </c>
      <c r="H40" s="1">
        <v>0.679152538339173</v>
      </c>
      <c r="I40" s="1">
        <v>2.4203456625757399E-2</v>
      </c>
      <c r="J40" s="1">
        <v>11.1028803011809</v>
      </c>
      <c r="K40" s="1">
        <v>1.84406784141362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134</v>
      </c>
      <c r="B41" s="1" t="s">
        <v>12</v>
      </c>
      <c r="C41" s="1" t="s">
        <v>58</v>
      </c>
      <c r="D41" s="1" t="s">
        <v>59</v>
      </c>
      <c r="E41" s="1">
        <v>12.7966523411169</v>
      </c>
      <c r="F41" s="1">
        <v>12.100926976074399</v>
      </c>
      <c r="G41" s="1">
        <v>0.69572536504244498</v>
      </c>
      <c r="H41" s="1">
        <v>0.67178846789803004</v>
      </c>
      <c r="I41" s="1">
        <v>2.39368971444156E-2</v>
      </c>
      <c r="J41" s="1">
        <v>10.9709258868455</v>
      </c>
      <c r="K41" s="1">
        <v>1.82572645427136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134</v>
      </c>
      <c r="B42" s="1" t="s">
        <v>12</v>
      </c>
      <c r="C42" s="1" t="s">
        <v>60</v>
      </c>
      <c r="D42" s="1" t="s">
        <v>59</v>
      </c>
      <c r="E42" s="1">
        <v>12.6456131173152</v>
      </c>
      <c r="F42" s="1">
        <v>11.9575715211183</v>
      </c>
      <c r="G42" s="1">
        <v>0.68804159619698801</v>
      </c>
      <c r="H42" s="1">
        <v>0.66437299216355294</v>
      </c>
      <c r="I42" s="1">
        <v>2.3668604033435101E-2</v>
      </c>
      <c r="J42" s="1">
        <v>10.838407097600999</v>
      </c>
      <c r="K42" s="1">
        <v>1.8072060197142199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134</v>
      </c>
      <c r="B43" s="1" t="s">
        <v>12</v>
      </c>
      <c r="C43" s="1" t="s">
        <v>61</v>
      </c>
      <c r="D43" s="1" t="s">
        <v>59</v>
      </c>
      <c r="E43" s="1">
        <v>12.4939594263333</v>
      </c>
      <c r="F43" s="1">
        <v>11.8136478237875</v>
      </c>
      <c r="G43" s="1">
        <v>0.68031160254584599</v>
      </c>
      <c r="H43" s="1">
        <v>0.65691278664730202</v>
      </c>
      <c r="I43" s="1">
        <v>2.33988158985441E-2</v>
      </c>
      <c r="J43" s="1">
        <v>10.7054350461325</v>
      </c>
      <c r="K43" s="1">
        <v>1.7885243802008799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134</v>
      </c>
      <c r="B44" s="1" t="s">
        <v>12</v>
      </c>
      <c r="C44" s="1" t="s">
        <v>62</v>
      </c>
      <c r="D44" s="1" t="s">
        <v>59</v>
      </c>
      <c r="E44" s="1">
        <v>12.3418183123528</v>
      </c>
      <c r="F44" s="1">
        <v>11.6692761998524</v>
      </c>
      <c r="G44" s="1">
        <v>0.67254211250037998</v>
      </c>
      <c r="H44" s="1">
        <v>0.64941434693551603</v>
      </c>
      <c r="I44" s="1">
        <v>2.31277655648639E-2</v>
      </c>
      <c r="J44" s="1">
        <v>10.572119676173999</v>
      </c>
      <c r="K44" s="1">
        <v>1.76969863617884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134</v>
      </c>
      <c r="B45" s="1" t="s">
        <v>12</v>
      </c>
      <c r="C45" s="1" t="s">
        <v>63</v>
      </c>
      <c r="D45" s="1" t="s">
        <v>59</v>
      </c>
      <c r="E45" s="1">
        <v>12.1893138504013</v>
      </c>
      <c r="F45" s="1">
        <v>11.5245739783636</v>
      </c>
      <c r="G45" s="1">
        <v>0.66473987203767404</v>
      </c>
      <c r="H45" s="1">
        <v>0.64188418690761695</v>
      </c>
      <c r="I45" s="1">
        <v>2.2855685130056601E-2</v>
      </c>
      <c r="J45" s="1">
        <v>10.438567359002301</v>
      </c>
      <c r="K45" s="1">
        <v>1.7507464913989501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134</v>
      </c>
      <c r="B46" s="1" t="s">
        <v>12</v>
      </c>
      <c r="C46" s="1" t="s">
        <v>64</v>
      </c>
      <c r="D46" s="1" t="s">
        <v>59</v>
      </c>
      <c r="E46" s="1">
        <v>12.036566838420701</v>
      </c>
      <c r="F46" s="1">
        <v>11.3796555988792</v>
      </c>
      <c r="G46" s="1">
        <v>0.65691123954143904</v>
      </c>
      <c r="H46" s="1">
        <v>0.63432844462679905</v>
      </c>
      <c r="I46" s="1">
        <v>2.2582794914640301E-2</v>
      </c>
      <c r="J46" s="1">
        <v>10.3048828578812</v>
      </c>
      <c r="K46" s="1">
        <v>1.7316839805394699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134</v>
      </c>
      <c r="B47" s="1" t="s">
        <v>12</v>
      </c>
      <c r="C47" s="1" t="s">
        <v>65</v>
      </c>
      <c r="D47" s="1" t="s">
        <v>59</v>
      </c>
      <c r="E47" s="1">
        <v>11.8836961275794</v>
      </c>
      <c r="F47" s="1">
        <v>11.234633625114199</v>
      </c>
      <c r="G47" s="1">
        <v>0.64906250246514696</v>
      </c>
      <c r="H47" s="1">
        <v>0.62675318992618101</v>
      </c>
      <c r="I47" s="1">
        <v>2.2309312538966199E-2</v>
      </c>
      <c r="J47" s="1">
        <v>10.1711690667558</v>
      </c>
      <c r="K47" s="1">
        <v>1.7125270608236101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134</v>
      </c>
      <c r="B48" s="1" t="s">
        <v>12</v>
      </c>
      <c r="C48" s="1" t="s">
        <v>66</v>
      </c>
      <c r="D48" s="1" t="s">
        <v>67</v>
      </c>
      <c r="E48" s="1">
        <v>11.730812957421101</v>
      </c>
      <c r="F48" s="1">
        <v>11.0896131752018</v>
      </c>
      <c r="G48" s="1">
        <v>0.64119978221930196</v>
      </c>
      <c r="H48" s="1">
        <v>0.61916433415241501</v>
      </c>
      <c r="I48" s="1">
        <v>2.2035448066887502E-2</v>
      </c>
      <c r="J48" s="1">
        <v>10.0375209323186</v>
      </c>
      <c r="K48" s="1">
        <v>1.69329202510257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134</v>
      </c>
      <c r="B49" s="1" t="s">
        <v>12</v>
      </c>
      <c r="C49" s="1" t="s">
        <v>68</v>
      </c>
      <c r="D49" s="1" t="s">
        <v>67</v>
      </c>
      <c r="E49" s="1">
        <v>11.5780283127687</v>
      </c>
      <c r="F49" s="1">
        <v>10.9446993543093</v>
      </c>
      <c r="G49" s="1">
        <v>0.63332895845936998</v>
      </c>
      <c r="H49" s="1">
        <v>0.61156755351908099</v>
      </c>
      <c r="I49" s="1">
        <v>2.17614049402889E-2</v>
      </c>
      <c r="J49" s="1">
        <v>9.9040344904354196</v>
      </c>
      <c r="K49" s="1">
        <v>1.67399382233329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134</v>
      </c>
      <c r="B50" s="1" t="s">
        <v>12</v>
      </c>
      <c r="C50" s="1" t="s">
        <v>69</v>
      </c>
      <c r="D50" s="1" t="s">
        <v>67</v>
      </c>
      <c r="E50" s="1">
        <v>11.425447977551899</v>
      </c>
      <c r="F50" s="1">
        <v>10.799992221966599</v>
      </c>
      <c r="G50" s="1">
        <v>0.62545575558532396</v>
      </c>
      <c r="H50" s="1">
        <v>0.60396837527466296</v>
      </c>
      <c r="I50" s="1">
        <v>2.1487380310661001E-2</v>
      </c>
      <c r="J50" s="1">
        <v>9.7708005865735004</v>
      </c>
      <c r="K50" s="1">
        <v>1.65464739097844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134</v>
      </c>
      <c r="B51" s="1" t="s">
        <v>12</v>
      </c>
      <c r="C51" s="1" t="s">
        <v>70</v>
      </c>
      <c r="D51" s="1" t="s">
        <v>67</v>
      </c>
      <c r="E51" s="1">
        <v>11.2731739963954</v>
      </c>
      <c r="F51" s="1">
        <v>10.655588273984501</v>
      </c>
      <c r="G51" s="1">
        <v>0.61758572241089105</v>
      </c>
      <c r="H51" s="1">
        <v>0.59637215732875104</v>
      </c>
      <c r="I51" s="1">
        <v>2.1213565082140201E-2</v>
      </c>
      <c r="J51" s="1">
        <v>9.6379067014027395</v>
      </c>
      <c r="K51" s="1">
        <v>1.6352672949926901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134</v>
      </c>
      <c r="B52" s="1" t="s">
        <v>12</v>
      </c>
      <c r="C52" s="1" t="s">
        <v>71</v>
      </c>
      <c r="D52" s="1" t="s">
        <v>67</v>
      </c>
      <c r="E52" s="1">
        <v>11.1213044372436</v>
      </c>
      <c r="F52" s="1">
        <v>10.5115802260817</v>
      </c>
      <c r="G52" s="1">
        <v>0.60972421116193998</v>
      </c>
      <c r="H52" s="1">
        <v>0.58878406791276505</v>
      </c>
      <c r="I52" s="1">
        <v>2.09401432491748E-2</v>
      </c>
      <c r="J52" s="1">
        <v>9.5054367937366901</v>
      </c>
      <c r="K52" s="1">
        <v>1.6158676435069099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134</v>
      </c>
      <c r="B53" s="1" t="s">
        <v>12</v>
      </c>
      <c r="C53" s="1" t="s">
        <v>72</v>
      </c>
      <c r="D53" s="1" t="s">
        <v>67</v>
      </c>
      <c r="E53" s="1">
        <v>10.9699340672614</v>
      </c>
      <c r="F53" s="1">
        <v>10.3680576621111</v>
      </c>
      <c r="G53" s="1">
        <v>0.60187640515035901</v>
      </c>
      <c r="H53" s="1">
        <v>0.58120911223418403</v>
      </c>
      <c r="I53" s="1">
        <v>2.06672929161749E-2</v>
      </c>
      <c r="J53" s="1">
        <v>9.3734719320568995</v>
      </c>
      <c r="K53" s="1">
        <v>1.5964621352045201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134</v>
      </c>
      <c r="B54" s="1" t="s">
        <v>12</v>
      </c>
      <c r="C54" s="1" t="s">
        <v>73</v>
      </c>
      <c r="D54" s="1" t="s">
        <v>67</v>
      </c>
      <c r="E54" s="1">
        <v>10.8191526118823</v>
      </c>
      <c r="F54" s="1">
        <v>10.225105354128299</v>
      </c>
      <c r="G54" s="1">
        <v>0.59404725775397105</v>
      </c>
      <c r="H54" s="1">
        <v>0.57365207380613703</v>
      </c>
      <c r="I54" s="1">
        <v>2.03951839478341E-2</v>
      </c>
      <c r="J54" s="1">
        <v>9.2420886089939192</v>
      </c>
      <c r="K54" s="1">
        <v>1.57706400288837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134</v>
      </c>
      <c r="B55" s="1" t="s">
        <v>12</v>
      </c>
      <c r="C55" s="1" t="s">
        <v>74</v>
      </c>
      <c r="D55" s="1" t="s">
        <v>75</v>
      </c>
      <c r="E55" s="1">
        <v>10.6690458423127</v>
      </c>
      <c r="F55" s="1">
        <v>10.0828043158266</v>
      </c>
      <c r="G55" s="1">
        <v>0.58624152648608197</v>
      </c>
      <c r="H55" s="1">
        <v>0.56611754715833695</v>
      </c>
      <c r="I55" s="1">
        <v>2.0123979327745602E-2</v>
      </c>
      <c r="J55" s="1">
        <v>9.1113598174254093</v>
      </c>
      <c r="K55" s="1">
        <v>1.5576860248872999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134</v>
      </c>
      <c r="B56" s="1" t="s">
        <v>12</v>
      </c>
      <c r="C56" s="1" t="s">
        <v>76</v>
      </c>
      <c r="D56" s="1" t="s">
        <v>75</v>
      </c>
      <c r="E56" s="1">
        <v>10.519695506549001</v>
      </c>
      <c r="F56" s="1">
        <v>9.9412317298554207</v>
      </c>
      <c r="G56" s="1">
        <v>0.57846377669359195</v>
      </c>
      <c r="H56" s="1">
        <v>0.55860994146337595</v>
      </c>
      <c r="I56" s="1">
        <v>1.9853835230215999E-2</v>
      </c>
      <c r="J56" s="1">
        <v>8.9813549486006696</v>
      </c>
      <c r="K56" s="1">
        <v>1.53834055794834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134</v>
      </c>
      <c r="B57" s="1" t="s">
        <v>12</v>
      </c>
      <c r="C57" s="1" t="s">
        <v>77</v>
      </c>
      <c r="D57" s="1" t="s">
        <v>75</v>
      </c>
      <c r="E57" s="1">
        <v>10.3711793960384</v>
      </c>
      <c r="F57" s="1">
        <v>9.8004610171881605</v>
      </c>
      <c r="G57" s="1">
        <v>0.57071837885019405</v>
      </c>
      <c r="H57" s="1">
        <v>0.55113347787595102</v>
      </c>
      <c r="I57" s="1">
        <v>1.9584900974243102E-2</v>
      </c>
      <c r="J57" s="1">
        <v>8.8521398856134308</v>
      </c>
      <c r="K57" s="1">
        <v>1.5190395104249199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134</v>
      </c>
      <c r="B58" s="1" t="s">
        <v>12</v>
      </c>
      <c r="C58" s="1" t="s">
        <v>78</v>
      </c>
      <c r="D58" s="1" t="s">
        <v>75</v>
      </c>
      <c r="E58" s="1">
        <v>10.2235696287122</v>
      </c>
      <c r="F58" s="1">
        <v>9.6605602066954503</v>
      </c>
      <c r="G58" s="1">
        <v>0.56300942201675297</v>
      </c>
      <c r="H58" s="1">
        <v>0.54369210602134699</v>
      </c>
      <c r="I58" s="1">
        <v>1.9317315995405801E-2</v>
      </c>
      <c r="J58" s="1">
        <v>8.7237754923396107</v>
      </c>
      <c r="K58" s="1">
        <v>1.49979413637259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134</v>
      </c>
      <c r="B59" s="1" t="s">
        <v>12</v>
      </c>
      <c r="C59" s="1" t="s">
        <v>79</v>
      </c>
      <c r="D59" s="1" t="s">
        <v>75</v>
      </c>
      <c r="E59" s="1">
        <v>10.07693787991</v>
      </c>
      <c r="F59" s="1">
        <v>9.5215969226200805</v>
      </c>
      <c r="G59" s="1">
        <v>0.55534095728995703</v>
      </c>
      <c r="H59" s="1">
        <v>0.53628973876342101</v>
      </c>
      <c r="I59" s="1">
        <v>1.9051218526536198E-2</v>
      </c>
      <c r="J59" s="1">
        <v>8.5963223329644798</v>
      </c>
      <c r="K59" s="1">
        <v>1.48061554694556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134</v>
      </c>
      <c r="B60" s="1" t="s">
        <v>12</v>
      </c>
      <c r="C60" s="1" t="s">
        <v>80</v>
      </c>
      <c r="D60" s="1" t="s">
        <v>75</v>
      </c>
      <c r="E60" s="1">
        <v>9.9313499313282794</v>
      </c>
      <c r="F60" s="1">
        <v>9.3836331930559105</v>
      </c>
      <c r="G60" s="1">
        <v>0.54771673827237699</v>
      </c>
      <c r="H60" s="1">
        <v>0.52893000187801098</v>
      </c>
      <c r="I60" s="1">
        <v>1.8786736394366801E-2</v>
      </c>
      <c r="J60" s="1">
        <v>8.4698357873340608</v>
      </c>
      <c r="K60" s="1">
        <v>1.4615141439942201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134</v>
      </c>
      <c r="B61" s="1" t="s">
        <v>12</v>
      </c>
      <c r="C61" s="1" t="s">
        <v>81</v>
      </c>
      <c r="D61" s="1" t="s">
        <v>75</v>
      </c>
      <c r="E61" s="1">
        <v>9.7868707989519397</v>
      </c>
      <c r="F61" s="1">
        <v>9.2467303306894806</v>
      </c>
      <c r="G61" s="1">
        <v>0.54014046826245998</v>
      </c>
      <c r="H61" s="1">
        <v>0.521616472503036</v>
      </c>
      <c r="I61" s="1">
        <v>1.8523995759424299E-2</v>
      </c>
      <c r="J61" s="1">
        <v>8.34437062859406</v>
      </c>
      <c r="K61" s="1">
        <v>1.4425001703578799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134</v>
      </c>
      <c r="B62" s="1" t="s">
        <v>12</v>
      </c>
      <c r="C62" s="1" t="s">
        <v>82</v>
      </c>
      <c r="D62" s="1" t="s">
        <v>83</v>
      </c>
      <c r="E62" s="1">
        <v>9.6435607431749109</v>
      </c>
      <c r="F62" s="1">
        <v>9.11094512574285</v>
      </c>
      <c r="G62" s="1">
        <v>0.53261561743205998</v>
      </c>
      <c r="H62" s="1">
        <v>0.51435250285987399</v>
      </c>
      <c r="I62" s="1">
        <v>1.8263114572185601E-2</v>
      </c>
      <c r="J62" s="1">
        <v>8.2199774069247695</v>
      </c>
      <c r="K62" s="1">
        <v>1.42358333625014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134</v>
      </c>
      <c r="B63" s="1" t="s">
        <v>12</v>
      </c>
      <c r="C63" s="1" t="s">
        <v>84</v>
      </c>
      <c r="D63" s="1" t="s">
        <v>83</v>
      </c>
      <c r="E63" s="1">
        <v>9.5014608166954897</v>
      </c>
      <c r="F63" s="1">
        <v>8.9763170022988295</v>
      </c>
      <c r="G63" s="1">
        <v>0.52514381439666002</v>
      </c>
      <c r="H63" s="1">
        <v>0.50713966104124197</v>
      </c>
      <c r="I63" s="1">
        <v>1.80041533554188E-2</v>
      </c>
      <c r="J63" s="1">
        <v>8.0966947793796908</v>
      </c>
      <c r="K63" s="1">
        <v>1.4047660373158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134</v>
      </c>
      <c r="B64" s="1" t="s">
        <v>12</v>
      </c>
      <c r="C64" s="1" t="s">
        <v>85</v>
      </c>
      <c r="D64" s="1" t="s">
        <v>83</v>
      </c>
      <c r="E64" s="1">
        <v>9.3606175327276606</v>
      </c>
      <c r="F64" s="1">
        <v>8.8428911306718501</v>
      </c>
      <c r="G64" s="1">
        <v>0.517726402055807</v>
      </c>
      <c r="H64" s="1">
        <v>0.49997923491929003</v>
      </c>
      <c r="I64" s="1">
        <v>1.7747167136517E-2</v>
      </c>
      <c r="J64" s="1">
        <v>7.9745694269310903</v>
      </c>
      <c r="K64" s="1">
        <v>1.3860481057965599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134</v>
      </c>
      <c r="B65" s="1" t="s">
        <v>12</v>
      </c>
      <c r="C65" s="1" t="s">
        <v>86</v>
      </c>
      <c r="D65" s="1" t="s">
        <v>83</v>
      </c>
      <c r="E65" s="1">
        <v>9.2210727183793093</v>
      </c>
      <c r="F65" s="1">
        <v>8.7107077105586708</v>
      </c>
      <c r="G65" s="1">
        <v>0.51036500782063898</v>
      </c>
      <c r="H65" s="1">
        <v>0.49287279110159099</v>
      </c>
      <c r="I65" s="1">
        <v>1.7492216719047202E-2</v>
      </c>
      <c r="J65" s="1">
        <v>7.8536409190193002</v>
      </c>
      <c r="K65" s="1">
        <v>1.36743179936001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134</v>
      </c>
      <c r="B66" s="1" t="s">
        <v>12</v>
      </c>
      <c r="C66" s="1" t="s">
        <v>87</v>
      </c>
      <c r="D66" s="1" t="s">
        <v>83</v>
      </c>
      <c r="E66" s="1">
        <v>9.0828679418631406</v>
      </c>
      <c r="F66" s="1">
        <v>8.5798062462037006</v>
      </c>
      <c r="G66" s="1">
        <v>0.50306169565943903</v>
      </c>
      <c r="H66" s="1">
        <v>0.48582232108583001</v>
      </c>
      <c r="I66" s="1">
        <v>1.7239374573609498E-2</v>
      </c>
      <c r="J66" s="1">
        <v>7.7339460177410801</v>
      </c>
      <c r="K66" s="1">
        <v>1.34892192412207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134</v>
      </c>
      <c r="B67" s="1" t="s">
        <v>12</v>
      </c>
      <c r="C67" s="1" t="s">
        <v>88</v>
      </c>
      <c r="D67" s="1" t="s">
        <v>83</v>
      </c>
      <c r="E67" s="1">
        <v>8.9460404852707196</v>
      </c>
      <c r="F67" s="1">
        <v>8.4502219476389193</v>
      </c>
      <c r="G67" s="1">
        <v>0.49581853763179901</v>
      </c>
      <c r="H67" s="1">
        <v>0.478829825976687</v>
      </c>
      <c r="I67" s="1">
        <v>1.6988711655111299E-2</v>
      </c>
      <c r="J67" s="1">
        <v>7.6155164272310598</v>
      </c>
      <c r="K67" s="1">
        <v>1.33052405803966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134</v>
      </c>
      <c r="B68" s="1" t="s">
        <v>12</v>
      </c>
      <c r="C68" s="1" t="s">
        <v>89</v>
      </c>
      <c r="D68" s="1" t="s">
        <v>83</v>
      </c>
      <c r="E68" s="1">
        <v>8.8106293732642893</v>
      </c>
      <c r="F68" s="1">
        <v>8.3219915036519208</v>
      </c>
      <c r="G68" s="1">
        <v>0.48863786961236999</v>
      </c>
      <c r="H68" s="1">
        <v>0.47189756287521001</v>
      </c>
      <c r="I68" s="1">
        <v>1.67403067371601E-2</v>
      </c>
      <c r="J68" s="1">
        <v>7.4983843755530302</v>
      </c>
      <c r="K68" s="1">
        <v>1.31224499771126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134</v>
      </c>
      <c r="B69" s="1" t="s">
        <v>12</v>
      </c>
      <c r="C69" s="1" t="s">
        <v>90</v>
      </c>
      <c r="D69" s="1" t="s">
        <v>91</v>
      </c>
      <c r="E69" s="1">
        <v>8.6766647464033593</v>
      </c>
      <c r="F69" s="1">
        <v>8.19514313312464</v>
      </c>
      <c r="G69" s="1">
        <v>0.48152161327871501</v>
      </c>
      <c r="H69" s="1">
        <v>0.46502738944808503</v>
      </c>
      <c r="I69" s="1">
        <v>1.6494223830630299E-2</v>
      </c>
      <c r="J69" s="1">
        <v>7.3825740793935104</v>
      </c>
      <c r="K69" s="1">
        <v>1.29409066700985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134</v>
      </c>
      <c r="B70" s="1" t="s">
        <v>12</v>
      </c>
      <c r="C70" s="1" t="s">
        <v>92</v>
      </c>
      <c r="D70" s="1" t="s">
        <v>91</v>
      </c>
      <c r="E70" s="1">
        <v>8.5441832789091805</v>
      </c>
      <c r="F70" s="1">
        <v>8.0697111252509099</v>
      </c>
      <c r="G70" s="1">
        <v>0.474472153658271</v>
      </c>
      <c r="H70" s="1">
        <v>0.45822161157456598</v>
      </c>
      <c r="I70" s="1">
        <v>1.62505420837049E-2</v>
      </c>
      <c r="J70" s="1">
        <v>7.2681147365658099</v>
      </c>
      <c r="K70" s="1">
        <v>1.27606854234338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134</v>
      </c>
      <c r="B71" s="1" t="s">
        <v>12</v>
      </c>
      <c r="C71" s="1" t="s">
        <v>93</v>
      </c>
      <c r="D71" s="1" t="s">
        <v>91</v>
      </c>
      <c r="E71" s="1">
        <v>8.4132144912417406</v>
      </c>
      <c r="F71" s="1">
        <v>7.94572301620319</v>
      </c>
      <c r="G71" s="1">
        <v>0.46749147503854999</v>
      </c>
      <c r="H71" s="1">
        <v>0.451482148093865</v>
      </c>
      <c r="I71" s="1">
        <v>1.60093269446853E-2</v>
      </c>
      <c r="J71" s="1">
        <v>7.15502947949809</v>
      </c>
      <c r="K71" s="1">
        <v>1.2581850117436499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134</v>
      </c>
      <c r="B72" s="1" t="s">
        <v>12</v>
      </c>
      <c r="C72" s="1" t="s">
        <v>94</v>
      </c>
      <c r="D72" s="1" t="s">
        <v>91</v>
      </c>
      <c r="E72" s="1">
        <v>8.2837848338810307</v>
      </c>
      <c r="F72" s="1">
        <v>7.8232033996047701</v>
      </c>
      <c r="G72" s="1">
        <v>0.46058143427625697</v>
      </c>
      <c r="H72" s="1">
        <v>0.44481079509246302</v>
      </c>
      <c r="I72" s="1">
        <v>1.5770639183794399E-2</v>
      </c>
      <c r="J72" s="1">
        <v>7.0433385821497199</v>
      </c>
      <c r="K72" s="1">
        <v>1.24044625173131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134</v>
      </c>
      <c r="B73" s="1" t="s">
        <v>12</v>
      </c>
      <c r="C73" s="1" t="s">
        <v>95</v>
      </c>
      <c r="D73" s="1" t="s">
        <v>91</v>
      </c>
      <c r="E73" s="1">
        <v>8.1559176652042105</v>
      </c>
      <c r="F73" s="1">
        <v>7.7021739251841499</v>
      </c>
      <c r="G73" s="1">
        <v>0.45374374002005102</v>
      </c>
      <c r="H73" s="1">
        <v>0.43820920569608202</v>
      </c>
      <c r="I73" s="1">
        <v>1.5534534323969E-2</v>
      </c>
      <c r="J73" s="1">
        <v>6.9330595533480501</v>
      </c>
      <c r="K73" s="1">
        <v>1.2228581118561499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134</v>
      </c>
      <c r="B74" s="1" t="s">
        <v>12</v>
      </c>
      <c r="C74" s="1" t="s">
        <v>96</v>
      </c>
      <c r="D74" s="1" t="s">
        <v>91</v>
      </c>
      <c r="E74" s="1">
        <v>8.0296345698375493</v>
      </c>
      <c r="F74" s="1">
        <v>7.58265456172456</v>
      </c>
      <c r="G74" s="1">
        <v>0.44698000811298799</v>
      </c>
      <c r="H74" s="1">
        <v>0.431678943444885</v>
      </c>
      <c r="I74" s="1">
        <v>1.5301064668102601E-2</v>
      </c>
      <c r="J74" s="1">
        <v>6.8242083604125297</v>
      </c>
      <c r="K74" s="1">
        <v>1.2054262094250201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134</v>
      </c>
      <c r="B75" s="1" t="s">
        <v>12</v>
      </c>
      <c r="C75" s="1" t="s">
        <v>97</v>
      </c>
      <c r="D75" s="1" t="s">
        <v>91</v>
      </c>
      <c r="E75" s="1">
        <v>7.9049547458349698</v>
      </c>
      <c r="F75" s="1">
        <v>7.4646630173187303</v>
      </c>
      <c r="G75" s="1">
        <v>0.44029172851623299</v>
      </c>
      <c r="H75" s="1">
        <v>0.42522145035699599</v>
      </c>
      <c r="I75" s="1">
        <v>1.50702781592376E-2</v>
      </c>
      <c r="J75" s="1">
        <v>6.7167989023805701</v>
      </c>
      <c r="K75" s="1">
        <v>1.1881558434544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134</v>
      </c>
      <c r="B76" s="1" t="s">
        <v>12</v>
      </c>
      <c r="C76" s="1" t="s">
        <v>98</v>
      </c>
      <c r="D76" s="1" t="s">
        <v>99</v>
      </c>
      <c r="E76" s="1">
        <v>7.7818946636447102</v>
      </c>
      <c r="F76" s="1">
        <v>7.3482144180523603</v>
      </c>
      <c r="G76" s="1">
        <v>0.43368024559235302</v>
      </c>
      <c r="H76" s="1">
        <v>0.418838027881408</v>
      </c>
      <c r="I76" s="1">
        <v>1.48422177109446E-2</v>
      </c>
      <c r="J76" s="1">
        <v>6.6108427243743</v>
      </c>
      <c r="K76" s="1">
        <v>1.17105193927042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134</v>
      </c>
      <c r="B77" s="1" t="s">
        <v>12</v>
      </c>
      <c r="C77" s="1" t="s">
        <v>100</v>
      </c>
      <c r="D77" s="1" t="s">
        <v>99</v>
      </c>
      <c r="E77" s="1">
        <v>7.6604685171281002</v>
      </c>
      <c r="F77" s="1">
        <v>7.2333217387265298</v>
      </c>
      <c r="G77" s="1">
        <v>0.42714677840156401</v>
      </c>
      <c r="H77" s="1">
        <v>0.41252985646450102</v>
      </c>
      <c r="I77" s="1">
        <v>1.46169219370628E-2</v>
      </c>
      <c r="J77" s="1">
        <v>6.5063494285091403</v>
      </c>
      <c r="K77" s="1">
        <v>1.1541190886189601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134</v>
      </c>
      <c r="B78" s="1" t="s">
        <v>12</v>
      </c>
      <c r="C78" s="1" t="s">
        <v>101</v>
      </c>
      <c r="D78" s="1" t="s">
        <v>99</v>
      </c>
      <c r="E78" s="1">
        <v>7.5406884249757704</v>
      </c>
      <c r="F78" s="1">
        <v>7.1199959953951799</v>
      </c>
      <c r="G78" s="1">
        <v>0.420692429580585</v>
      </c>
      <c r="H78" s="1">
        <v>0.406298004107987</v>
      </c>
      <c r="I78" s="1">
        <v>1.43944254725978E-2</v>
      </c>
      <c r="J78" s="1">
        <v>6.4033268584594198</v>
      </c>
      <c r="K78" s="1">
        <v>1.1373615665163499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134</v>
      </c>
      <c r="B79" s="1" t="s">
        <v>12</v>
      </c>
      <c r="C79" s="1" t="s">
        <v>102</v>
      </c>
      <c r="D79" s="1" t="s">
        <v>99</v>
      </c>
      <c r="E79" s="1">
        <v>7.4225643374502202</v>
      </c>
      <c r="F79" s="1">
        <v>7.0082461581826703</v>
      </c>
      <c r="G79" s="1">
        <v>0.41431817926755599</v>
      </c>
      <c r="H79" s="1">
        <v>0.40014342049537499</v>
      </c>
      <c r="I79" s="1">
        <v>1.41747587721809E-2</v>
      </c>
      <c r="J79" s="1">
        <v>6.30178102527137</v>
      </c>
      <c r="K79" s="1">
        <v>1.12078331217885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134</v>
      </c>
      <c r="B80" s="1" t="s">
        <v>12</v>
      </c>
      <c r="C80" s="1" t="s">
        <v>103</v>
      </c>
      <c r="D80" s="1" t="s">
        <v>99</v>
      </c>
      <c r="E80" s="1">
        <v>7.3061041989464304</v>
      </c>
      <c r="F80" s="1">
        <v>6.8980793060684</v>
      </c>
      <c r="G80" s="1">
        <v>0.40802489287802701</v>
      </c>
      <c r="H80" s="1">
        <v>0.394066944492516</v>
      </c>
      <c r="I80" s="1">
        <v>1.39579483855103E-2</v>
      </c>
      <c r="J80" s="1">
        <v>6.2017162528241796</v>
      </c>
      <c r="K80" s="1">
        <v>1.1043879461222399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134</v>
      </c>
      <c r="B81" s="1" t="s">
        <v>12</v>
      </c>
      <c r="C81" s="1" t="s">
        <v>104</v>
      </c>
      <c r="D81" s="1" t="s">
        <v>99</v>
      </c>
      <c r="E81" s="1">
        <v>7.1913139876085399</v>
      </c>
      <c r="F81" s="1">
        <v>6.7895006660494603</v>
      </c>
      <c r="G81" s="1">
        <v>0.401813321559084</v>
      </c>
      <c r="H81" s="1">
        <v>0.388069304573461</v>
      </c>
      <c r="I81" s="1">
        <v>1.37440169856223E-2</v>
      </c>
      <c r="J81" s="1">
        <v>6.1031352215463999</v>
      </c>
      <c r="K81" s="1">
        <v>1.08817876606214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134</v>
      </c>
      <c r="B82" s="1" t="s">
        <v>12</v>
      </c>
      <c r="C82" s="1" t="s">
        <v>105</v>
      </c>
      <c r="D82" s="1" t="s">
        <v>99</v>
      </c>
      <c r="E82" s="1">
        <v>7.0781977412879602</v>
      </c>
      <c r="F82" s="1">
        <v>6.6825136385037602</v>
      </c>
      <c r="G82" s="1">
        <v>0.39568410278420002</v>
      </c>
      <c r="H82" s="1">
        <v>0.382151119388767</v>
      </c>
      <c r="I82" s="1">
        <v>1.35329833954329E-2</v>
      </c>
      <c r="J82" s="1">
        <v>6.0060389953544799</v>
      </c>
      <c r="K82" s="1">
        <v>1.07215874593348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134</v>
      </c>
      <c r="B83" s="1" t="s">
        <v>12</v>
      </c>
      <c r="C83" s="1" t="s">
        <v>106</v>
      </c>
      <c r="D83" s="1" t="s">
        <v>107</v>
      </c>
      <c r="E83" s="1">
        <v>6.9667577937978802</v>
      </c>
      <c r="F83" s="1">
        <v>6.5771200200376301</v>
      </c>
      <c r="G83" s="1">
        <v>0.389637773760243</v>
      </c>
      <c r="H83" s="1">
        <v>0.37631291071541301</v>
      </c>
      <c r="I83" s="1">
        <v>1.3324863044829801E-2</v>
      </c>
      <c r="J83" s="1">
        <v>5.9104272209739799</v>
      </c>
      <c r="K83" s="1">
        <v>1.0563305728239001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134</v>
      </c>
      <c r="B84" s="1" t="s">
        <v>12</v>
      </c>
      <c r="C84" s="1" t="s">
        <v>108</v>
      </c>
      <c r="D84" s="1" t="s">
        <v>107</v>
      </c>
      <c r="E84" s="1">
        <v>6.8569948262667202</v>
      </c>
      <c r="F84" s="1">
        <v>6.4733200539198004</v>
      </c>
      <c r="G84" s="1">
        <v>0.38367477234692199</v>
      </c>
      <c r="H84" s="1">
        <v>0.37055510433068201</v>
      </c>
      <c r="I84" s="1">
        <v>1.31196680162398E-2</v>
      </c>
      <c r="J84" s="1">
        <v>5.8162981827093301</v>
      </c>
      <c r="K84" s="1">
        <v>1.0406966435573901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134</v>
      </c>
      <c r="B85" s="1" t="s">
        <v>12</v>
      </c>
      <c r="C85" s="1" t="s">
        <v>109</v>
      </c>
      <c r="D85" s="1" t="s">
        <v>107</v>
      </c>
      <c r="E85" s="1">
        <v>6.7489079236579199</v>
      </c>
      <c r="F85" s="1">
        <v>6.3711124843119897</v>
      </c>
      <c r="G85" s="1">
        <v>0.37779543934592902</v>
      </c>
      <c r="H85" s="1">
        <v>0.36487803221671</v>
      </c>
      <c r="I85" s="1">
        <v>1.29174071292197E-2</v>
      </c>
      <c r="J85" s="1">
        <v>5.7236488553961902</v>
      </c>
      <c r="K85" s="1">
        <v>1.02525906826174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134</v>
      </c>
      <c r="B86" s="1" t="s">
        <v>12</v>
      </c>
      <c r="C86" s="1" t="s">
        <v>110</v>
      </c>
      <c r="D86" s="1" t="s">
        <v>107</v>
      </c>
      <c r="E86" s="1">
        <v>6.6424946567394603</v>
      </c>
      <c r="F86" s="1">
        <v>6.2704946328169804</v>
      </c>
      <c r="G86" s="1">
        <v>0.37200002392247999</v>
      </c>
      <c r="H86" s="1">
        <v>0.35928193780267298</v>
      </c>
      <c r="I86" s="1">
        <v>1.2718086119806999E-2</v>
      </c>
      <c r="J86" s="1">
        <v>5.6324749691395404</v>
      </c>
      <c r="K86" s="1">
        <v>1.0100196875999199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134</v>
      </c>
      <c r="B87" s="1" t="s">
        <v>12</v>
      </c>
      <c r="C87" s="1" t="s">
        <v>111</v>
      </c>
      <c r="D87" s="1" t="s">
        <v>107</v>
      </c>
      <c r="E87" s="1">
        <v>6.5377511812764402</v>
      </c>
      <c r="F87" s="1">
        <v>6.1714624931094004</v>
      </c>
      <c r="G87" s="1">
        <v>0.36628868816704102</v>
      </c>
      <c r="H87" s="1">
        <v>0.353766980363387</v>
      </c>
      <c r="I87" s="1">
        <v>1.2521707803653999E-2</v>
      </c>
      <c r="J87" s="1">
        <v>5.5427710991227599</v>
      </c>
      <c r="K87" s="1">
        <v>0.99498008215368094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134</v>
      </c>
      <c r="B88" s="1" t="s">
        <v>12</v>
      </c>
      <c r="C88" s="1" t="s">
        <v>112</v>
      </c>
      <c r="D88" s="1" t="s">
        <v>107</v>
      </c>
      <c r="E88" s="1">
        <v>6.4346723422411101</v>
      </c>
      <c r="F88" s="1">
        <v>6.0740108302845801</v>
      </c>
      <c r="G88" s="1">
        <v>0.36066151195653001</v>
      </c>
      <c r="H88" s="1">
        <v>0.34833323970726399</v>
      </c>
      <c r="I88" s="1">
        <v>1.23282722492663E-2</v>
      </c>
      <c r="J88" s="1">
        <v>5.45453075956517</v>
      </c>
      <c r="K88" s="1">
        <v>0.98014158267594498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134</v>
      </c>
      <c r="B89" s="1" t="s">
        <v>12</v>
      </c>
      <c r="C89" s="1" t="s">
        <v>113</v>
      </c>
      <c r="D89" s="1" t="s">
        <v>107</v>
      </c>
      <c r="E89" s="1">
        <v>6.33325170546496</v>
      </c>
      <c r="F89" s="1">
        <v>5.9781332105437999</v>
      </c>
      <c r="G89" s="1">
        <v>0.35511849492115599</v>
      </c>
      <c r="H89" s="1">
        <v>0.34298071807731401</v>
      </c>
      <c r="I89" s="1">
        <v>1.2137776843842599E-2</v>
      </c>
      <c r="J89" s="1">
        <v>5.3677464294469504</v>
      </c>
      <c r="K89" s="1">
        <v>0.96550527601801495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134</v>
      </c>
      <c r="B90" s="1" t="s">
        <v>12</v>
      </c>
      <c r="C90" s="1" t="s">
        <v>114</v>
      </c>
      <c r="D90" s="1" t="s">
        <v>115</v>
      </c>
      <c r="E90" s="1">
        <v>6.2334816253809198</v>
      </c>
      <c r="F90" s="1">
        <v>5.8838220651432698</v>
      </c>
      <c r="G90" s="1">
        <v>0.34965956023765299</v>
      </c>
      <c r="H90" s="1">
        <v>0.33770934381468898</v>
      </c>
      <c r="I90" s="1">
        <v>1.19502164229637E-2</v>
      </c>
      <c r="J90" s="1">
        <v>5.2824096099539801</v>
      </c>
      <c r="K90" s="1">
        <v>0.95107201542694098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134</v>
      </c>
      <c r="B91" s="1" t="s">
        <v>12</v>
      </c>
      <c r="C91" s="1" t="s">
        <v>116</v>
      </c>
      <c r="D91" s="1" t="s">
        <v>115</v>
      </c>
      <c r="E91" s="1">
        <v>6.1353533435034402</v>
      </c>
      <c r="F91" s="1">
        <v>5.7910687838139303</v>
      </c>
      <c r="G91" s="1">
        <v>0.344284559689507</v>
      </c>
      <c r="H91" s="1">
        <v>0.33251897624262799</v>
      </c>
      <c r="I91" s="1">
        <v>1.1765583446879601E-2</v>
      </c>
      <c r="J91" s="1">
        <v>5.1985109105937699</v>
      </c>
      <c r="K91" s="1">
        <v>0.93684243290967195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134</v>
      </c>
      <c r="B92" s="1" t="s">
        <v>12</v>
      </c>
      <c r="C92" s="1" t="s">
        <v>117</v>
      </c>
      <c r="D92" s="1" t="s">
        <v>115</v>
      </c>
      <c r="E92" s="1">
        <v>6.0388570668521604</v>
      </c>
      <c r="F92" s="1">
        <v>5.6998637889578303</v>
      </c>
      <c r="G92" s="1">
        <v>0.33899327789433298</v>
      </c>
      <c r="H92" s="1">
        <v>0.32740940974810701</v>
      </c>
      <c r="I92" s="1">
        <v>1.1583868146225499E-2</v>
      </c>
      <c r="J92" s="1">
        <v>5.1160401166387697</v>
      </c>
      <c r="K92" s="1">
        <v>0.92281695021338905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134</v>
      </c>
      <c r="B93" s="1" t="s">
        <v>12</v>
      </c>
      <c r="C93" s="1" t="s">
        <v>118</v>
      </c>
      <c r="D93" s="1" t="s">
        <v>115</v>
      </c>
      <c r="E93" s="1">
        <v>5.9439820255133702</v>
      </c>
      <c r="F93" s="1">
        <v>5.6101965899954802</v>
      </c>
      <c r="G93" s="1">
        <v>0.33378543551788997</v>
      </c>
      <c r="H93" s="1">
        <v>0.32238037688591598</v>
      </c>
      <c r="I93" s="1">
        <v>1.1405058631973801E-2</v>
      </c>
      <c r="J93" s="1">
        <v>5.0349862379904398</v>
      </c>
      <c r="K93" s="1">
        <v>0.90899578752292498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134</v>
      </c>
      <c r="B94" s="1" t="s">
        <v>12</v>
      </c>
      <c r="C94" s="1" t="s">
        <v>119</v>
      </c>
      <c r="D94" s="1" t="s">
        <v>115</v>
      </c>
      <c r="E94" s="1">
        <v>5.85071653835106</v>
      </c>
      <c r="F94" s="1">
        <v>5.5220558454564799</v>
      </c>
      <c r="G94" s="1">
        <v>0.328660692894575</v>
      </c>
      <c r="H94" s="1">
        <v>0.31743155187493299</v>
      </c>
      <c r="I94" s="1">
        <v>1.1229141019642201E-2</v>
      </c>
      <c r="J94" s="1">
        <v>4.9553375652402201</v>
      </c>
      <c r="K94" s="1">
        <v>0.89537897311083503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134</v>
      </c>
      <c r="B2" s="1" t="s">
        <v>120</v>
      </c>
      <c r="C2" s="1" t="s">
        <v>13</v>
      </c>
      <c r="D2" s="1" t="s">
        <v>14</v>
      </c>
      <c r="E2" s="1">
        <v>21.180975888298399</v>
      </c>
      <c r="F2" s="1">
        <v>20.0667743254157</v>
      </c>
      <c r="G2" s="1">
        <v>1.11420156288272</v>
      </c>
      <c r="H2" s="1">
        <v>1.0755887232072601</v>
      </c>
      <c r="I2" s="1">
        <v>3.8612839675460302E-2</v>
      </c>
      <c r="J2" s="1">
        <v>18.3733868224469</v>
      </c>
      <c r="K2" s="1">
        <v>2.8075890658515301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134</v>
      </c>
      <c r="B3" s="1" t="s">
        <v>120</v>
      </c>
      <c r="C3" s="1" t="s">
        <v>15</v>
      </c>
      <c r="D3" s="1" t="s">
        <v>14</v>
      </c>
      <c r="E3" s="1">
        <v>21.6426393851056</v>
      </c>
      <c r="F3" s="1">
        <v>20.503573378995899</v>
      </c>
      <c r="G3" s="1">
        <v>1.13906600610971</v>
      </c>
      <c r="H3" s="1">
        <v>1.0995959388018499</v>
      </c>
      <c r="I3" s="1">
        <v>3.94700673078568E-2</v>
      </c>
      <c r="J3" s="1">
        <v>18.770532992397101</v>
      </c>
      <c r="K3" s="1">
        <v>2.87210639270852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134</v>
      </c>
      <c r="B4" s="1" t="s">
        <v>120</v>
      </c>
      <c r="C4" s="1" t="s">
        <v>16</v>
      </c>
      <c r="D4" s="1" t="s">
        <v>14</v>
      </c>
      <c r="E4" s="1">
        <v>22.1229602826179</v>
      </c>
      <c r="F4" s="1">
        <v>20.9579850646248</v>
      </c>
      <c r="G4" s="1">
        <v>1.1649752179931101</v>
      </c>
      <c r="H4" s="1">
        <v>1.1246122033396699</v>
      </c>
      <c r="I4" s="1">
        <v>4.0363014653442303E-2</v>
      </c>
      <c r="J4" s="1">
        <v>19.183500215745301</v>
      </c>
      <c r="K4" s="1">
        <v>2.9394600668725301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134</v>
      </c>
      <c r="B5" s="1" t="s">
        <v>120</v>
      </c>
      <c r="C5" s="1" t="s">
        <v>17</v>
      </c>
      <c r="D5" s="1" t="s">
        <v>14</v>
      </c>
      <c r="E5" s="1">
        <v>22.622451018192901</v>
      </c>
      <c r="F5" s="1">
        <v>21.430490094020499</v>
      </c>
      <c r="G5" s="1">
        <v>1.1919609241723199</v>
      </c>
      <c r="H5" s="1">
        <v>1.15066817968062</v>
      </c>
      <c r="I5" s="1">
        <v>4.1292744491696398E-2</v>
      </c>
      <c r="J5" s="1">
        <v>19.612705641625901</v>
      </c>
      <c r="K5" s="1">
        <v>3.0097453765670199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134</v>
      </c>
      <c r="B6" s="1" t="s">
        <v>120</v>
      </c>
      <c r="C6" s="1" t="s">
        <v>18</v>
      </c>
      <c r="D6" s="1" t="s">
        <v>19</v>
      </c>
      <c r="E6" s="1">
        <v>23.141598462692599</v>
      </c>
      <c r="F6" s="1">
        <v>21.921544642585602</v>
      </c>
      <c r="G6" s="1">
        <v>1.2200538201069999</v>
      </c>
      <c r="H6" s="1">
        <v>1.17779353862617</v>
      </c>
      <c r="I6" s="1">
        <v>4.2260281480822399E-2</v>
      </c>
      <c r="J6" s="1">
        <v>20.058542435970999</v>
      </c>
      <c r="K6" s="1">
        <v>3.0830560267215499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134</v>
      </c>
      <c r="B7" s="1" t="s">
        <v>120</v>
      </c>
      <c r="C7" s="1" t="s">
        <v>20</v>
      </c>
      <c r="D7" s="1" t="s">
        <v>19</v>
      </c>
      <c r="E7" s="1">
        <v>23.680844392773899</v>
      </c>
      <c r="F7" s="1">
        <v>22.431561837063398</v>
      </c>
      <c r="G7" s="1">
        <v>1.2492825557104601</v>
      </c>
      <c r="H7" s="1">
        <v>1.20601597883167</v>
      </c>
      <c r="I7" s="1">
        <v>4.3266576878793303E-2</v>
      </c>
      <c r="J7" s="1">
        <v>20.521362774164398</v>
      </c>
      <c r="K7" s="1">
        <v>3.1594816186095001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134</v>
      </c>
      <c r="B8" s="1" t="s">
        <v>120</v>
      </c>
      <c r="C8" s="1" t="s">
        <v>21</v>
      </c>
      <c r="D8" s="1" t="s">
        <v>19</v>
      </c>
      <c r="E8" s="1">
        <v>24.240605782962302</v>
      </c>
      <c r="F8" s="1">
        <v>22.9609308617373</v>
      </c>
      <c r="G8" s="1">
        <v>1.27967492122506</v>
      </c>
      <c r="H8" s="1">
        <v>1.2353623724957701</v>
      </c>
      <c r="I8" s="1">
        <v>4.4312548729285299E-2</v>
      </c>
      <c r="J8" s="1">
        <v>21.001494763870699</v>
      </c>
      <c r="K8" s="1">
        <v>3.2391110190916099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134</v>
      </c>
      <c r="B9" s="1" t="s">
        <v>120</v>
      </c>
      <c r="C9" s="1" t="s">
        <v>22</v>
      </c>
      <c r="D9" s="1" t="s">
        <v>19</v>
      </c>
      <c r="E9" s="1">
        <v>24.821224900695402</v>
      </c>
      <c r="F9" s="1">
        <v>23.509969745815098</v>
      </c>
      <c r="G9" s="1">
        <v>1.31125515488028</v>
      </c>
      <c r="H9" s="1">
        <v>1.2658561658057801</v>
      </c>
      <c r="I9" s="1">
        <v>4.5398989074499997E-2</v>
      </c>
      <c r="J9" s="1">
        <v>21.499199540340999</v>
      </c>
      <c r="K9" s="1">
        <v>3.3220253603543601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134</v>
      </c>
      <c r="B10" s="1" t="s">
        <v>120</v>
      </c>
      <c r="C10" s="1" t="s">
        <v>23</v>
      </c>
      <c r="D10" s="1" t="s">
        <v>19</v>
      </c>
      <c r="E10" s="1">
        <v>25.423019271525199</v>
      </c>
      <c r="F10" s="1">
        <v>24.078972525533601</v>
      </c>
      <c r="G10" s="1">
        <v>1.34404674599153</v>
      </c>
      <c r="H10" s="1">
        <v>1.2975200862382601</v>
      </c>
      <c r="I10" s="1">
        <v>4.6526659753272699E-2</v>
      </c>
      <c r="J10" s="1">
        <v>22.014713606111901</v>
      </c>
      <c r="K10" s="1">
        <v>3.4083056654132902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134</v>
      </c>
      <c r="B11" s="1" t="s">
        <v>120</v>
      </c>
      <c r="C11" s="1" t="s">
        <v>24</v>
      </c>
      <c r="D11" s="1" t="s">
        <v>19</v>
      </c>
      <c r="E11" s="1">
        <v>26.0462406692915</v>
      </c>
      <c r="F11" s="1">
        <v>24.668170487128599</v>
      </c>
      <c r="G11" s="1">
        <v>1.37807018216296</v>
      </c>
      <c r="H11" s="1">
        <v>1.3303739670983701</v>
      </c>
      <c r="I11" s="1">
        <v>4.7696215064587801E-2</v>
      </c>
      <c r="J11" s="1">
        <v>22.5482138051558</v>
      </c>
      <c r="K11" s="1">
        <v>3.4980268641357402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134</v>
      </c>
      <c r="B12" s="1" t="s">
        <v>120</v>
      </c>
      <c r="C12" s="1" t="s">
        <v>25</v>
      </c>
      <c r="D12" s="1" t="s">
        <v>19</v>
      </c>
      <c r="E12" s="1">
        <v>26.691056901894701</v>
      </c>
      <c r="F12" s="1">
        <v>25.277714921088599</v>
      </c>
      <c r="G12" s="1">
        <v>1.4133419808060901</v>
      </c>
      <c r="H12" s="1">
        <v>1.36443381252186</v>
      </c>
      <c r="I12" s="1">
        <v>4.89081682842296E-2</v>
      </c>
      <c r="J12" s="1">
        <v>23.099801582329601</v>
      </c>
      <c r="K12" s="1">
        <v>3.5912553195651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134</v>
      </c>
      <c r="B13" s="1" t="s">
        <v>120</v>
      </c>
      <c r="C13" s="1" t="s">
        <v>26</v>
      </c>
      <c r="D13" s="1" t="s">
        <v>27</v>
      </c>
      <c r="E13" s="1">
        <v>27.3575869552627</v>
      </c>
      <c r="F13" s="1">
        <v>25.907710237417</v>
      </c>
      <c r="G13" s="1">
        <v>1.4498767178456899</v>
      </c>
      <c r="H13" s="1">
        <v>1.39971375725997</v>
      </c>
      <c r="I13" s="1">
        <v>5.01629605857161E-2</v>
      </c>
      <c r="J13" s="1">
        <v>23.669532436241202</v>
      </c>
      <c r="K13" s="1">
        <v>3.68805451902147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134</v>
      </c>
      <c r="B14" s="1" t="s">
        <v>120</v>
      </c>
      <c r="C14" s="1" t="s">
        <v>28</v>
      </c>
      <c r="D14" s="1" t="s">
        <v>27</v>
      </c>
      <c r="E14" s="1">
        <v>28.045825340576499</v>
      </c>
      <c r="F14" s="1">
        <v>26.558142625030801</v>
      </c>
      <c r="G14" s="1">
        <v>1.4876827155457399</v>
      </c>
      <c r="H14" s="1">
        <v>1.4362219013872299</v>
      </c>
      <c r="I14" s="1">
        <v>5.1460814158514299E-2</v>
      </c>
      <c r="J14" s="1">
        <v>24.257352202316401</v>
      </c>
      <c r="K14" s="1">
        <v>3.7884731382601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134</v>
      </c>
      <c r="B15" s="1" t="s">
        <v>120</v>
      </c>
      <c r="C15" s="1" t="s">
        <v>29</v>
      </c>
      <c r="D15" s="1" t="s">
        <v>27</v>
      </c>
      <c r="E15" s="1">
        <v>28.755707447774199</v>
      </c>
      <c r="F15" s="1">
        <v>27.228941570522899</v>
      </c>
      <c r="G15" s="1">
        <v>1.52676587725127</v>
      </c>
      <c r="H15" s="1">
        <v>1.4739640152018001</v>
      </c>
      <c r="I15" s="1">
        <v>5.28018620494752E-2</v>
      </c>
      <c r="J15" s="1">
        <v>24.863151466466402</v>
      </c>
      <c r="K15" s="1">
        <v>3.89255598130771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134</v>
      </c>
      <c r="B16" s="1" t="s">
        <v>120</v>
      </c>
      <c r="C16" s="1" t="s">
        <v>30</v>
      </c>
      <c r="D16" s="1" t="s">
        <v>27</v>
      </c>
      <c r="E16" s="1">
        <v>29.4870548164903</v>
      </c>
      <c r="F16" s="1">
        <v>27.919928285597599</v>
      </c>
      <c r="G16" s="1">
        <v>1.5671265308927</v>
      </c>
      <c r="H16" s="1">
        <v>1.5129404899844601</v>
      </c>
      <c r="I16" s="1">
        <v>5.4186040908241202E-2</v>
      </c>
      <c r="J16" s="1">
        <v>25.486719682776901</v>
      </c>
      <c r="K16" s="1">
        <v>4.0003351337133601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134</v>
      </c>
      <c r="B17" s="1" t="s">
        <v>120</v>
      </c>
      <c r="C17" s="1" t="s">
        <v>31</v>
      </c>
      <c r="D17" s="1" t="s">
        <v>27</v>
      </c>
      <c r="E17" s="1">
        <v>30.2395858635061</v>
      </c>
      <c r="F17" s="1">
        <v>28.6308257431699</v>
      </c>
      <c r="G17" s="1">
        <v>1.6087601203362301</v>
      </c>
      <c r="H17" s="1">
        <v>1.55314700636712</v>
      </c>
      <c r="I17" s="1">
        <v>5.5613113969111297E-2</v>
      </c>
      <c r="J17" s="1">
        <v>26.127753750122299</v>
      </c>
      <c r="K17" s="1">
        <v>4.11183211338383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134</v>
      </c>
      <c r="B18" s="1" t="s">
        <v>120</v>
      </c>
      <c r="C18" s="1" t="s">
        <v>32</v>
      </c>
      <c r="D18" s="1" t="s">
        <v>27</v>
      </c>
      <c r="E18" s="1">
        <v>31.0128865190554</v>
      </c>
      <c r="F18" s="1">
        <v>29.3612310608383</v>
      </c>
      <c r="G18" s="1">
        <v>1.65165545821705</v>
      </c>
      <c r="H18" s="1">
        <v>1.59457284615693</v>
      </c>
      <c r="I18" s="1">
        <v>5.7082612060118998E-2</v>
      </c>
      <c r="J18" s="1">
        <v>26.785833702618699</v>
      </c>
      <c r="K18" s="1">
        <v>4.2270528164367098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134</v>
      </c>
      <c r="B19" s="1" t="s">
        <v>120</v>
      </c>
      <c r="C19" s="1" t="s">
        <v>33</v>
      </c>
      <c r="D19" s="1" t="s">
        <v>27</v>
      </c>
      <c r="E19" s="1">
        <v>31.806411073964799</v>
      </c>
      <c r="F19" s="1">
        <v>30.110616208972701</v>
      </c>
      <c r="G19" s="1">
        <v>1.69579486499207</v>
      </c>
      <c r="H19" s="1">
        <v>1.6372010272967901</v>
      </c>
      <c r="I19" s="1">
        <v>5.8593837695284E-2</v>
      </c>
      <c r="J19" s="1">
        <v>27.460422902363501</v>
      </c>
      <c r="K19" s="1">
        <v>4.3459881716013298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134</v>
      </c>
      <c r="B20" s="1" t="s">
        <v>120</v>
      </c>
      <c r="C20" s="1" t="s">
        <v>34</v>
      </c>
      <c r="D20" s="1" t="s">
        <v>35</v>
      </c>
      <c r="E20" s="1">
        <v>32.619511001312901</v>
      </c>
      <c r="F20" s="1">
        <v>30.878355264535401</v>
      </c>
      <c r="G20" s="1">
        <v>1.7411557367774499</v>
      </c>
      <c r="H20" s="1">
        <v>1.6810098177668</v>
      </c>
      <c r="I20" s="1">
        <v>6.0145919010651597E-2</v>
      </c>
      <c r="J20" s="1">
        <v>28.150892744062599</v>
      </c>
      <c r="K20" s="1">
        <v>4.4686182572502497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134</v>
      </c>
      <c r="B21" s="1" t="s">
        <v>120</v>
      </c>
      <c r="C21" s="1" t="s">
        <v>36</v>
      </c>
      <c r="D21" s="1" t="s">
        <v>35</v>
      </c>
      <c r="E21" s="1">
        <v>33.451354410714004</v>
      </c>
      <c r="F21" s="1">
        <v>31.6636484353876</v>
      </c>
      <c r="G21" s="1">
        <v>1.7877059753264199</v>
      </c>
      <c r="H21" s="1">
        <v>1.7259683213761401</v>
      </c>
      <c r="I21" s="1">
        <v>6.1737653950278998E-2</v>
      </c>
      <c r="J21" s="1">
        <v>28.8564546963689</v>
      </c>
      <c r="K21" s="1">
        <v>4.5948997143451296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134</v>
      </c>
      <c r="B22" s="1" t="s">
        <v>120</v>
      </c>
      <c r="C22" s="1" t="s">
        <v>37</v>
      </c>
      <c r="D22" s="1" t="s">
        <v>35</v>
      </c>
      <c r="E22" s="1">
        <v>34.3009676306229</v>
      </c>
      <c r="F22" s="1">
        <v>32.465561379046697</v>
      </c>
      <c r="G22" s="1">
        <v>1.8354062515762299</v>
      </c>
      <c r="H22" s="1">
        <v>1.77203866345206</v>
      </c>
      <c r="I22" s="1">
        <v>6.3367588124173896E-2</v>
      </c>
      <c r="J22" s="1">
        <v>29.576195935425801</v>
      </c>
      <c r="K22" s="1">
        <v>4.7247716951971102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134</v>
      </c>
      <c r="B23" s="1" t="s">
        <v>120</v>
      </c>
      <c r="C23" s="1" t="s">
        <v>38</v>
      </c>
      <c r="D23" s="1" t="s">
        <v>35</v>
      </c>
      <c r="E23" s="1">
        <v>35.167225775962898</v>
      </c>
      <c r="F23" s="1">
        <v>33.283016169857397</v>
      </c>
      <c r="G23" s="1">
        <v>1.88420960610549</v>
      </c>
      <c r="H23" s="1">
        <v>1.81917560588656</v>
      </c>
      <c r="I23" s="1">
        <v>6.5034000218926802E-2</v>
      </c>
      <c r="J23" s="1">
        <v>30.309070608351899</v>
      </c>
      <c r="K23" s="1">
        <v>4.8581551676109402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134</v>
      </c>
      <c r="B24" s="1" t="s">
        <v>120</v>
      </c>
      <c r="C24" s="1" t="s">
        <v>39</v>
      </c>
      <c r="D24" s="1" t="s">
        <v>35</v>
      </c>
      <c r="E24" s="1">
        <v>36.048836142602902</v>
      </c>
      <c r="F24" s="1">
        <v>34.114775844976798</v>
      </c>
      <c r="G24" s="1">
        <v>1.9340602976261601</v>
      </c>
      <c r="H24" s="1">
        <v>1.8673254333963401</v>
      </c>
      <c r="I24" s="1">
        <v>6.67348642298215E-2</v>
      </c>
      <c r="J24" s="1">
        <v>31.053887023731001</v>
      </c>
      <c r="K24" s="1">
        <v>4.9949491188719204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134</v>
      </c>
      <c r="B25" s="1" t="s">
        <v>120</v>
      </c>
      <c r="C25" s="1" t="s">
        <v>40</v>
      </c>
      <c r="D25" s="1" t="s">
        <v>35</v>
      </c>
      <c r="E25" s="1">
        <v>36.944325037381702</v>
      </c>
      <c r="F25" s="1">
        <v>34.959432017798697</v>
      </c>
      <c r="G25" s="1">
        <v>1.9848930195830501</v>
      </c>
      <c r="H25" s="1">
        <v>1.9164251965743</v>
      </c>
      <c r="I25" s="1">
        <v>6.8467823008755799E-2</v>
      </c>
      <c r="J25" s="1">
        <v>31.8092967471907</v>
      </c>
      <c r="K25" s="1">
        <v>5.1350282901910003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134</v>
      </c>
      <c r="B26" s="1" t="s">
        <v>120</v>
      </c>
      <c r="C26" s="1" t="s">
        <v>41</v>
      </c>
      <c r="D26" s="1" t="s">
        <v>35</v>
      </c>
      <c r="E26" s="1">
        <v>37.852077637339697</v>
      </c>
      <c r="F26" s="1">
        <v>35.815442781152598</v>
      </c>
      <c r="G26" s="1">
        <v>2.0366348561871499</v>
      </c>
      <c r="H26" s="1">
        <v>1.9664045990541099</v>
      </c>
      <c r="I26" s="1">
        <v>7.0230257133037405E-2</v>
      </c>
      <c r="J26" s="1">
        <v>32.573829984524899</v>
      </c>
      <c r="K26" s="1">
        <v>5.2782476528148301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134</v>
      </c>
      <c r="B27" s="1" t="s">
        <v>120</v>
      </c>
      <c r="C27" s="1" t="s">
        <v>42</v>
      </c>
      <c r="D27" s="1" t="s">
        <v>43</v>
      </c>
      <c r="E27" s="1">
        <v>38.770264193740999</v>
      </c>
      <c r="F27" s="1">
        <v>36.681062883064399</v>
      </c>
      <c r="G27" s="1">
        <v>2.0892013106766099</v>
      </c>
      <c r="H27" s="1">
        <v>2.0171821627220501</v>
      </c>
      <c r="I27" s="1">
        <v>7.2019147954565405E-2</v>
      </c>
      <c r="J27" s="1">
        <v>33.345832082660998</v>
      </c>
      <c r="K27" s="1">
        <v>5.4244321110800504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134</v>
      </c>
      <c r="B28" s="1" t="s">
        <v>120</v>
      </c>
      <c r="C28" s="1" t="s">
        <v>44</v>
      </c>
      <c r="D28" s="1" t="s">
        <v>43</v>
      </c>
      <c r="E28" s="1">
        <v>39.696895473646101</v>
      </c>
      <c r="F28" s="1">
        <v>37.554396283257397</v>
      </c>
      <c r="G28" s="1">
        <v>2.1424991903886901</v>
      </c>
      <c r="H28" s="1">
        <v>2.0686680125649799</v>
      </c>
      <c r="I28" s="1">
        <v>7.3831177823715705E-2</v>
      </c>
      <c r="J28" s="1">
        <v>34.123511802297102</v>
      </c>
      <c r="K28" s="1">
        <v>5.5733836713490303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134</v>
      </c>
      <c r="B29" s="1" t="s">
        <v>120</v>
      </c>
      <c r="C29" s="1" t="s">
        <v>45</v>
      </c>
      <c r="D29" s="1" t="s">
        <v>43</v>
      </c>
      <c r="E29" s="1">
        <v>40.629795165772798</v>
      </c>
      <c r="F29" s="1">
        <v>38.433370556889102</v>
      </c>
      <c r="G29" s="1">
        <v>2.1964246088836399</v>
      </c>
      <c r="H29" s="1">
        <v>2.12076194382976</v>
      </c>
      <c r="I29" s="1">
        <v>7.5662665053882694E-2</v>
      </c>
      <c r="J29" s="1">
        <v>34.904920515782301</v>
      </c>
      <c r="K29" s="1">
        <v>5.7248746499905101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134</v>
      </c>
      <c r="B30" s="1" t="s">
        <v>120</v>
      </c>
      <c r="C30" s="1" t="s">
        <v>46</v>
      </c>
      <c r="D30" s="1" t="s">
        <v>43</v>
      </c>
      <c r="E30" s="1">
        <v>41.566621197936499</v>
      </c>
      <c r="F30" s="1">
        <v>39.315756567443898</v>
      </c>
      <c r="G30" s="1">
        <v>2.2508646304925901</v>
      </c>
      <c r="H30" s="1">
        <v>2.1733550136022801</v>
      </c>
      <c r="I30" s="1">
        <v>7.7509616890313701E-2</v>
      </c>
      <c r="J30" s="1">
        <v>35.687967697342899</v>
      </c>
      <c r="K30" s="1">
        <v>5.8786535005935896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134</v>
      </c>
      <c r="B31" s="1" t="s">
        <v>120</v>
      </c>
      <c r="C31" s="1" t="s">
        <v>47</v>
      </c>
      <c r="D31" s="1" t="s">
        <v>43</v>
      </c>
      <c r="E31" s="1">
        <v>42.504855161623503</v>
      </c>
      <c r="F31" s="1">
        <v>40.199159545558203</v>
      </c>
      <c r="G31" s="1">
        <v>2.3056956160652802</v>
      </c>
      <c r="H31" s="1">
        <v>2.2263279354401901</v>
      </c>
      <c r="I31" s="1">
        <v>7.9367680625088297E-2</v>
      </c>
      <c r="J31" s="1">
        <v>36.470418048615002</v>
      </c>
      <c r="K31" s="1">
        <v>6.0344371130085399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134</v>
      </c>
      <c r="B32" s="1" t="s">
        <v>120</v>
      </c>
      <c r="C32" s="1" t="s">
        <v>48</v>
      </c>
      <c r="D32" s="1" t="s">
        <v>43</v>
      </c>
      <c r="E32" s="1">
        <v>43.441803659770599</v>
      </c>
      <c r="F32" s="1">
        <v>41.081019700611698</v>
      </c>
      <c r="G32" s="1">
        <v>2.3607839591589102</v>
      </c>
      <c r="H32" s="1">
        <v>2.27955179516524</v>
      </c>
      <c r="I32" s="1">
        <v>8.1232163993673598E-2</v>
      </c>
      <c r="J32" s="1">
        <v>37.249888850845302</v>
      </c>
      <c r="K32" s="1">
        <v>6.19191480892529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134</v>
      </c>
      <c r="B33" s="1" t="s">
        <v>120</v>
      </c>
      <c r="C33" s="1" t="s">
        <v>49</v>
      </c>
      <c r="D33" s="1" t="s">
        <v>43</v>
      </c>
      <c r="E33" s="1">
        <v>44.374659345367903</v>
      </c>
      <c r="F33" s="1">
        <v>41.958670692665997</v>
      </c>
      <c r="G33" s="1">
        <v>2.4159886527018899</v>
      </c>
      <c r="H33" s="1">
        <v>2.3328905236247701</v>
      </c>
      <c r="I33" s="1">
        <v>8.3098129077112698E-2</v>
      </c>
      <c r="J33" s="1">
        <v>38.023906608629296</v>
      </c>
      <c r="K33" s="1">
        <v>6.3507527367385697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134</v>
      </c>
      <c r="B34" s="1" t="s">
        <v>120</v>
      </c>
      <c r="C34" s="1" t="s">
        <v>50</v>
      </c>
      <c r="D34" s="1" t="s">
        <v>51</v>
      </c>
      <c r="E34" s="1">
        <v>45.300412356380697</v>
      </c>
      <c r="F34" s="1">
        <v>42.829255888120898</v>
      </c>
      <c r="G34" s="1">
        <v>2.4711564682597702</v>
      </c>
      <c r="H34" s="1">
        <v>2.3861962417762999</v>
      </c>
      <c r="I34" s="1">
        <v>8.4960226483472803E-2</v>
      </c>
      <c r="J34" s="1">
        <v>38.789831153015598</v>
      </c>
      <c r="K34" s="1">
        <v>6.5105812033651098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134</v>
      </c>
      <c r="B35" s="1" t="s">
        <v>120</v>
      </c>
      <c r="C35" s="1" t="s">
        <v>52</v>
      </c>
      <c r="D35" s="1" t="s">
        <v>51</v>
      </c>
      <c r="E35" s="1">
        <v>46.215991115818603</v>
      </c>
      <c r="F35" s="1">
        <v>43.6898618593493</v>
      </c>
      <c r="G35" s="1">
        <v>2.5261292564693298</v>
      </c>
      <c r="H35" s="1">
        <v>2.4393163073070698</v>
      </c>
      <c r="I35" s="1">
        <v>8.6812949162261704E-2</v>
      </c>
      <c r="J35" s="1">
        <v>39.544978387461299</v>
      </c>
      <c r="K35" s="1">
        <v>6.6710127283573302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134</v>
      </c>
      <c r="B36" s="1" t="s">
        <v>120</v>
      </c>
      <c r="C36" s="1" t="s">
        <v>53</v>
      </c>
      <c r="D36" s="1" t="s">
        <v>51</v>
      </c>
      <c r="E36" s="1">
        <v>47.118115071170301</v>
      </c>
      <c r="F36" s="1">
        <v>44.537379044598403</v>
      </c>
      <c r="G36" s="1">
        <v>2.58073602657187</v>
      </c>
      <c r="H36" s="1">
        <v>2.49208566731452</v>
      </c>
      <c r="I36" s="1">
        <v>8.8650359257349501E-2</v>
      </c>
      <c r="J36" s="1">
        <v>40.286493545224502</v>
      </c>
      <c r="K36" s="1">
        <v>6.8316215259457804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134</v>
      </c>
      <c r="B37" s="1" t="s">
        <v>120</v>
      </c>
      <c r="C37" s="1" t="s">
        <v>54</v>
      </c>
      <c r="D37" s="1" t="s">
        <v>51</v>
      </c>
      <c r="E37" s="1">
        <v>48.003537193824997</v>
      </c>
      <c r="F37" s="1">
        <v>45.368732337677102</v>
      </c>
      <c r="G37" s="1">
        <v>2.6348048561479298</v>
      </c>
      <c r="H37" s="1">
        <v>2.54433834879605</v>
      </c>
      <c r="I37" s="1">
        <v>9.0466507351875294E-2</v>
      </c>
      <c r="J37" s="1">
        <v>41.011566402487702</v>
      </c>
      <c r="K37" s="1">
        <v>6.9919707913372902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134</v>
      </c>
      <c r="B38" s="1" t="s">
        <v>120</v>
      </c>
      <c r="C38" s="1" t="s">
        <v>55</v>
      </c>
      <c r="D38" s="1" t="s">
        <v>51</v>
      </c>
      <c r="E38" s="1">
        <v>48.868829479419901</v>
      </c>
      <c r="F38" s="1">
        <v>46.180676792251099</v>
      </c>
      <c r="G38" s="1">
        <v>2.68815268716879</v>
      </c>
      <c r="H38" s="1">
        <v>2.5958976166220999</v>
      </c>
      <c r="I38" s="1">
        <v>9.2255070546684997E-2</v>
      </c>
      <c r="J38" s="1">
        <v>41.7172390174239</v>
      </c>
      <c r="K38" s="1">
        <v>7.1515904619959896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134</v>
      </c>
      <c r="B39" s="1" t="s">
        <v>120</v>
      </c>
      <c r="C39" s="1" t="s">
        <v>56</v>
      </c>
      <c r="D39" s="1" t="s">
        <v>51</v>
      </c>
      <c r="E39" s="1">
        <v>49.710424123279203</v>
      </c>
      <c r="F39" s="1">
        <v>46.969835760651101</v>
      </c>
      <c r="G39" s="1">
        <v>2.7405883626280798</v>
      </c>
      <c r="H39" s="1">
        <v>2.6465789116281702</v>
      </c>
      <c r="I39" s="1">
        <v>9.4009450999910496E-2</v>
      </c>
      <c r="J39" s="1">
        <v>42.400436452646098</v>
      </c>
      <c r="K39" s="1">
        <v>7.3099876706330704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134</v>
      </c>
      <c r="B40" s="1" t="s">
        <v>120</v>
      </c>
      <c r="C40" s="1" t="s">
        <v>57</v>
      </c>
      <c r="D40" s="1" t="s">
        <v>51</v>
      </c>
      <c r="E40" s="1">
        <v>50.5247744623396</v>
      </c>
      <c r="F40" s="1">
        <v>47.732854788021001</v>
      </c>
      <c r="G40" s="1">
        <v>2.7919196743185899</v>
      </c>
      <c r="H40" s="1">
        <v>2.6961966432420801</v>
      </c>
      <c r="I40" s="1">
        <v>9.5723031076517195E-2</v>
      </c>
      <c r="J40" s="1">
        <v>43.058114521550301</v>
      </c>
      <c r="K40" s="1">
        <v>7.46665994078929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134</v>
      </c>
      <c r="B41" s="1" t="s">
        <v>120</v>
      </c>
      <c r="C41" s="1" t="s">
        <v>58</v>
      </c>
      <c r="D41" s="1" t="s">
        <v>59</v>
      </c>
      <c r="E41" s="1">
        <v>51.308261190783298</v>
      </c>
      <c r="F41" s="1">
        <v>48.466313671513703</v>
      </c>
      <c r="G41" s="1">
        <v>2.84194751926964</v>
      </c>
      <c r="H41" s="1">
        <v>2.7445585414318399</v>
      </c>
      <c r="I41" s="1">
        <v>9.7388977837805202E-2</v>
      </c>
      <c r="J41" s="1">
        <v>43.687183656982199</v>
      </c>
      <c r="K41" s="1">
        <v>7.6210775338011203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134</v>
      </c>
      <c r="B42" s="1" t="s">
        <v>120</v>
      </c>
      <c r="C42" s="1" t="s">
        <v>60</v>
      </c>
      <c r="D42" s="1" t="s">
        <v>59</v>
      </c>
      <c r="E42" s="1">
        <v>52.057421784177102</v>
      </c>
      <c r="F42" s="1">
        <v>49.166945132993703</v>
      </c>
      <c r="G42" s="1">
        <v>2.8904766511834499</v>
      </c>
      <c r="H42" s="1">
        <v>2.7914760254200299</v>
      </c>
      <c r="I42" s="1">
        <v>9.9000625763422501E-2</v>
      </c>
      <c r="J42" s="1">
        <v>44.284715481536701</v>
      </c>
      <c r="K42" s="1">
        <v>7.7727063026404197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134</v>
      </c>
      <c r="B43" s="1" t="s">
        <v>120</v>
      </c>
      <c r="C43" s="1" t="s">
        <v>61</v>
      </c>
      <c r="D43" s="1" t="s">
        <v>59</v>
      </c>
      <c r="E43" s="1">
        <v>52.768748985660501</v>
      </c>
      <c r="F43" s="1">
        <v>49.831442560654601</v>
      </c>
      <c r="G43" s="1">
        <v>2.9373064250059802</v>
      </c>
      <c r="H43" s="1">
        <v>2.8367552793461499</v>
      </c>
      <c r="I43" s="1">
        <v>0.100551145659822</v>
      </c>
      <c r="J43" s="1">
        <v>44.847760288420197</v>
      </c>
      <c r="K43" s="1">
        <v>7.9209886972403298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134</v>
      </c>
      <c r="B44" s="1" t="s">
        <v>120</v>
      </c>
      <c r="C44" s="1" t="s">
        <v>62</v>
      </c>
      <c r="D44" s="1" t="s">
        <v>59</v>
      </c>
      <c r="E44" s="1">
        <v>53.438853382810201</v>
      </c>
      <c r="F44" s="1">
        <v>50.456614677772599</v>
      </c>
      <c r="G44" s="1">
        <v>2.9822387050376302</v>
      </c>
      <c r="H44" s="1">
        <v>2.8802048813675301</v>
      </c>
      <c r="I44" s="1">
        <v>0.102033823670102</v>
      </c>
      <c r="J44" s="1">
        <v>45.373491763505903</v>
      </c>
      <c r="K44" s="1">
        <v>8.0653616193042605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134</v>
      </c>
      <c r="B45" s="1" t="s">
        <v>120</v>
      </c>
      <c r="C45" s="1" t="s">
        <v>63</v>
      </c>
      <c r="D45" s="1" t="s">
        <v>59</v>
      </c>
      <c r="E45" s="1">
        <v>54.064504477092001</v>
      </c>
      <c r="F45" s="1">
        <v>51.0394237348617</v>
      </c>
      <c r="G45" s="1">
        <v>3.0250807422302701</v>
      </c>
      <c r="H45" s="1">
        <v>2.9216385867560102</v>
      </c>
      <c r="I45" s="1">
        <v>0.10344215547425099</v>
      </c>
      <c r="J45" s="1">
        <v>45.859238497998199</v>
      </c>
      <c r="K45" s="1">
        <v>8.2052659790938094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134</v>
      </c>
      <c r="B46" s="1" t="s">
        <v>120</v>
      </c>
      <c r="C46" s="1" t="s">
        <v>64</v>
      </c>
      <c r="D46" s="1" t="s">
        <v>59</v>
      </c>
      <c r="E46" s="1">
        <v>54.642555653302502</v>
      </c>
      <c r="F46" s="1">
        <v>51.576914776247499</v>
      </c>
      <c r="G46" s="1">
        <v>3.0656408770549399</v>
      </c>
      <c r="H46" s="1">
        <v>2.9608711769902598</v>
      </c>
      <c r="I46" s="1">
        <v>0.104769700064673</v>
      </c>
      <c r="J46" s="1">
        <v>46.3024209127258</v>
      </c>
      <c r="K46" s="1">
        <v>8.3401347405766799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134</v>
      </c>
      <c r="B47" s="1" t="s">
        <v>120</v>
      </c>
      <c r="C47" s="1" t="s">
        <v>65</v>
      </c>
      <c r="D47" s="1" t="s">
        <v>59</v>
      </c>
      <c r="E47" s="1">
        <v>55.170201815441601</v>
      </c>
      <c r="F47" s="1">
        <v>52.066459432699602</v>
      </c>
      <c r="G47" s="1">
        <v>3.1037423827419501</v>
      </c>
      <c r="H47" s="1">
        <v>2.9977318254907002</v>
      </c>
      <c r="I47" s="1">
        <v>0.10601055725125599</v>
      </c>
      <c r="J47" s="1">
        <v>46.7007730765636</v>
      </c>
      <c r="K47" s="1">
        <v>8.4694287388779603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134</v>
      </c>
      <c r="B48" s="1" t="s">
        <v>120</v>
      </c>
      <c r="C48" s="1" t="s">
        <v>66</v>
      </c>
      <c r="D48" s="1" t="s">
        <v>67</v>
      </c>
      <c r="E48" s="1">
        <v>55.644660650499098</v>
      </c>
      <c r="F48" s="1">
        <v>52.5054542195792</v>
      </c>
      <c r="G48" s="1">
        <v>3.1392064309198999</v>
      </c>
      <c r="H48" s="1">
        <v>3.03204765152925</v>
      </c>
      <c r="I48" s="1">
        <v>0.10715877939064899</v>
      </c>
      <c r="J48" s="1">
        <v>47.052067754743703</v>
      </c>
      <c r="K48" s="1">
        <v>8.5925928957554198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134</v>
      </c>
      <c r="B49" s="1" t="s">
        <v>120</v>
      </c>
      <c r="C49" s="1" t="s">
        <v>68</v>
      </c>
      <c r="D49" s="1" t="s">
        <v>67</v>
      </c>
      <c r="E49" s="1">
        <v>56.063450489127</v>
      </c>
      <c r="F49" s="1">
        <v>52.891583246568104</v>
      </c>
      <c r="G49" s="1">
        <v>3.1718672425588901</v>
      </c>
      <c r="H49" s="1">
        <v>3.0636583502237502</v>
      </c>
      <c r="I49" s="1">
        <v>0.108208892335141</v>
      </c>
      <c r="J49" s="1">
        <v>47.354354372491002</v>
      </c>
      <c r="K49" s="1">
        <v>8.7090961166359193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134</v>
      </c>
      <c r="B50" s="1" t="s">
        <v>120</v>
      </c>
      <c r="C50" s="1" t="s">
        <v>69</v>
      </c>
      <c r="D50" s="1" t="s">
        <v>67</v>
      </c>
      <c r="E50" s="1">
        <v>56.424383936219002</v>
      </c>
      <c r="F50" s="1">
        <v>53.222811117397399</v>
      </c>
      <c r="G50" s="1">
        <v>3.2015728188215302</v>
      </c>
      <c r="H50" s="1">
        <v>3.0924169062581099</v>
      </c>
      <c r="I50" s="1">
        <v>0.109155912563419</v>
      </c>
      <c r="J50" s="1">
        <v>47.605947374526103</v>
      </c>
      <c r="K50" s="1">
        <v>8.8184365616929004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134</v>
      </c>
      <c r="B51" s="1" t="s">
        <v>120</v>
      </c>
      <c r="C51" s="1" t="s">
        <v>70</v>
      </c>
      <c r="D51" s="1" t="s">
        <v>67</v>
      </c>
      <c r="E51" s="1">
        <v>56.725508234423103</v>
      </c>
      <c r="F51" s="1">
        <v>53.497328240396598</v>
      </c>
      <c r="G51" s="1">
        <v>3.2281799940264801</v>
      </c>
      <c r="H51" s="1">
        <v>3.1181848043676501</v>
      </c>
      <c r="I51" s="1">
        <v>0.109995189658827</v>
      </c>
      <c r="J51" s="1">
        <v>47.805384877503997</v>
      </c>
      <c r="K51" s="1">
        <v>8.9201233569190794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134</v>
      </c>
      <c r="B52" s="1" t="s">
        <v>120</v>
      </c>
      <c r="C52" s="1" t="s">
        <v>71</v>
      </c>
      <c r="D52" s="1" t="s">
        <v>67</v>
      </c>
      <c r="E52" s="1">
        <v>56.965183854491002</v>
      </c>
      <c r="F52" s="1">
        <v>53.713622568788502</v>
      </c>
      <c r="G52" s="1">
        <v>3.2515612857025902</v>
      </c>
      <c r="H52" s="1">
        <v>3.1408386628891498</v>
      </c>
      <c r="I52" s="1">
        <v>0.110722622813438</v>
      </c>
      <c r="J52" s="1">
        <v>47.951481261289103</v>
      </c>
      <c r="K52" s="1">
        <v>9.0137025932019501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134</v>
      </c>
      <c r="B53" s="1" t="s">
        <v>120</v>
      </c>
      <c r="C53" s="1" t="s">
        <v>72</v>
      </c>
      <c r="D53" s="1" t="s">
        <v>67</v>
      </c>
      <c r="E53" s="1">
        <v>57.142160536521203</v>
      </c>
      <c r="F53" s="1">
        <v>53.870553349047903</v>
      </c>
      <c r="G53" s="1">
        <v>3.27160718747326</v>
      </c>
      <c r="H53" s="1">
        <v>3.1602724340564201</v>
      </c>
      <c r="I53" s="1">
        <v>0.11133475341683501</v>
      </c>
      <c r="J53" s="1">
        <v>48.043402925242397</v>
      </c>
      <c r="K53" s="1">
        <v>9.0987576112787405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134</v>
      </c>
      <c r="B54" s="1" t="s">
        <v>120</v>
      </c>
      <c r="C54" s="1" t="s">
        <v>73</v>
      </c>
      <c r="D54" s="1" t="s">
        <v>67</v>
      </c>
      <c r="E54" s="1">
        <v>57.2554141619201</v>
      </c>
      <c r="F54" s="1">
        <v>53.967194490393702</v>
      </c>
      <c r="G54" s="1">
        <v>3.2882196715264298</v>
      </c>
      <c r="H54" s="1">
        <v>3.1763911476668101</v>
      </c>
      <c r="I54" s="1">
        <v>0.111828523859617</v>
      </c>
      <c r="J54" s="1">
        <v>48.080514828874897</v>
      </c>
      <c r="K54" s="1">
        <v>9.1748993330452393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134</v>
      </c>
      <c r="B55" s="1" t="s">
        <v>120</v>
      </c>
      <c r="C55" s="1" t="s">
        <v>74</v>
      </c>
      <c r="D55" s="1" t="s">
        <v>75</v>
      </c>
      <c r="E55" s="1">
        <v>57.304367586881298</v>
      </c>
      <c r="F55" s="1">
        <v>54.003044478837602</v>
      </c>
      <c r="G55" s="1">
        <v>3.3013231080437002</v>
      </c>
      <c r="H55" s="1">
        <v>3.18912144673356</v>
      </c>
      <c r="I55" s="1">
        <v>0.112201661310134</v>
      </c>
      <c r="J55" s="1">
        <v>48.0625760537161</v>
      </c>
      <c r="K55" s="1">
        <v>9.2417915331652303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134</v>
      </c>
      <c r="B56" s="1" t="s">
        <v>120</v>
      </c>
      <c r="C56" s="1" t="s">
        <v>76</v>
      </c>
      <c r="D56" s="1" t="s">
        <v>75</v>
      </c>
      <c r="E56" s="1">
        <v>57.288702142079003</v>
      </c>
      <c r="F56" s="1">
        <v>53.977847459430201</v>
      </c>
      <c r="G56" s="1">
        <v>3.3108546826487801</v>
      </c>
      <c r="H56" s="1">
        <v>3.1984023395822998</v>
      </c>
      <c r="I56" s="1">
        <v>0.112452343066479</v>
      </c>
      <c r="J56" s="1">
        <v>47.989574376976002</v>
      </c>
      <c r="K56" s="1">
        <v>9.299127765103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134</v>
      </c>
      <c r="B57" s="1" t="s">
        <v>120</v>
      </c>
      <c r="C57" s="1" t="s">
        <v>77</v>
      </c>
      <c r="D57" s="1" t="s">
        <v>75</v>
      </c>
      <c r="E57" s="1">
        <v>57.208452945420198</v>
      </c>
      <c r="F57" s="1">
        <v>53.891682376363498</v>
      </c>
      <c r="G57" s="1">
        <v>3.3167705690567302</v>
      </c>
      <c r="H57" s="1">
        <v>3.2041911674976502</v>
      </c>
      <c r="I57" s="1">
        <v>0.112579401559083</v>
      </c>
      <c r="J57" s="1">
        <v>47.861802301892702</v>
      </c>
      <c r="K57" s="1">
        <v>9.3466506435274503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134</v>
      </c>
      <c r="B58" s="1" t="s">
        <v>120</v>
      </c>
      <c r="C58" s="1" t="s">
        <v>78</v>
      </c>
      <c r="D58" s="1" t="s">
        <v>75</v>
      </c>
      <c r="E58" s="1">
        <v>57.064082737797399</v>
      </c>
      <c r="F58" s="1">
        <v>53.745032712574101</v>
      </c>
      <c r="G58" s="1">
        <v>3.3190500252233002</v>
      </c>
      <c r="H58" s="1">
        <v>3.2064675605509501</v>
      </c>
      <c r="I58" s="1">
        <v>0.112582464672356</v>
      </c>
      <c r="J58" s="1">
        <v>47.6799198894998</v>
      </c>
      <c r="K58" s="1">
        <v>9.3841628482976507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134</v>
      </c>
      <c r="B59" s="1" t="s">
        <v>120</v>
      </c>
      <c r="C59" s="1" t="s">
        <v>79</v>
      </c>
      <c r="D59" s="1" t="s">
        <v>75</v>
      </c>
      <c r="E59" s="1">
        <v>56.856295416250198</v>
      </c>
      <c r="F59" s="1">
        <v>53.538608481469701</v>
      </c>
      <c r="G59" s="1">
        <v>3.31768693478055</v>
      </c>
      <c r="H59" s="1">
        <v>3.2052252825529601</v>
      </c>
      <c r="I59" s="1">
        <v>0.112461652227587</v>
      </c>
      <c r="J59" s="1">
        <v>47.444785261338197</v>
      </c>
      <c r="K59" s="1">
        <v>9.4115101549120492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134</v>
      </c>
      <c r="B60" s="1" t="s">
        <v>120</v>
      </c>
      <c r="C60" s="1" t="s">
        <v>80</v>
      </c>
      <c r="D60" s="1" t="s">
        <v>75</v>
      </c>
      <c r="E60" s="1">
        <v>56.586163430009798</v>
      </c>
      <c r="F60" s="1">
        <v>53.273468974528001</v>
      </c>
      <c r="G60" s="1">
        <v>3.3126944554818101</v>
      </c>
      <c r="H60" s="1">
        <v>3.2004767026177001</v>
      </c>
      <c r="I60" s="1">
        <v>0.112217752864111</v>
      </c>
      <c r="J60" s="1">
        <v>47.157576887861097</v>
      </c>
      <c r="K60" s="1">
        <v>9.4285865421487198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134</v>
      </c>
      <c r="B61" s="1" t="s">
        <v>120</v>
      </c>
      <c r="C61" s="1" t="s">
        <v>81</v>
      </c>
      <c r="D61" s="1" t="s">
        <v>75</v>
      </c>
      <c r="E61" s="1">
        <v>56.255073908470898</v>
      </c>
      <c r="F61" s="1">
        <v>52.9509691698862</v>
      </c>
      <c r="G61" s="1">
        <v>3.30410473858471</v>
      </c>
      <c r="H61" s="1">
        <v>3.1922525439052301</v>
      </c>
      <c r="I61" s="1">
        <v>0.111852194679486</v>
      </c>
      <c r="J61" s="1">
        <v>46.819732208615399</v>
      </c>
      <c r="K61" s="1">
        <v>9.4353416998555506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134</v>
      </c>
      <c r="B62" s="1" t="s">
        <v>120</v>
      </c>
      <c r="C62" s="1" t="s">
        <v>82</v>
      </c>
      <c r="D62" s="1" t="s">
        <v>83</v>
      </c>
      <c r="E62" s="1">
        <v>55.864680367463301</v>
      </c>
      <c r="F62" s="1">
        <v>52.5727133595176</v>
      </c>
      <c r="G62" s="1">
        <v>3.2919670079457499</v>
      </c>
      <c r="H62" s="1">
        <v>3.1806000340498599</v>
      </c>
      <c r="I62" s="1">
        <v>0.111366973895897</v>
      </c>
      <c r="J62" s="1">
        <v>46.432902185560899</v>
      </c>
      <c r="K62" s="1">
        <v>9.4317781819023896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134</v>
      </c>
      <c r="B63" s="1" t="s">
        <v>120</v>
      </c>
      <c r="C63" s="1" t="s">
        <v>84</v>
      </c>
      <c r="D63" s="1" t="s">
        <v>83</v>
      </c>
      <c r="E63" s="1">
        <v>55.416899132907702</v>
      </c>
      <c r="F63" s="1">
        <v>52.140559750283501</v>
      </c>
      <c r="G63" s="1">
        <v>3.2763393826242102</v>
      </c>
      <c r="H63" s="1">
        <v>3.1655749497143102</v>
      </c>
      <c r="I63" s="1">
        <v>0.110764432909897</v>
      </c>
      <c r="J63" s="1">
        <v>45.998994037076201</v>
      </c>
      <c r="K63" s="1">
        <v>9.4179050958315091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134</v>
      </c>
      <c r="B64" s="1" t="s">
        <v>120</v>
      </c>
      <c r="C64" s="1" t="s">
        <v>85</v>
      </c>
      <c r="D64" s="1" t="s">
        <v>83</v>
      </c>
      <c r="E64" s="1">
        <v>54.913851604181701</v>
      </c>
      <c r="F64" s="1">
        <v>51.656560281633297</v>
      </c>
      <c r="G64" s="1">
        <v>3.25729132254836</v>
      </c>
      <c r="H64" s="1">
        <v>3.1472440196648899</v>
      </c>
      <c r="I64" s="1">
        <v>0.11004730288346599</v>
      </c>
      <c r="J64" s="1">
        <v>45.520089698128899</v>
      </c>
      <c r="K64" s="1">
        <v>9.3937619060527702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134</v>
      </c>
      <c r="B65" s="1" t="s">
        <v>120</v>
      </c>
      <c r="C65" s="1" t="s">
        <v>86</v>
      </c>
      <c r="D65" s="1" t="s">
        <v>83</v>
      </c>
      <c r="E65" s="1">
        <v>54.357939895355898</v>
      </c>
      <c r="F65" s="1">
        <v>51.123027212437201</v>
      </c>
      <c r="G65" s="1">
        <v>3.2349126829186701</v>
      </c>
      <c r="H65" s="1">
        <v>3.1256937044233202</v>
      </c>
      <c r="I65" s="1">
        <v>0.10921897849534901</v>
      </c>
      <c r="J65" s="1">
        <v>44.998482316436402</v>
      </c>
      <c r="K65" s="1">
        <v>9.3594575789194892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134</v>
      </c>
      <c r="B66" s="1" t="s">
        <v>120</v>
      </c>
      <c r="C66" s="1" t="s">
        <v>87</v>
      </c>
      <c r="D66" s="1" t="s">
        <v>83</v>
      </c>
      <c r="E66" s="1">
        <v>53.751742239339301</v>
      </c>
      <c r="F66" s="1">
        <v>50.542432112640299</v>
      </c>
      <c r="G66" s="1">
        <v>3.2093101266990001</v>
      </c>
      <c r="H66" s="1">
        <v>3.10102674780754</v>
      </c>
      <c r="I66" s="1">
        <v>0.108283378891458</v>
      </c>
      <c r="J66" s="1">
        <v>44.436574536307297</v>
      </c>
      <c r="K66" s="1">
        <v>9.3151677030320492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134</v>
      </c>
      <c r="B67" s="1" t="s">
        <v>120</v>
      </c>
      <c r="C67" s="1" t="s">
        <v>88</v>
      </c>
      <c r="D67" s="1" t="s">
        <v>83</v>
      </c>
      <c r="E67" s="1">
        <v>53.098035728706002</v>
      </c>
      <c r="F67" s="1">
        <v>49.917430117495897</v>
      </c>
      <c r="G67" s="1">
        <v>3.18060561121009</v>
      </c>
      <c r="H67" s="1">
        <v>3.0733606951348298</v>
      </c>
      <c r="I67" s="1">
        <v>0.107244916075264</v>
      </c>
      <c r="J67" s="1">
        <v>43.836913771085399</v>
      </c>
      <c r="K67" s="1">
        <v>9.2611219576205599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134</v>
      </c>
      <c r="B68" s="1" t="s">
        <v>120</v>
      </c>
      <c r="C68" s="1" t="s">
        <v>89</v>
      </c>
      <c r="D68" s="1" t="s">
        <v>83</v>
      </c>
      <c r="E68" s="1">
        <v>52.399756843761701</v>
      </c>
      <c r="F68" s="1">
        <v>49.2508224236906</v>
      </c>
      <c r="G68" s="1">
        <v>3.1489344200711602</v>
      </c>
      <c r="H68" s="1">
        <v>3.04282599419974</v>
      </c>
      <c r="I68" s="1">
        <v>0.106108425871418</v>
      </c>
      <c r="J68" s="1">
        <v>43.202157341867398</v>
      </c>
      <c r="K68" s="1">
        <v>9.1975995018943806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134</v>
      </c>
      <c r="B69" s="1" t="s">
        <v>120</v>
      </c>
      <c r="C69" s="1" t="s">
        <v>90</v>
      </c>
      <c r="D69" s="1" t="s">
        <v>91</v>
      </c>
      <c r="E69" s="1">
        <v>51.6599594681553</v>
      </c>
      <c r="F69" s="1">
        <v>48.5455166704362</v>
      </c>
      <c r="G69" s="1">
        <v>3.1144427977190698</v>
      </c>
      <c r="H69" s="1">
        <v>3.0095637105625701</v>
      </c>
      <c r="I69" s="1">
        <v>0.104879087156508</v>
      </c>
      <c r="J69" s="1">
        <v>42.535036958640099</v>
      </c>
      <c r="K69" s="1">
        <v>9.1249225095151498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134</v>
      </c>
      <c r="B70" s="1" t="s">
        <v>120</v>
      </c>
      <c r="C70" s="1" t="s">
        <v>92</v>
      </c>
      <c r="D70" s="1" t="s">
        <v>91</v>
      </c>
      <c r="E70" s="1">
        <v>50.881786036742596</v>
      </c>
      <c r="F70" s="1">
        <v>47.804500003375097</v>
      </c>
      <c r="G70" s="1">
        <v>3.07728603336753</v>
      </c>
      <c r="H70" s="1">
        <v>2.97372367484614</v>
      </c>
      <c r="I70" s="1">
        <v>0.10356235852138899</v>
      </c>
      <c r="J70" s="1">
        <v>41.838335977743</v>
      </c>
      <c r="K70" s="1">
        <v>9.0434500589995803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134</v>
      </c>
      <c r="B71" s="1" t="s">
        <v>120</v>
      </c>
      <c r="C71" s="1" t="s">
        <v>93</v>
      </c>
      <c r="D71" s="1" t="s">
        <v>91</v>
      </c>
      <c r="E71" s="1">
        <v>50.068445986673701</v>
      </c>
      <c r="F71" s="1">
        <v>47.030818527503399</v>
      </c>
      <c r="G71" s="1">
        <v>3.0376274591703201</v>
      </c>
      <c r="H71" s="1">
        <v>2.9354635166309002</v>
      </c>
      <c r="I71" s="1">
        <v>0.10216394253942</v>
      </c>
      <c r="J71" s="1">
        <v>41.114869953607503</v>
      </c>
      <c r="K71" s="1">
        <v>8.9535760330662502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134</v>
      </c>
      <c r="B72" s="1" t="s">
        <v>120</v>
      </c>
      <c r="C72" s="1" t="s">
        <v>94</v>
      </c>
      <c r="D72" s="1" t="s">
        <v>91</v>
      </c>
      <c r="E72" s="1">
        <v>49.2231819515575</v>
      </c>
      <c r="F72" s="1">
        <v>46.227545541696301</v>
      </c>
      <c r="G72" s="1">
        <v>2.9956364098611901</v>
      </c>
      <c r="H72" s="1">
        <v>2.8949466927886101</v>
      </c>
      <c r="I72" s="1">
        <v>0.100689717072587</v>
      </c>
      <c r="J72" s="1">
        <v>40.367458817362099</v>
      </c>
      <c r="K72" s="1">
        <v>8.8557231341953493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134</v>
      </c>
      <c r="B73" s="1" t="s">
        <v>120</v>
      </c>
      <c r="C73" s="1" t="s">
        <v>95</v>
      </c>
      <c r="D73" s="1" t="s">
        <v>91</v>
      </c>
      <c r="E73" s="1">
        <v>48.349253991209302</v>
      </c>
      <c r="F73" s="1">
        <v>45.397767080068199</v>
      </c>
      <c r="G73" s="1">
        <v>2.9514869111411501</v>
      </c>
      <c r="H73" s="1">
        <v>2.8523412176168601</v>
      </c>
      <c r="I73" s="1">
        <v>9.9145693524288994E-2</v>
      </c>
      <c r="J73" s="1">
        <v>39.598915962520401</v>
      </c>
      <c r="K73" s="1">
        <v>8.7503380286888905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134</v>
      </c>
      <c r="B74" s="1" t="s">
        <v>120</v>
      </c>
      <c r="C74" s="1" t="s">
        <v>96</v>
      </c>
      <c r="D74" s="1" t="s">
        <v>91</v>
      </c>
      <c r="E74" s="1">
        <v>47.449906071227502</v>
      </c>
      <c r="F74" s="1">
        <v>44.544549997270302</v>
      </c>
      <c r="G74" s="1">
        <v>2.9053560739572402</v>
      </c>
      <c r="H74" s="1">
        <v>2.8078181139762801</v>
      </c>
      <c r="I74" s="1">
        <v>9.7537959980959599E-2</v>
      </c>
      <c r="J74" s="1">
        <v>38.812018263677203</v>
      </c>
      <c r="K74" s="1">
        <v>8.6378878075503405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134</v>
      </c>
      <c r="B75" s="1" t="s">
        <v>120</v>
      </c>
      <c r="C75" s="1" t="s">
        <v>97</v>
      </c>
      <c r="D75" s="1" t="s">
        <v>91</v>
      </c>
      <c r="E75" s="1">
        <v>46.528340626540803</v>
      </c>
      <c r="F75" s="1">
        <v>43.670918159790297</v>
      </c>
      <c r="G75" s="1">
        <v>2.8574224667504802</v>
      </c>
      <c r="H75" s="1">
        <v>2.7615498397206202</v>
      </c>
      <c r="I75" s="1">
        <v>9.5872627029860297E-2</v>
      </c>
      <c r="J75" s="1">
        <v>38.009485673772502</v>
      </c>
      <c r="K75" s="1">
        <v>8.5188549527683701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134</v>
      </c>
      <c r="B76" s="1" t="s">
        <v>120</v>
      </c>
      <c r="C76" s="1" t="s">
        <v>98</v>
      </c>
      <c r="D76" s="1" t="s">
        <v>99</v>
      </c>
      <c r="E76" s="1">
        <v>45.587710606937897</v>
      </c>
      <c r="F76" s="1">
        <v>42.779845292400402</v>
      </c>
      <c r="G76" s="1">
        <v>2.8078653145374401</v>
      </c>
      <c r="H76" s="1">
        <v>2.7137095115929699</v>
      </c>
      <c r="I76" s="1">
        <v>9.4155802944470096E-2</v>
      </c>
      <c r="J76" s="1">
        <v>37.193976518396397</v>
      </c>
      <c r="K76" s="1">
        <v>8.3937340885414091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134</v>
      </c>
      <c r="B77" s="1" t="s">
        <v>120</v>
      </c>
      <c r="C77" s="1" t="s">
        <v>100</v>
      </c>
      <c r="D77" s="1" t="s">
        <v>99</v>
      </c>
      <c r="E77" s="1">
        <v>44.631096442759599</v>
      </c>
      <c r="F77" s="1">
        <v>41.874233328218203</v>
      </c>
      <c r="G77" s="1">
        <v>2.75686311454138</v>
      </c>
      <c r="H77" s="1">
        <v>2.6644695675045198</v>
      </c>
      <c r="I77" s="1">
        <v>9.2393547036852805E-2</v>
      </c>
      <c r="J77" s="1">
        <v>36.368068505410399</v>
      </c>
      <c r="K77" s="1">
        <v>8.2630279373492108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134</v>
      </c>
      <c r="B78" s="1" t="s">
        <v>120</v>
      </c>
      <c r="C78" s="1" t="s">
        <v>101</v>
      </c>
      <c r="D78" s="1" t="s">
        <v>99</v>
      </c>
      <c r="E78" s="1">
        <v>43.6614831687397</v>
      </c>
      <c r="F78" s="1">
        <v>40.9568910418757</v>
      </c>
      <c r="G78" s="1">
        <v>2.7045921268639899</v>
      </c>
      <c r="H78" s="1">
        <v>2.6140003071595199</v>
      </c>
      <c r="I78" s="1">
        <v>9.0591819704466794E-2</v>
      </c>
      <c r="J78" s="1">
        <v>35.534240636403801</v>
      </c>
      <c r="K78" s="1">
        <v>8.1272425323359894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134</v>
      </c>
      <c r="B79" s="1" t="s">
        <v>120</v>
      </c>
      <c r="C79" s="1" t="s">
        <v>102</v>
      </c>
      <c r="D79" s="1" t="s">
        <v>99</v>
      </c>
      <c r="E79" s="1">
        <v>42.681753366953103</v>
      </c>
      <c r="F79" s="1">
        <v>40.0305276990522</v>
      </c>
      <c r="G79" s="1">
        <v>2.6512256679008801</v>
      </c>
      <c r="H79" s="1">
        <v>2.56246920737857</v>
      </c>
      <c r="I79" s="1">
        <v>8.8756460522306305E-2</v>
      </c>
      <c r="J79" s="1">
        <v>34.694869009088698</v>
      </c>
      <c r="K79" s="1">
        <v>7.9868843578643904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134</v>
      </c>
      <c r="B80" s="1" t="s">
        <v>120</v>
      </c>
      <c r="C80" s="1" t="s">
        <v>103</v>
      </c>
      <c r="D80" s="1" t="s">
        <v>99</v>
      </c>
      <c r="E80" s="1">
        <v>41.6946756764466</v>
      </c>
      <c r="F80" s="1">
        <v>39.097742442223797</v>
      </c>
      <c r="G80" s="1">
        <v>2.5969332342227398</v>
      </c>
      <c r="H80" s="1">
        <v>2.5100400742526201</v>
      </c>
      <c r="I80" s="1">
        <v>8.6893159970127004E-2</v>
      </c>
      <c r="J80" s="1">
        <v>33.852218408703799</v>
      </c>
      <c r="K80" s="1">
        <v>7.8424572677427902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134</v>
      </c>
      <c r="B81" s="1" t="s">
        <v>120</v>
      </c>
      <c r="C81" s="1" t="s">
        <v>104</v>
      </c>
      <c r="D81" s="1" t="s">
        <v>99</v>
      </c>
      <c r="E81" s="1">
        <v>40.702889325046897</v>
      </c>
      <c r="F81" s="1">
        <v>38.161009966704803</v>
      </c>
      <c r="G81" s="1">
        <v>2.5418793583421002</v>
      </c>
      <c r="H81" s="1">
        <v>2.4568719360212898</v>
      </c>
      <c r="I81" s="1">
        <v>8.5007422320808504E-2</v>
      </c>
      <c r="J81" s="1">
        <v>33.008430786589003</v>
      </c>
      <c r="K81" s="1">
        <v>7.6944585384579103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134</v>
      </c>
      <c r="B82" s="1" t="s">
        <v>120</v>
      </c>
      <c r="C82" s="1" t="s">
        <v>105</v>
      </c>
      <c r="D82" s="1" t="s">
        <v>99</v>
      </c>
      <c r="E82" s="1">
        <v>39.708898774108199</v>
      </c>
      <c r="F82" s="1">
        <v>37.2226757684696</v>
      </c>
      <c r="G82" s="1">
        <v>2.4862230056386099</v>
      </c>
      <c r="H82" s="1">
        <v>2.4031184584265399</v>
      </c>
      <c r="I82" s="1">
        <v>8.3104547212070307E-2</v>
      </c>
      <c r="J82" s="1">
        <v>32.165522458546498</v>
      </c>
      <c r="K82" s="1">
        <v>7.5433763155617903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134</v>
      </c>
      <c r="B83" s="1" t="s">
        <v>120</v>
      </c>
      <c r="C83" s="1" t="s">
        <v>106</v>
      </c>
      <c r="D83" s="1" t="s">
        <v>107</v>
      </c>
      <c r="E83" s="1">
        <v>38.715069833377299</v>
      </c>
      <c r="F83" s="1">
        <v>36.284952743452102</v>
      </c>
      <c r="G83" s="1">
        <v>2.4301170899251598</v>
      </c>
      <c r="H83" s="1">
        <v>2.3489274749131099</v>
      </c>
      <c r="I83" s="1">
        <v>8.1189615012046301E-2</v>
      </c>
      <c r="J83" s="1">
        <v>31.325382341463801</v>
      </c>
      <c r="K83" s="1">
        <v>7.38968749191352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134</v>
      </c>
      <c r="B84" s="1" t="s">
        <v>120</v>
      </c>
      <c r="C84" s="1" t="s">
        <v>108</v>
      </c>
      <c r="D84" s="1" t="s">
        <v>107</v>
      </c>
      <c r="E84" s="1">
        <v>37.723622074017499</v>
      </c>
      <c r="F84" s="1">
        <v>35.349914308629998</v>
      </c>
      <c r="G84" s="1">
        <v>2.3737077653874299</v>
      </c>
      <c r="H84" s="1">
        <v>2.2944403007301699</v>
      </c>
      <c r="I84" s="1">
        <v>7.9267464657256995E-2</v>
      </c>
      <c r="J84" s="1">
        <v>30.489767144563</v>
      </c>
      <c r="K84" s="1">
        <v>7.2338549294544601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134</v>
      </c>
      <c r="B85" s="1" t="s">
        <v>120</v>
      </c>
      <c r="C85" s="1" t="s">
        <v>109</v>
      </c>
      <c r="D85" s="1" t="s">
        <v>107</v>
      </c>
      <c r="E85" s="1">
        <v>36.736626335285301</v>
      </c>
      <c r="F85" s="1">
        <v>34.419492331591002</v>
      </c>
      <c r="G85" s="1">
        <v>2.31713400369435</v>
      </c>
      <c r="H85" s="1">
        <v>2.2397913224535899</v>
      </c>
      <c r="I85" s="1">
        <v>7.7342681240759797E-2</v>
      </c>
      <c r="J85" s="1">
        <v>29.660300880302898</v>
      </c>
      <c r="K85" s="1">
        <v>7.0763254549824302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134</v>
      </c>
      <c r="B86" s="1" t="s">
        <v>120</v>
      </c>
      <c r="C86" s="1" t="s">
        <v>110</v>
      </c>
      <c r="D86" s="1" t="s">
        <v>107</v>
      </c>
      <c r="E86" s="1">
        <v>35.756005592474999</v>
      </c>
      <c r="F86" s="1">
        <v>33.495478201983602</v>
      </c>
      <c r="G86" s="1">
        <v>2.2605273904913199</v>
      </c>
      <c r="H86" s="1">
        <v>2.1851077996156199</v>
      </c>
      <c r="I86" s="1">
        <v>7.5419590875700701E-2</v>
      </c>
      <c r="J86" s="1">
        <v>28.838477046787599</v>
      </c>
      <c r="K86" s="1">
        <v>6.9175285456873903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134</v>
      </c>
      <c r="B87" s="1" t="s">
        <v>120</v>
      </c>
      <c r="C87" s="1" t="s">
        <v>111</v>
      </c>
      <c r="D87" s="1" t="s">
        <v>107</v>
      </c>
      <c r="E87" s="1">
        <v>34.7835338075243</v>
      </c>
      <c r="F87" s="1">
        <v>32.579521998252403</v>
      </c>
      <c r="G87" s="1">
        <v>2.2040118092718499</v>
      </c>
      <c r="H87" s="1">
        <v>2.1305095575659001</v>
      </c>
      <c r="I87" s="1">
        <v>7.3502251705945001E-2</v>
      </c>
      <c r="J87" s="1">
        <v>28.025659097542199</v>
      </c>
      <c r="K87" s="1">
        <v>6.7578747099821097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134</v>
      </c>
      <c r="B88" s="1" t="s">
        <v>120</v>
      </c>
      <c r="C88" s="1" t="s">
        <v>112</v>
      </c>
      <c r="D88" s="1" t="s">
        <v>107</v>
      </c>
      <c r="E88" s="1">
        <v>33.820835471337503</v>
      </c>
      <c r="F88" s="1">
        <v>31.673132295660299</v>
      </c>
      <c r="G88" s="1">
        <v>2.1477031756771399</v>
      </c>
      <c r="H88" s="1">
        <v>2.0761087291208198</v>
      </c>
      <c r="I88" s="1">
        <v>7.1594446556319899E-2</v>
      </c>
      <c r="J88" s="1">
        <v>27.223081430759802</v>
      </c>
      <c r="K88" s="1">
        <v>6.5977540405776498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134</v>
      </c>
      <c r="B89" s="1" t="s">
        <v>120</v>
      </c>
      <c r="C89" s="1" t="s">
        <v>113</v>
      </c>
      <c r="D89" s="1" t="s">
        <v>107</v>
      </c>
      <c r="E89" s="1">
        <v>32.869392075322899</v>
      </c>
      <c r="F89" s="1">
        <v>30.777682501320601</v>
      </c>
      <c r="G89" s="1">
        <v>2.0917095740022602</v>
      </c>
      <c r="H89" s="1">
        <v>2.0220098847708101</v>
      </c>
      <c r="I89" s="1">
        <v>6.9699689231449397E-2</v>
      </c>
      <c r="J89" s="1">
        <v>26.431856172969301</v>
      </c>
      <c r="K89" s="1">
        <v>6.4375359023535896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134</v>
      </c>
      <c r="B90" s="1" t="s">
        <v>120</v>
      </c>
      <c r="C90" s="1" t="s">
        <v>114</v>
      </c>
      <c r="D90" s="1" t="s">
        <v>115</v>
      </c>
      <c r="E90" s="1">
        <v>31.930543095834199</v>
      </c>
      <c r="F90" s="1">
        <v>29.894411962312901</v>
      </c>
      <c r="G90" s="1">
        <v>2.0361311335213501</v>
      </c>
      <c r="H90" s="1">
        <v>1.96830991194224</v>
      </c>
      <c r="I90" s="1">
        <v>6.7821221579102697E-2</v>
      </c>
      <c r="J90" s="1">
        <v>25.652975039642399</v>
      </c>
      <c r="K90" s="1">
        <v>6.2775680561918303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134</v>
      </c>
      <c r="B91" s="1" t="s">
        <v>120</v>
      </c>
      <c r="C91" s="1" t="s">
        <v>116</v>
      </c>
      <c r="D91" s="1" t="s">
        <v>115</v>
      </c>
      <c r="E91" s="1">
        <v>31.0054934018107</v>
      </c>
      <c r="F91" s="1">
        <v>29.024433151401599</v>
      </c>
      <c r="G91" s="1">
        <v>1.9810602504091299</v>
      </c>
      <c r="H91" s="1">
        <v>1.9150982279381901</v>
      </c>
      <c r="I91" s="1">
        <v>6.5962022470938506E-2</v>
      </c>
      <c r="J91" s="1">
        <v>24.887316723349901</v>
      </c>
      <c r="K91" s="1">
        <v>6.1181766784607801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134</v>
      </c>
      <c r="B92" s="1" t="s">
        <v>120</v>
      </c>
      <c r="C92" s="1" t="s">
        <v>117</v>
      </c>
      <c r="D92" s="1" t="s">
        <v>115</v>
      </c>
      <c r="E92" s="1">
        <v>30.095309532769001</v>
      </c>
      <c r="F92" s="1">
        <v>28.168728321026599</v>
      </c>
      <c r="G92" s="1">
        <v>1.9265812117423999</v>
      </c>
      <c r="H92" s="1">
        <v>1.8624564155843599</v>
      </c>
      <c r="I92" s="1">
        <v>6.4124796158031003E-2</v>
      </c>
      <c r="J92" s="1">
        <v>24.1356446990013</v>
      </c>
      <c r="K92" s="1">
        <v>5.9596648337677003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134</v>
      </c>
      <c r="B93" s="1" t="s">
        <v>120</v>
      </c>
      <c r="C93" s="1" t="s">
        <v>118</v>
      </c>
      <c r="D93" s="1" t="s">
        <v>115</v>
      </c>
      <c r="E93" s="1">
        <v>29.200931606346401</v>
      </c>
      <c r="F93" s="1">
        <v>27.328160890907402</v>
      </c>
      <c r="G93" s="1">
        <v>1.8727707154390301</v>
      </c>
      <c r="H93" s="1">
        <v>1.81045872433102</v>
      </c>
      <c r="I93" s="1">
        <v>6.2311991108014497E-2</v>
      </c>
      <c r="J93" s="1">
        <v>23.398618163708399</v>
      </c>
      <c r="K93" s="1">
        <v>5.8023134426380496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134</v>
      </c>
      <c r="B94" s="1" t="s">
        <v>120</v>
      </c>
      <c r="C94" s="1" t="s">
        <v>119</v>
      </c>
      <c r="D94" s="1" t="s">
        <v>115</v>
      </c>
      <c r="E94" s="1">
        <v>28.323181941112399</v>
      </c>
      <c r="F94" s="1">
        <v>26.503483725342399</v>
      </c>
      <c r="G94" s="1">
        <v>1.8196982157699799</v>
      </c>
      <c r="H94" s="1">
        <v>1.75917240295996</v>
      </c>
      <c r="I94" s="1">
        <v>6.0525812810021597E-2</v>
      </c>
      <c r="J94" s="1">
        <v>22.676800136711002</v>
      </c>
      <c r="K94" s="1">
        <v>5.64638180440142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134</v>
      </c>
      <c r="B2" s="1" t="s">
        <v>121</v>
      </c>
      <c r="C2" s="1" t="s">
        <v>13</v>
      </c>
      <c r="D2" s="1" t="s">
        <v>14</v>
      </c>
      <c r="E2" s="1">
        <v>27.7217862237815</v>
      </c>
      <c r="F2" s="1">
        <v>26.265514133833701</v>
      </c>
      <c r="G2" s="1">
        <v>1.4562720899478101</v>
      </c>
      <c r="H2" s="1">
        <v>1.4057893477252399</v>
      </c>
      <c r="I2" s="1">
        <v>5.0482742222567503E-2</v>
      </c>
      <c r="J2" s="1">
        <v>24.058680105902798</v>
      </c>
      <c r="K2" s="1">
        <v>3.6631061178786699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134</v>
      </c>
      <c r="B3" s="1" t="s">
        <v>121</v>
      </c>
      <c r="C3" s="1" t="s">
        <v>15</v>
      </c>
      <c r="D3" s="1" t="s">
        <v>14</v>
      </c>
      <c r="E3" s="1">
        <v>28.906634190402301</v>
      </c>
      <c r="F3" s="1">
        <v>27.386836875639698</v>
      </c>
      <c r="G3" s="1">
        <v>1.5197973147625601</v>
      </c>
      <c r="H3" s="1">
        <v>1.46712230526084</v>
      </c>
      <c r="I3" s="1">
        <v>5.2675009501717003E-2</v>
      </c>
      <c r="J3" s="1">
        <v>25.079602600352398</v>
      </c>
      <c r="K3" s="1">
        <v>3.8270315900498599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134</v>
      </c>
      <c r="B4" s="1" t="s">
        <v>121</v>
      </c>
      <c r="C4" s="1" t="s">
        <v>16</v>
      </c>
      <c r="D4" s="1" t="s">
        <v>14</v>
      </c>
      <c r="E4" s="1">
        <v>30.150459809759301</v>
      </c>
      <c r="F4" s="1">
        <v>28.5638104777492</v>
      </c>
      <c r="G4" s="1">
        <v>1.5866493320100801</v>
      </c>
      <c r="H4" s="1">
        <v>1.5316684898894</v>
      </c>
      <c r="I4" s="1">
        <v>5.4980842120674001E-2</v>
      </c>
      <c r="J4" s="1">
        <v>26.150398033384199</v>
      </c>
      <c r="K4" s="1">
        <v>4.0000617763750803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134</v>
      </c>
      <c r="B5" s="1" t="s">
        <v>121</v>
      </c>
      <c r="C5" s="1" t="s">
        <v>17</v>
      </c>
      <c r="D5" s="1" t="s">
        <v>14</v>
      </c>
      <c r="E5" s="1">
        <v>31.4538703154346</v>
      </c>
      <c r="F5" s="1">
        <v>29.796981661849099</v>
      </c>
      <c r="G5" s="1">
        <v>1.6568886535854701</v>
      </c>
      <c r="H5" s="1">
        <v>1.5994865361569399</v>
      </c>
      <c r="I5" s="1">
        <v>5.7402117428531199E-2</v>
      </c>
      <c r="J5" s="1">
        <v>27.271429240964402</v>
      </c>
      <c r="K5" s="1">
        <v>4.1824410744701499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134</v>
      </c>
      <c r="B6" s="1" t="s">
        <v>121</v>
      </c>
      <c r="C6" s="1" t="s">
        <v>18</v>
      </c>
      <c r="D6" s="1" t="s">
        <v>19</v>
      </c>
      <c r="E6" s="1">
        <v>32.817144460659598</v>
      </c>
      <c r="F6" s="1">
        <v>31.086583691170201</v>
      </c>
      <c r="G6" s="1">
        <v>1.73056076948946</v>
      </c>
      <c r="H6" s="1">
        <v>1.6706205946614501</v>
      </c>
      <c r="I6" s="1">
        <v>5.9940174828006801E-2</v>
      </c>
      <c r="J6" s="1">
        <v>28.442761168060699</v>
      </c>
      <c r="K6" s="1">
        <v>4.3743832925989796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134</v>
      </c>
      <c r="B7" s="1" t="s">
        <v>121</v>
      </c>
      <c r="C7" s="1" t="s">
        <v>20</v>
      </c>
      <c r="D7" s="1" t="s">
        <v>19</v>
      </c>
      <c r="E7" s="1">
        <v>34.240221094642401</v>
      </c>
      <c r="F7" s="1">
        <v>32.4325248207778</v>
      </c>
      <c r="G7" s="1">
        <v>1.8076962738646301</v>
      </c>
      <c r="H7" s="1">
        <v>1.74510045931187</v>
      </c>
      <c r="I7" s="1">
        <v>6.2595814552765305E-2</v>
      </c>
      <c r="J7" s="1">
        <v>29.664146788430799</v>
      </c>
      <c r="K7" s="1">
        <v>4.5760743062115896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134</v>
      </c>
      <c r="B8" s="1" t="s">
        <v>121</v>
      </c>
      <c r="C8" s="1" t="s">
        <v>21</v>
      </c>
      <c r="D8" s="1" t="s">
        <v>19</v>
      </c>
      <c r="E8" s="1">
        <v>35.722589474042998</v>
      </c>
      <c r="F8" s="1">
        <v>33.834285035758398</v>
      </c>
      <c r="G8" s="1">
        <v>1.8883044382845799</v>
      </c>
      <c r="H8" s="1">
        <v>1.822935358286</v>
      </c>
      <c r="I8" s="1">
        <v>6.53690799985788E-2</v>
      </c>
      <c r="J8" s="1">
        <v>30.934935723037199</v>
      </c>
      <c r="K8" s="1">
        <v>4.7876537510057897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134</v>
      </c>
      <c r="B9" s="1" t="s">
        <v>121</v>
      </c>
      <c r="C9" s="1" t="s">
        <v>22</v>
      </c>
      <c r="D9" s="1" t="s">
        <v>19</v>
      </c>
      <c r="E9" s="1">
        <v>37.263302333199199</v>
      </c>
      <c r="F9" s="1">
        <v>35.290927899384201</v>
      </c>
      <c r="G9" s="1">
        <v>1.97237443381495</v>
      </c>
      <c r="H9" s="1">
        <v>1.9041151378514201</v>
      </c>
      <c r="I9" s="1">
        <v>6.8259295963534999E-2</v>
      </c>
      <c r="J9" s="1">
        <v>32.254082511136197</v>
      </c>
      <c r="K9" s="1">
        <v>5.0092198220629696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134</v>
      </c>
      <c r="B10" s="1" t="s">
        <v>121</v>
      </c>
      <c r="C10" s="1" t="s">
        <v>23</v>
      </c>
      <c r="D10" s="1" t="s">
        <v>19</v>
      </c>
      <c r="E10" s="1">
        <v>38.8608988759214</v>
      </c>
      <c r="F10" s="1">
        <v>36.801028025109197</v>
      </c>
      <c r="G10" s="1">
        <v>2.0598708508122301</v>
      </c>
      <c r="H10" s="1">
        <v>1.9886059341251401</v>
      </c>
      <c r="I10" s="1">
        <v>7.1264916687083596E-2</v>
      </c>
      <c r="J10" s="1">
        <v>33.620082272521799</v>
      </c>
      <c r="K10" s="1">
        <v>5.24081660339957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134</v>
      </c>
      <c r="B11" s="1" t="s">
        <v>121</v>
      </c>
      <c r="C11" s="1" t="s">
        <v>24</v>
      </c>
      <c r="D11" s="1" t="s">
        <v>19</v>
      </c>
      <c r="E11" s="1">
        <v>40.513356851122602</v>
      </c>
      <c r="F11" s="1">
        <v>38.362625593184802</v>
      </c>
      <c r="G11" s="1">
        <v>2.1507312579377702</v>
      </c>
      <c r="H11" s="1">
        <v>2.0763478172958898</v>
      </c>
      <c r="I11" s="1">
        <v>7.4383440641882903E-2</v>
      </c>
      <c r="J11" s="1">
        <v>35.030928676540498</v>
      </c>
      <c r="K11" s="1">
        <v>5.4824281745820898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134</v>
      </c>
      <c r="B12" s="1" t="s">
        <v>121</v>
      </c>
      <c r="C12" s="1" t="s">
        <v>25</v>
      </c>
      <c r="D12" s="1" t="s">
        <v>19</v>
      </c>
      <c r="E12" s="1">
        <v>42.218053900994697</v>
      </c>
      <c r="F12" s="1">
        <v>39.973189990761497</v>
      </c>
      <c r="G12" s="1">
        <v>2.24486391023318</v>
      </c>
      <c r="H12" s="1">
        <v>2.1672525771370501</v>
      </c>
      <c r="I12" s="1">
        <v>7.7611333096127902E-2</v>
      </c>
      <c r="J12" s="1">
        <v>36.484081897817198</v>
      </c>
      <c r="K12" s="1">
        <v>5.7339720031775103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134</v>
      </c>
      <c r="B13" s="1" t="s">
        <v>121</v>
      </c>
      <c r="C13" s="1" t="s">
        <v>26</v>
      </c>
      <c r="D13" s="1" t="s">
        <v>27</v>
      </c>
      <c r="E13" s="1">
        <v>43.971723215563202</v>
      </c>
      <c r="F13" s="1">
        <v>41.629578430989703</v>
      </c>
      <c r="G13" s="1">
        <v>2.3421447845735002</v>
      </c>
      <c r="H13" s="1">
        <v>2.2612008563381298</v>
      </c>
      <c r="I13" s="1">
        <v>8.0943928235369E-2</v>
      </c>
      <c r="J13" s="1">
        <v>37.976433773713602</v>
      </c>
      <c r="K13" s="1">
        <v>5.9952894418496196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134</v>
      </c>
      <c r="B14" s="1" t="s">
        <v>121</v>
      </c>
      <c r="C14" s="1" t="s">
        <v>28</v>
      </c>
      <c r="D14" s="1" t="s">
        <v>27</v>
      </c>
      <c r="E14" s="1">
        <v>45.770380407297999</v>
      </c>
      <c r="F14" s="1">
        <v>43.327966265558103</v>
      </c>
      <c r="G14" s="1">
        <v>2.4424141417399201</v>
      </c>
      <c r="H14" s="1">
        <v>2.3580388348627199</v>
      </c>
      <c r="I14" s="1">
        <v>8.4375306877201295E-2</v>
      </c>
      <c r="J14" s="1">
        <v>39.504242026778002</v>
      </c>
      <c r="K14" s="1">
        <v>6.2661383805199504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134</v>
      </c>
      <c r="B15" s="1" t="s">
        <v>121</v>
      </c>
      <c r="C15" s="1" t="s">
        <v>29</v>
      </c>
      <c r="D15" s="1" t="s">
        <v>27</v>
      </c>
      <c r="E15" s="1">
        <v>47.609402696072301</v>
      </c>
      <c r="F15" s="1">
        <v>45.063923586136497</v>
      </c>
      <c r="G15" s="1">
        <v>2.5454791099357901</v>
      </c>
      <c r="H15" s="1">
        <v>2.4575807117671302</v>
      </c>
      <c r="I15" s="1">
        <v>8.7898398168664904E-2</v>
      </c>
      <c r="J15" s="1">
        <v>41.063208029396002</v>
      </c>
      <c r="K15" s="1">
        <v>6.5461946666762101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134</v>
      </c>
      <c r="B16" s="1" t="s">
        <v>121</v>
      </c>
      <c r="C16" s="1" t="s">
        <v>30</v>
      </c>
      <c r="D16" s="1" t="s">
        <v>27</v>
      </c>
      <c r="E16" s="1">
        <v>49.483357509218003</v>
      </c>
      <c r="F16" s="1">
        <v>46.832253254066103</v>
      </c>
      <c r="G16" s="1">
        <v>2.65110425515183</v>
      </c>
      <c r="H16" s="1">
        <v>2.5595995991725502</v>
      </c>
      <c r="I16" s="1">
        <v>9.1504655979280397E-2</v>
      </c>
      <c r="J16" s="1">
        <v>42.648330494703401</v>
      </c>
      <c r="K16" s="1">
        <v>6.8350270145146403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134</v>
      </c>
      <c r="B17" s="1" t="s">
        <v>121</v>
      </c>
      <c r="C17" s="1" t="s">
        <v>31</v>
      </c>
      <c r="D17" s="1" t="s">
        <v>27</v>
      </c>
      <c r="E17" s="1">
        <v>51.386070309769103</v>
      </c>
      <c r="F17" s="1">
        <v>48.627054783546797</v>
      </c>
      <c r="G17" s="1">
        <v>2.75901552622225</v>
      </c>
      <c r="H17" s="1">
        <v>2.66383133350402</v>
      </c>
      <c r="I17" s="1">
        <v>9.5184192718223606E-2</v>
      </c>
      <c r="J17" s="1">
        <v>44.253962150939103</v>
      </c>
      <c r="K17" s="1">
        <v>7.13210815882994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134</v>
      </c>
      <c r="B18" s="1" t="s">
        <v>121</v>
      </c>
      <c r="C18" s="1" t="s">
        <v>32</v>
      </c>
      <c r="D18" s="1" t="s">
        <v>27</v>
      </c>
      <c r="E18" s="1">
        <v>53.310554256977902</v>
      </c>
      <c r="F18" s="1">
        <v>50.4416596003772</v>
      </c>
      <c r="G18" s="1">
        <v>2.8688946566006202</v>
      </c>
      <c r="H18" s="1">
        <v>2.7699690566770299</v>
      </c>
      <c r="I18" s="1">
        <v>9.8925599923593996E-2</v>
      </c>
      <c r="J18" s="1">
        <v>45.8737596154416</v>
      </c>
      <c r="K18" s="1">
        <v>7.4367946415362898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134</v>
      </c>
      <c r="B19" s="1" t="s">
        <v>121</v>
      </c>
      <c r="C19" s="1" t="s">
        <v>33</v>
      </c>
      <c r="D19" s="1" t="s">
        <v>27</v>
      </c>
      <c r="E19" s="1">
        <v>55.249145119352299</v>
      </c>
      <c r="F19" s="1">
        <v>52.268760093621502</v>
      </c>
      <c r="G19" s="1">
        <v>2.9803850257308002</v>
      </c>
      <c r="H19" s="1">
        <v>2.8776688648398001</v>
      </c>
      <c r="I19" s="1">
        <v>0.102716160890994</v>
      </c>
      <c r="J19" s="1">
        <v>47.500807513443497</v>
      </c>
      <c r="K19" s="1">
        <v>7.7483376059087901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134</v>
      </c>
      <c r="B20" s="1" t="s">
        <v>121</v>
      </c>
      <c r="C20" s="1" t="s">
        <v>34</v>
      </c>
      <c r="D20" s="1" t="s">
        <v>35</v>
      </c>
      <c r="E20" s="1">
        <v>57.193401654421301</v>
      </c>
      <c r="F20" s="1">
        <v>54.100315644138703</v>
      </c>
      <c r="G20" s="1">
        <v>3.0930860102825002</v>
      </c>
      <c r="H20" s="1">
        <v>2.9865443522275301</v>
      </c>
      <c r="I20" s="1">
        <v>0.106541658054968</v>
      </c>
      <c r="J20" s="1">
        <v>49.127534405556801</v>
      </c>
      <c r="K20" s="1">
        <v>8.0658672488644303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134</v>
      </c>
      <c r="B21" s="1" t="s">
        <v>121</v>
      </c>
      <c r="C21" s="1" t="s">
        <v>36</v>
      </c>
      <c r="D21" s="1" t="s">
        <v>35</v>
      </c>
      <c r="E21" s="1">
        <v>59.134180576413698</v>
      </c>
      <c r="F21" s="1">
        <v>55.927625126647399</v>
      </c>
      <c r="G21" s="1">
        <v>3.20655544976634</v>
      </c>
      <c r="H21" s="1">
        <v>3.0961689799651699</v>
      </c>
      <c r="I21" s="1">
        <v>0.110386469801175</v>
      </c>
      <c r="J21" s="1">
        <v>50.745786297801303</v>
      </c>
      <c r="K21" s="1">
        <v>8.3883942786123704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134</v>
      </c>
      <c r="B22" s="1" t="s">
        <v>121</v>
      </c>
      <c r="C22" s="1" t="s">
        <v>37</v>
      </c>
      <c r="D22" s="1" t="s">
        <v>35</v>
      </c>
      <c r="E22" s="1">
        <v>61.061690120959803</v>
      </c>
      <c r="F22" s="1">
        <v>57.741378966092803</v>
      </c>
      <c r="G22" s="1">
        <v>3.3203111548669901</v>
      </c>
      <c r="H22" s="1">
        <v>3.2060775220597399</v>
      </c>
      <c r="I22" s="1">
        <v>0.11423363280725</v>
      </c>
      <c r="J22" s="1">
        <v>52.346880618385697</v>
      </c>
      <c r="K22" s="1">
        <v>8.7148095025741394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134</v>
      </c>
      <c r="B23" s="1" t="s">
        <v>121</v>
      </c>
      <c r="C23" s="1" t="s">
        <v>38</v>
      </c>
      <c r="D23" s="1" t="s">
        <v>35</v>
      </c>
      <c r="E23" s="1">
        <v>62.965558427443597</v>
      </c>
      <c r="F23" s="1">
        <v>59.531725073890598</v>
      </c>
      <c r="G23" s="1">
        <v>3.4338333535529699</v>
      </c>
      <c r="H23" s="1">
        <v>3.3157684178879201</v>
      </c>
      <c r="I23" s="1">
        <v>0.118064935665049</v>
      </c>
      <c r="J23" s="1">
        <v>53.921672139759302</v>
      </c>
      <c r="K23" s="1">
        <v>9.0438862876843409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134</v>
      </c>
      <c r="B24" s="1" t="s">
        <v>121</v>
      </c>
      <c r="C24" s="1" t="s">
        <v>39</v>
      </c>
      <c r="D24" s="1" t="s">
        <v>35</v>
      </c>
      <c r="E24" s="1">
        <v>64.834966731798204</v>
      </c>
      <c r="F24" s="1">
        <v>61.288396732200901</v>
      </c>
      <c r="G24" s="1">
        <v>3.5465699995972901</v>
      </c>
      <c r="H24" s="1">
        <v>3.4247088836915802</v>
      </c>
      <c r="I24" s="1">
        <v>0.12186111590571599</v>
      </c>
      <c r="J24" s="1">
        <v>55.460678257849501</v>
      </c>
      <c r="K24" s="1">
        <v>9.3742884739486403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134</v>
      </c>
      <c r="B25" s="1" t="s">
        <v>121</v>
      </c>
      <c r="C25" s="1" t="s">
        <v>40</v>
      </c>
      <c r="D25" s="1" t="s">
        <v>35</v>
      </c>
      <c r="E25" s="1">
        <v>66.658561629250897</v>
      </c>
      <c r="F25" s="1">
        <v>63.000630190516397</v>
      </c>
      <c r="G25" s="1">
        <v>3.6579314387344199</v>
      </c>
      <c r="H25" s="1">
        <v>3.53232975805438</v>
      </c>
      <c r="I25" s="1">
        <v>0.12560168068003599</v>
      </c>
      <c r="J25" s="1">
        <v>56.9540070069243</v>
      </c>
      <c r="K25" s="1">
        <v>9.70455462232656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134</v>
      </c>
      <c r="B26" s="1" t="s">
        <v>121</v>
      </c>
      <c r="C26" s="1" t="s">
        <v>41</v>
      </c>
      <c r="D26" s="1" t="s">
        <v>35</v>
      </c>
      <c r="E26" s="1">
        <v>68.424975357763898</v>
      </c>
      <c r="F26" s="1">
        <v>64.657660272973303</v>
      </c>
      <c r="G26" s="1">
        <v>3.7673150847905901</v>
      </c>
      <c r="H26" s="1">
        <v>3.6380493021687199</v>
      </c>
      <c r="I26" s="1">
        <v>0.129265782621869</v>
      </c>
      <c r="J26" s="1">
        <v>58.391823827433697</v>
      </c>
      <c r="K26" s="1">
        <v>10.033151530330199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134</v>
      </c>
      <c r="B27" s="1" t="s">
        <v>121</v>
      </c>
      <c r="C27" s="1" t="s">
        <v>42</v>
      </c>
      <c r="D27" s="1" t="s">
        <v>43</v>
      </c>
      <c r="E27" s="1">
        <v>70.122388513944102</v>
      </c>
      <c r="F27" s="1">
        <v>66.248305226201495</v>
      </c>
      <c r="G27" s="1">
        <v>3.87408328774255</v>
      </c>
      <c r="H27" s="1">
        <v>3.74125184157784</v>
      </c>
      <c r="I27" s="1">
        <v>0.13283144616470499</v>
      </c>
      <c r="J27" s="1">
        <v>59.763967248417998</v>
      </c>
      <c r="K27" s="1">
        <v>10.358421265526101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134</v>
      </c>
      <c r="B28" s="1" t="s">
        <v>121</v>
      </c>
      <c r="C28" s="1" t="s">
        <v>44</v>
      </c>
      <c r="D28" s="1" t="s">
        <v>43</v>
      </c>
      <c r="E28" s="1">
        <v>71.739248024832705</v>
      </c>
      <c r="F28" s="1">
        <v>67.761650360071897</v>
      </c>
      <c r="G28" s="1">
        <v>3.97759766476082</v>
      </c>
      <c r="H28" s="1">
        <v>3.8413208810396098</v>
      </c>
      <c r="I28" s="1">
        <v>0.13627678372120999</v>
      </c>
      <c r="J28" s="1">
        <v>61.060591409639002</v>
      </c>
      <c r="K28" s="1">
        <v>10.678656615193701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134</v>
      </c>
      <c r="B29" s="1" t="s">
        <v>121</v>
      </c>
      <c r="C29" s="1" t="s">
        <v>45</v>
      </c>
      <c r="D29" s="1" t="s">
        <v>43</v>
      </c>
      <c r="E29" s="1">
        <v>73.264193341384797</v>
      </c>
      <c r="F29" s="1">
        <v>69.186976702901404</v>
      </c>
      <c r="G29" s="1">
        <v>4.0772166384833799</v>
      </c>
      <c r="H29" s="1">
        <v>3.9376367390377598</v>
      </c>
      <c r="I29" s="1">
        <v>0.13957989944562799</v>
      </c>
      <c r="J29" s="1">
        <v>62.272093886923898</v>
      </c>
      <c r="K29" s="1">
        <v>10.992099454460901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134</v>
      </c>
      <c r="B30" s="1" t="s">
        <v>121</v>
      </c>
      <c r="C30" s="1" t="s">
        <v>46</v>
      </c>
      <c r="D30" s="1" t="s">
        <v>43</v>
      </c>
      <c r="E30" s="1">
        <v>74.685964382256799</v>
      </c>
      <c r="F30" s="1">
        <v>70.513676017570006</v>
      </c>
      <c r="G30" s="1">
        <v>4.1722883646868496</v>
      </c>
      <c r="H30" s="1">
        <v>4.0295697033981499</v>
      </c>
      <c r="I30" s="1">
        <v>0.142718661288704</v>
      </c>
      <c r="J30" s="1">
        <v>63.389048631193901</v>
      </c>
      <c r="K30" s="1">
        <v>11.296915751063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134</v>
      </c>
      <c r="B31" s="1" t="s">
        <v>121</v>
      </c>
      <c r="C31" s="1" t="s">
        <v>47</v>
      </c>
      <c r="D31" s="1" t="s">
        <v>43</v>
      </c>
      <c r="E31" s="1">
        <v>75.994033096899699</v>
      </c>
      <c r="F31" s="1">
        <v>71.731848449717504</v>
      </c>
      <c r="G31" s="1">
        <v>4.26218464718219</v>
      </c>
      <c r="H31" s="1">
        <v>4.1165127761815103</v>
      </c>
      <c r="I31" s="1">
        <v>0.14567187100068099</v>
      </c>
      <c r="J31" s="1">
        <v>64.402749844899404</v>
      </c>
      <c r="K31" s="1">
        <v>11.5912832520003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134</v>
      </c>
      <c r="B32" s="1" t="s">
        <v>121</v>
      </c>
      <c r="C32" s="1" t="s">
        <v>48</v>
      </c>
      <c r="D32" s="1" t="s">
        <v>43</v>
      </c>
      <c r="E32" s="1">
        <v>77.178407552001403</v>
      </c>
      <c r="F32" s="1">
        <v>72.832117093308</v>
      </c>
      <c r="G32" s="1">
        <v>4.3462904586933799</v>
      </c>
      <c r="H32" s="1">
        <v>4.1978715563850004</v>
      </c>
      <c r="I32" s="1">
        <v>0.14841890230837901</v>
      </c>
      <c r="J32" s="1">
        <v>65.305043031580595</v>
      </c>
      <c r="K32" s="1">
        <v>11.8733645204208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134</v>
      </c>
      <c r="B33" s="1" t="s">
        <v>121</v>
      </c>
      <c r="C33" s="1" t="s">
        <v>49</v>
      </c>
      <c r="D33" s="1" t="s">
        <v>43</v>
      </c>
      <c r="E33" s="1">
        <v>78.230055930765005</v>
      </c>
      <c r="F33" s="1">
        <v>73.806030934617795</v>
      </c>
      <c r="G33" s="1">
        <v>4.4240249961471898</v>
      </c>
      <c r="H33" s="1">
        <v>4.2730845559545898</v>
      </c>
      <c r="I33" s="1">
        <v>0.150940440192599</v>
      </c>
      <c r="J33" s="1">
        <v>66.088699957215894</v>
      </c>
      <c r="K33" s="1">
        <v>12.141355973549199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134</v>
      </c>
      <c r="B34" s="1" t="s">
        <v>121</v>
      </c>
      <c r="C34" s="1" t="s">
        <v>50</v>
      </c>
      <c r="D34" s="1" t="s">
        <v>51</v>
      </c>
      <c r="E34" s="1">
        <v>79.140913188860793</v>
      </c>
      <c r="F34" s="1">
        <v>74.646066991951997</v>
      </c>
      <c r="G34" s="1">
        <v>4.4948461969088704</v>
      </c>
      <c r="H34" s="1">
        <v>4.3416275915479003</v>
      </c>
      <c r="I34" s="1">
        <v>0.15321860536097701</v>
      </c>
      <c r="J34" s="1">
        <v>66.747400521979102</v>
      </c>
      <c r="K34" s="1">
        <v>12.3935126668817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134</v>
      </c>
      <c r="B35" s="1" t="s">
        <v>121</v>
      </c>
      <c r="C35" s="1" t="s">
        <v>52</v>
      </c>
      <c r="D35" s="1" t="s">
        <v>51</v>
      </c>
      <c r="E35" s="1">
        <v>79.903817375181404</v>
      </c>
      <c r="F35" s="1">
        <v>75.345573089931705</v>
      </c>
      <c r="G35" s="1">
        <v>4.5582442852497804</v>
      </c>
      <c r="H35" s="1">
        <v>4.4030075307816299</v>
      </c>
      <c r="I35" s="1">
        <v>0.155236754468147</v>
      </c>
      <c r="J35" s="1">
        <v>67.275695328813597</v>
      </c>
      <c r="K35" s="1">
        <v>12.628122046367899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134</v>
      </c>
      <c r="B36" s="1" t="s">
        <v>121</v>
      </c>
      <c r="C36" s="1" t="s">
        <v>53</v>
      </c>
      <c r="D36" s="1" t="s">
        <v>51</v>
      </c>
      <c r="E36" s="1">
        <v>80.5131591538875</v>
      </c>
      <c r="F36" s="1">
        <v>75.8993770059881</v>
      </c>
      <c r="G36" s="1">
        <v>4.6137821478993901</v>
      </c>
      <c r="H36" s="1">
        <v>4.4568013163040501</v>
      </c>
      <c r="I36" s="1">
        <v>0.15698083159533999</v>
      </c>
      <c r="J36" s="1">
        <v>67.669533492041694</v>
      </c>
      <c r="K36" s="1">
        <v>12.843625661845699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134</v>
      </c>
      <c r="B37" s="1" t="s">
        <v>121</v>
      </c>
      <c r="C37" s="1" t="s">
        <v>54</v>
      </c>
      <c r="D37" s="1" t="s">
        <v>51</v>
      </c>
      <c r="E37" s="1">
        <v>80.964448257592906</v>
      </c>
      <c r="F37" s="1">
        <v>76.303378176543106</v>
      </c>
      <c r="G37" s="1">
        <v>4.6610700810497097</v>
      </c>
      <c r="H37" s="1">
        <v>4.5026315691301599</v>
      </c>
      <c r="I37" s="1">
        <v>0.158438511919544</v>
      </c>
      <c r="J37" s="1">
        <v>67.925900595798694</v>
      </c>
      <c r="K37" s="1">
        <v>13.0385476617941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134</v>
      </c>
      <c r="B38" s="1" t="s">
        <v>121</v>
      </c>
      <c r="C38" s="1" t="s">
        <v>55</v>
      </c>
      <c r="D38" s="1" t="s">
        <v>51</v>
      </c>
      <c r="E38" s="1">
        <v>81.254603243910395</v>
      </c>
      <c r="F38" s="1">
        <v>76.554818268779002</v>
      </c>
      <c r="G38" s="1">
        <v>4.6997849751313803</v>
      </c>
      <c r="H38" s="1">
        <v>4.5401851388844197</v>
      </c>
      <c r="I38" s="1">
        <v>0.159599836246963</v>
      </c>
      <c r="J38" s="1">
        <v>68.043047423852897</v>
      </c>
      <c r="K38" s="1">
        <v>13.2115558200575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134</v>
      </c>
      <c r="B39" s="1" t="s">
        <v>121</v>
      </c>
      <c r="C39" s="1" t="s">
        <v>56</v>
      </c>
      <c r="D39" s="1" t="s">
        <v>51</v>
      </c>
      <c r="E39" s="1">
        <v>81.381873219204294</v>
      </c>
      <c r="F39" s="1">
        <v>76.652200492263702</v>
      </c>
      <c r="G39" s="1">
        <v>4.7296727269404997</v>
      </c>
      <c r="H39" s="1">
        <v>4.56921548254976</v>
      </c>
      <c r="I39" s="1">
        <v>0.16045724439074299</v>
      </c>
      <c r="J39" s="1">
        <v>68.020384596289901</v>
      </c>
      <c r="K39" s="1">
        <v>13.361488622914401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134</v>
      </c>
      <c r="B40" s="1" t="s">
        <v>121</v>
      </c>
      <c r="C40" s="1" t="s">
        <v>57</v>
      </c>
      <c r="D40" s="1" t="s">
        <v>51</v>
      </c>
      <c r="E40" s="1">
        <v>81.345929162810805</v>
      </c>
      <c r="F40" s="1">
        <v>76.595377266838497</v>
      </c>
      <c r="G40" s="1">
        <v>4.7505518959722997</v>
      </c>
      <c r="H40" s="1">
        <v>4.5895461852646804</v>
      </c>
      <c r="I40" s="1">
        <v>0.16100571070762801</v>
      </c>
      <c r="J40" s="1">
        <v>67.858568372969302</v>
      </c>
      <c r="K40" s="1">
        <v>13.487360789841601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134</v>
      </c>
      <c r="B41" s="1" t="s">
        <v>121</v>
      </c>
      <c r="C41" s="1" t="s">
        <v>58</v>
      </c>
      <c r="D41" s="1" t="s">
        <v>59</v>
      </c>
      <c r="E41" s="1">
        <v>81.147898269192396</v>
      </c>
      <c r="F41" s="1">
        <v>76.385580358370404</v>
      </c>
      <c r="G41" s="1">
        <v>4.7623179108220697</v>
      </c>
      <c r="H41" s="1">
        <v>4.6010750394059796</v>
      </c>
      <c r="I41" s="1">
        <v>0.16124287141609001</v>
      </c>
      <c r="J41" s="1">
        <v>67.559516674924495</v>
      </c>
      <c r="K41" s="1">
        <v>13.588381594267901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134</v>
      </c>
      <c r="B42" s="1" t="s">
        <v>121</v>
      </c>
      <c r="C42" s="1" t="s">
        <v>60</v>
      </c>
      <c r="D42" s="1" t="s">
        <v>59</v>
      </c>
      <c r="E42" s="1">
        <v>80.790368641108202</v>
      </c>
      <c r="F42" s="1">
        <v>76.025425923331795</v>
      </c>
      <c r="G42" s="1">
        <v>4.7649427177764698</v>
      </c>
      <c r="H42" s="1">
        <v>4.6037737007573396</v>
      </c>
      <c r="I42" s="1">
        <v>0.161169017019128</v>
      </c>
      <c r="J42" s="1">
        <v>67.126416587959795</v>
      </c>
      <c r="K42" s="1">
        <v>13.6639520531484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134</v>
      </c>
      <c r="B43" s="1" t="s">
        <v>121</v>
      </c>
      <c r="C43" s="1" t="s">
        <v>61</v>
      </c>
      <c r="D43" s="1" t="s">
        <v>59</v>
      </c>
      <c r="E43" s="1">
        <v>80.277269272904405</v>
      </c>
      <c r="F43" s="1">
        <v>75.518795507408399</v>
      </c>
      <c r="G43" s="1">
        <v>4.7584737654959497</v>
      </c>
      <c r="H43" s="1">
        <v>4.5976867491203697</v>
      </c>
      <c r="I43" s="1">
        <v>0.16078701637557899</v>
      </c>
      <c r="J43" s="1">
        <v>66.563589858416293</v>
      </c>
      <c r="K43" s="1">
        <v>13.7136794144881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134</v>
      </c>
      <c r="B44" s="1" t="s">
        <v>121</v>
      </c>
      <c r="C44" s="1" t="s">
        <v>62</v>
      </c>
      <c r="D44" s="1" t="s">
        <v>59</v>
      </c>
      <c r="E44" s="1">
        <v>79.613847039450903</v>
      </c>
      <c r="F44" s="1">
        <v>74.870809218391102</v>
      </c>
      <c r="G44" s="1">
        <v>4.7430378210597297</v>
      </c>
      <c r="H44" s="1">
        <v>4.5829354107686697</v>
      </c>
      <c r="I44" s="1">
        <v>0.16010241029106401</v>
      </c>
      <c r="J44" s="1">
        <v>65.876444093977994</v>
      </c>
      <c r="K44" s="1">
        <v>13.737402945472899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134</v>
      </c>
      <c r="B45" s="1" t="s">
        <v>121</v>
      </c>
      <c r="C45" s="1" t="s">
        <v>63</v>
      </c>
      <c r="D45" s="1" t="s">
        <v>59</v>
      </c>
      <c r="E45" s="1">
        <v>78.806411660662704</v>
      </c>
      <c r="F45" s="1">
        <v>74.087585296552902</v>
      </c>
      <c r="G45" s="1">
        <v>4.7188263641098898</v>
      </c>
      <c r="H45" s="1">
        <v>4.5597034496089703</v>
      </c>
      <c r="I45" s="1">
        <v>0.15912291450091701</v>
      </c>
      <c r="J45" s="1">
        <v>65.071258361062405</v>
      </c>
      <c r="K45" s="1">
        <v>13.735153299600301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134</v>
      </c>
      <c r="B46" s="1" t="s">
        <v>121</v>
      </c>
      <c r="C46" s="1" t="s">
        <v>64</v>
      </c>
      <c r="D46" s="1" t="s">
        <v>59</v>
      </c>
      <c r="E46" s="1">
        <v>77.862347873653803</v>
      </c>
      <c r="F46" s="1">
        <v>73.176247972029799</v>
      </c>
      <c r="G46" s="1">
        <v>4.6860999016240203</v>
      </c>
      <c r="H46" s="1">
        <v>4.5282413606819398</v>
      </c>
      <c r="I46" s="1">
        <v>0.15785854094207799</v>
      </c>
      <c r="J46" s="1">
        <v>64.155172662229603</v>
      </c>
      <c r="K46" s="1">
        <v>13.707175211424101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134</v>
      </c>
      <c r="B47" s="1" t="s">
        <v>121</v>
      </c>
      <c r="C47" s="1" t="s">
        <v>65</v>
      </c>
      <c r="D47" s="1" t="s">
        <v>59</v>
      </c>
      <c r="E47" s="1">
        <v>76.789942146685803</v>
      </c>
      <c r="F47" s="1">
        <v>72.144760245149698</v>
      </c>
      <c r="G47" s="1">
        <v>4.6451819015361204</v>
      </c>
      <c r="H47" s="1">
        <v>4.4888605374627897</v>
      </c>
      <c r="I47" s="1">
        <v>0.15632136407333699</v>
      </c>
      <c r="J47" s="1">
        <v>63.1360201259807</v>
      </c>
      <c r="K47" s="1">
        <v>13.6539220207051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134</v>
      </c>
      <c r="B48" s="1" t="s">
        <v>121</v>
      </c>
      <c r="C48" s="1" t="s">
        <v>66</v>
      </c>
      <c r="D48" s="1" t="s">
        <v>67</v>
      </c>
      <c r="E48" s="1">
        <v>75.598181629879704</v>
      </c>
      <c r="F48" s="1">
        <v>71.001733064222606</v>
      </c>
      <c r="G48" s="1">
        <v>4.5964485656570604</v>
      </c>
      <c r="H48" s="1">
        <v>4.4419234018859104</v>
      </c>
      <c r="I48" s="1">
        <v>0.154525163771147</v>
      </c>
      <c r="J48" s="1">
        <v>62.022150605349502</v>
      </c>
      <c r="K48" s="1">
        <v>13.5760310245302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134</v>
      </c>
      <c r="B49" s="1" t="s">
        <v>121</v>
      </c>
      <c r="C49" s="1" t="s">
        <v>68</v>
      </c>
      <c r="D49" s="1" t="s">
        <v>67</v>
      </c>
      <c r="E49" s="1">
        <v>74.296652137977006</v>
      </c>
      <c r="F49" s="1">
        <v>69.756327067560093</v>
      </c>
      <c r="G49" s="1">
        <v>4.54032507041694</v>
      </c>
      <c r="H49" s="1">
        <v>4.3878397877249897</v>
      </c>
      <c r="I49" s="1">
        <v>0.15248528269195899</v>
      </c>
      <c r="J49" s="1">
        <v>60.822332962150199</v>
      </c>
      <c r="K49" s="1">
        <v>13.474319175826899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134</v>
      </c>
      <c r="B50" s="1" t="s">
        <v>121</v>
      </c>
      <c r="C50" s="1" t="s">
        <v>69</v>
      </c>
      <c r="D50" s="1" t="s">
        <v>67</v>
      </c>
      <c r="E50" s="1">
        <v>72.895370494555394</v>
      </c>
      <c r="F50" s="1">
        <v>68.418093045496406</v>
      </c>
      <c r="G50" s="1">
        <v>4.4772774490590503</v>
      </c>
      <c r="H50" s="1">
        <v>4.3270591095056998</v>
      </c>
      <c r="I50" s="1">
        <v>0.15021833955334901</v>
      </c>
      <c r="J50" s="1">
        <v>59.545605609474201</v>
      </c>
      <c r="K50" s="1">
        <v>13.349764885081299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134</v>
      </c>
      <c r="B51" s="1" t="s">
        <v>121</v>
      </c>
      <c r="C51" s="1" t="s">
        <v>70</v>
      </c>
      <c r="D51" s="1" t="s">
        <v>67</v>
      </c>
      <c r="E51" s="1">
        <v>71.404637660437899</v>
      </c>
      <c r="F51" s="1">
        <v>66.996832619449805</v>
      </c>
      <c r="G51" s="1">
        <v>4.40780504098805</v>
      </c>
      <c r="H51" s="1">
        <v>4.2600630748716899</v>
      </c>
      <c r="I51" s="1">
        <v>0.14774196611635901</v>
      </c>
      <c r="J51" s="1">
        <v>58.201148102175502</v>
      </c>
      <c r="K51" s="1">
        <v>13.203489558262399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134</v>
      </c>
      <c r="B52" s="1" t="s">
        <v>121</v>
      </c>
      <c r="C52" s="1" t="s">
        <v>71</v>
      </c>
      <c r="D52" s="1" t="s">
        <v>67</v>
      </c>
      <c r="E52" s="1">
        <v>69.834893333651706</v>
      </c>
      <c r="F52" s="1">
        <v>65.5024604381628</v>
      </c>
      <c r="G52" s="1">
        <v>4.3324328954888802</v>
      </c>
      <c r="H52" s="1">
        <v>4.1873583519561599</v>
      </c>
      <c r="I52" s="1">
        <v>0.14507454353272201</v>
      </c>
      <c r="J52" s="1">
        <v>56.798154709749497</v>
      </c>
      <c r="K52" s="1">
        <v>13.036738623902201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134</v>
      </c>
      <c r="B53" s="1" t="s">
        <v>121</v>
      </c>
      <c r="C53" s="1" t="s">
        <v>72</v>
      </c>
      <c r="D53" s="1" t="s">
        <v>67</v>
      </c>
      <c r="E53" s="1">
        <v>68.196586859457796</v>
      </c>
      <c r="F53" s="1">
        <v>63.944882316397603</v>
      </c>
      <c r="G53" s="1">
        <v>4.2517045430601499</v>
      </c>
      <c r="H53" s="1">
        <v>4.1094695878573804</v>
      </c>
      <c r="I53" s="1">
        <v>0.14223495520277199</v>
      </c>
      <c r="J53" s="1">
        <v>55.345724950644502</v>
      </c>
      <c r="K53" s="1">
        <v>12.850861908813201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134</v>
      </c>
      <c r="B54" s="1" t="s">
        <v>121</v>
      </c>
      <c r="C54" s="1" t="s">
        <v>73</v>
      </c>
      <c r="D54" s="1" t="s">
        <v>67</v>
      </c>
      <c r="E54" s="1">
        <v>66.500041301425895</v>
      </c>
      <c r="F54" s="1">
        <v>62.3338672734235</v>
      </c>
      <c r="G54" s="1">
        <v>4.1661740280023496</v>
      </c>
      <c r="H54" s="1">
        <v>4.0269317110558598</v>
      </c>
      <c r="I54" s="1">
        <v>0.139242316946498</v>
      </c>
      <c r="J54" s="1">
        <v>53.852750368492501</v>
      </c>
      <c r="K54" s="1">
        <v>12.6472909329334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134</v>
      </c>
      <c r="B55" s="1" t="s">
        <v>121</v>
      </c>
      <c r="C55" s="1" t="s">
        <v>74</v>
      </c>
      <c r="D55" s="1" t="s">
        <v>75</v>
      </c>
      <c r="E55" s="1">
        <v>64.7553808378036</v>
      </c>
      <c r="F55" s="1">
        <v>60.678979853503499</v>
      </c>
      <c r="G55" s="1">
        <v>4.0764009843000899</v>
      </c>
      <c r="H55" s="1">
        <v>3.94028516944591</v>
      </c>
      <c r="I55" s="1">
        <v>0.136115814854182</v>
      </c>
      <c r="J55" s="1">
        <v>52.327857891246602</v>
      </c>
      <c r="K55" s="1">
        <v>12.427522946557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134</v>
      </c>
      <c r="B56" s="1" t="s">
        <v>121</v>
      </c>
      <c r="C56" s="1" t="s">
        <v>76</v>
      </c>
      <c r="D56" s="1" t="s">
        <v>75</v>
      </c>
      <c r="E56" s="1">
        <v>62.972376150611503</v>
      </c>
      <c r="F56" s="1">
        <v>58.989434674943503</v>
      </c>
      <c r="G56" s="1">
        <v>3.9829414756679902</v>
      </c>
      <c r="H56" s="1">
        <v>3.8500670799249099</v>
      </c>
      <c r="I56" s="1">
        <v>0.13287439574308199</v>
      </c>
      <c r="J56" s="1">
        <v>50.779281605431002</v>
      </c>
      <c r="K56" s="1">
        <v>12.193094545180401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134</v>
      </c>
      <c r="B57" s="1" t="s">
        <v>121</v>
      </c>
      <c r="C57" s="1" t="s">
        <v>77</v>
      </c>
      <c r="D57" s="1" t="s">
        <v>75</v>
      </c>
      <c r="E57" s="1">
        <v>61.160399365830202</v>
      </c>
      <c r="F57" s="1">
        <v>57.274055931733102</v>
      </c>
      <c r="G57" s="1">
        <v>3.8863434340970699</v>
      </c>
      <c r="H57" s="1">
        <v>3.75680680816741</v>
      </c>
      <c r="I57" s="1">
        <v>0.129536625929667</v>
      </c>
      <c r="J57" s="1">
        <v>49.214836240155599</v>
      </c>
      <c r="K57" s="1">
        <v>11.9455631256746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134</v>
      </c>
      <c r="B58" s="1" t="s">
        <v>121</v>
      </c>
      <c r="C58" s="1" t="s">
        <v>78</v>
      </c>
      <c r="D58" s="1" t="s">
        <v>75</v>
      </c>
      <c r="E58" s="1">
        <v>59.328352196070398</v>
      </c>
      <c r="F58" s="1">
        <v>55.541209895199003</v>
      </c>
      <c r="G58" s="1">
        <v>3.7871423008714</v>
      </c>
      <c r="H58" s="1">
        <v>3.6610217562503999</v>
      </c>
      <c r="I58" s="1">
        <v>0.126120544621001</v>
      </c>
      <c r="J58" s="1">
        <v>47.641858156556196</v>
      </c>
      <c r="K58" s="1">
        <v>11.6864940395142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134</v>
      </c>
      <c r="B59" s="1" t="s">
        <v>121</v>
      </c>
      <c r="C59" s="1" t="s">
        <v>79</v>
      </c>
      <c r="D59" s="1" t="s">
        <v>75</v>
      </c>
      <c r="E59" s="1">
        <v>57.4846101661144</v>
      </c>
      <c r="F59" s="1">
        <v>53.798754333384402</v>
      </c>
      <c r="G59" s="1">
        <v>3.6858558327300299</v>
      </c>
      <c r="H59" s="1">
        <v>3.5632123314297202</v>
      </c>
      <c r="I59" s="1">
        <v>0.122643501300309</v>
      </c>
      <c r="J59" s="1">
        <v>46.067169931865102</v>
      </c>
      <c r="K59" s="1">
        <v>11.4174402342493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134</v>
      </c>
      <c r="B60" s="1" t="s">
        <v>121</v>
      </c>
      <c r="C60" s="1" t="s">
        <v>80</v>
      </c>
      <c r="D60" s="1" t="s">
        <v>75</v>
      </c>
      <c r="E60" s="1">
        <v>55.636979257564299</v>
      </c>
      <c r="F60" s="1">
        <v>52.053999285022698</v>
      </c>
      <c r="G60" s="1">
        <v>3.5829799725415401</v>
      </c>
      <c r="H60" s="1">
        <v>3.4638579457004801</v>
      </c>
      <c r="I60" s="1">
        <v>0.11912202684105599</v>
      </c>
      <c r="J60" s="1">
        <v>44.497053357143201</v>
      </c>
      <c r="K60" s="1">
        <v>11.139925900421099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134</v>
      </c>
      <c r="B61" s="1" t="s">
        <v>121</v>
      </c>
      <c r="C61" s="1" t="s">
        <v>81</v>
      </c>
      <c r="D61" s="1" t="s">
        <v>75</v>
      </c>
      <c r="E61" s="1">
        <v>53.792679653034902</v>
      </c>
      <c r="F61" s="1">
        <v>50.313693226796097</v>
      </c>
      <c r="G61" s="1">
        <v>3.4789864262387602</v>
      </c>
      <c r="H61" s="1">
        <v>3.3634146646457701</v>
      </c>
      <c r="I61" s="1">
        <v>0.115571761592987</v>
      </c>
      <c r="J61" s="1">
        <v>42.937244331897503</v>
      </c>
      <c r="K61" s="1">
        <v>10.8554353211373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134</v>
      </c>
      <c r="B62" s="1" t="s">
        <v>121</v>
      </c>
      <c r="C62" s="1" t="s">
        <v>82</v>
      </c>
      <c r="D62" s="1" t="s">
        <v>83</v>
      </c>
      <c r="E62" s="1">
        <v>51.958308728126497</v>
      </c>
      <c r="F62" s="1">
        <v>48.583989549052099</v>
      </c>
      <c r="G62" s="1">
        <v>3.3743191790744</v>
      </c>
      <c r="H62" s="1">
        <v>3.2623118326023901</v>
      </c>
      <c r="I62" s="1">
        <v>0.112007346472001</v>
      </c>
      <c r="J62" s="1">
        <v>41.392909579562698</v>
      </c>
      <c r="K62" s="1">
        <v>10.565399148563801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134</v>
      </c>
      <c r="B63" s="1" t="s">
        <v>121</v>
      </c>
      <c r="C63" s="1" t="s">
        <v>84</v>
      </c>
      <c r="D63" s="1" t="s">
        <v>83</v>
      </c>
      <c r="E63" s="1">
        <v>50.139819834046399</v>
      </c>
      <c r="F63" s="1">
        <v>46.870434674685399</v>
      </c>
      <c r="G63" s="1">
        <v>3.2693851593610299</v>
      </c>
      <c r="H63" s="1">
        <v>3.1609429967362699</v>
      </c>
      <c r="I63" s="1">
        <v>0.108442162624759</v>
      </c>
      <c r="J63" s="1">
        <v>39.868675403428703</v>
      </c>
      <c r="K63" s="1">
        <v>10.271144430617699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134</v>
      </c>
      <c r="B64" s="1" t="s">
        <v>121</v>
      </c>
      <c r="C64" s="1" t="s">
        <v>85</v>
      </c>
      <c r="D64" s="1" t="s">
        <v>83</v>
      </c>
      <c r="E64" s="1">
        <v>48.342530250372299</v>
      </c>
      <c r="F64" s="1">
        <v>45.177973647529498</v>
      </c>
      <c r="G64" s="1">
        <v>3.1645566028427599</v>
      </c>
      <c r="H64" s="1">
        <v>3.0596682044416399</v>
      </c>
      <c r="I64" s="1">
        <v>0.10488839840111699</v>
      </c>
      <c r="J64" s="1">
        <v>38.368623420442397</v>
      </c>
      <c r="K64" s="1">
        <v>9.9739068299298701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134</v>
      </c>
      <c r="B65" s="1" t="s">
        <v>121</v>
      </c>
      <c r="C65" s="1" t="s">
        <v>86</v>
      </c>
      <c r="D65" s="1" t="s">
        <v>83</v>
      </c>
      <c r="E65" s="1">
        <v>46.571188372115401</v>
      </c>
      <c r="F65" s="1">
        <v>43.511007469254501</v>
      </c>
      <c r="G65" s="1">
        <v>3.0601809028609099</v>
      </c>
      <c r="H65" s="1">
        <v>2.95882356071768</v>
      </c>
      <c r="I65" s="1">
        <v>0.101357342143225</v>
      </c>
      <c r="J65" s="1">
        <v>36.896312606862899</v>
      </c>
      <c r="K65" s="1">
        <v>9.6748757652524695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134</v>
      </c>
      <c r="B66" s="1" t="s">
        <v>121</v>
      </c>
      <c r="C66" s="1" t="s">
        <v>87</v>
      </c>
      <c r="D66" s="1" t="s">
        <v>83</v>
      </c>
      <c r="E66" s="1">
        <v>44.829984659036199</v>
      </c>
      <c r="F66" s="1">
        <v>41.8734061260405</v>
      </c>
      <c r="G66" s="1">
        <v>2.9565785329956999</v>
      </c>
      <c r="H66" s="1">
        <v>2.8587192023968</v>
      </c>
      <c r="I66" s="1">
        <v>9.7859330598901006E-2</v>
      </c>
      <c r="J66" s="1">
        <v>35.454804019024003</v>
      </c>
      <c r="K66" s="1">
        <v>9.3751806400122302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134</v>
      </c>
      <c r="B67" s="1" t="s">
        <v>121</v>
      </c>
      <c r="C67" s="1" t="s">
        <v>88</v>
      </c>
      <c r="D67" s="1" t="s">
        <v>83</v>
      </c>
      <c r="E67" s="1">
        <v>43.122565438035998</v>
      </c>
      <c r="F67" s="1">
        <v>40.268523956123801</v>
      </c>
      <c r="G67" s="1">
        <v>2.85404148191212</v>
      </c>
      <c r="H67" s="1">
        <v>2.7596377696113601</v>
      </c>
      <c r="I67" s="1">
        <v>9.4403712300762402E-2</v>
      </c>
      <c r="J67" s="1">
        <v>34.046685911414897</v>
      </c>
      <c r="K67" s="1">
        <v>9.0758795266211099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134</v>
      </c>
      <c r="B68" s="1" t="s">
        <v>121</v>
      </c>
      <c r="C68" s="1" t="s">
        <v>89</v>
      </c>
      <c r="D68" s="1" t="s">
        <v>83</v>
      </c>
      <c r="E68" s="1">
        <v>41.452056466447601</v>
      </c>
      <c r="F68" s="1">
        <v>38.699223717681399</v>
      </c>
      <c r="G68" s="1">
        <v>2.75283274876629</v>
      </c>
      <c r="H68" s="1">
        <v>2.6618339052743099</v>
      </c>
      <c r="I68" s="1">
        <v>9.0998843491972306E-2</v>
      </c>
      <c r="J68" s="1">
        <v>32.674104182993403</v>
      </c>
      <c r="K68" s="1">
        <v>8.7779522834542796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134</v>
      </c>
      <c r="B69" s="1" t="s">
        <v>121</v>
      </c>
      <c r="C69" s="1" t="s">
        <v>90</v>
      </c>
      <c r="D69" s="1" t="s">
        <v>91</v>
      </c>
      <c r="E69" s="1">
        <v>39.821090314541898</v>
      </c>
      <c r="F69" s="1">
        <v>37.167903761588903</v>
      </c>
      <c r="G69" s="1">
        <v>2.6531865529530099</v>
      </c>
      <c r="H69" s="1">
        <v>2.56553444809381</v>
      </c>
      <c r="I69" s="1">
        <v>8.7652104859193794E-2</v>
      </c>
      <c r="J69" s="1">
        <v>31.338793190766701</v>
      </c>
      <c r="K69" s="1">
        <v>8.4822971237752203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134</v>
      </c>
      <c r="B70" s="1" t="s">
        <v>121</v>
      </c>
      <c r="C70" s="1" t="s">
        <v>92</v>
      </c>
      <c r="D70" s="1" t="s">
        <v>91</v>
      </c>
      <c r="E70" s="1">
        <v>38.231837810065798</v>
      </c>
      <c r="F70" s="1">
        <v>35.676528766735302</v>
      </c>
      <c r="G70" s="1">
        <v>2.5553090433304702</v>
      </c>
      <c r="H70" s="1">
        <v>2.4709391099532998</v>
      </c>
      <c r="I70" s="1">
        <v>8.4369933377171302E-2</v>
      </c>
      <c r="J70" s="1">
        <v>30.042108447280199</v>
      </c>
      <c r="K70" s="1">
        <v>8.1897293627856094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134</v>
      </c>
      <c r="B71" s="1" t="s">
        <v>121</v>
      </c>
      <c r="C71" s="1" t="s">
        <v>93</v>
      </c>
      <c r="D71" s="1" t="s">
        <v>91</v>
      </c>
      <c r="E71" s="1">
        <v>36.686040572627</v>
      </c>
      <c r="F71" s="1">
        <v>34.226661245873501</v>
      </c>
      <c r="G71" s="1">
        <v>2.4593793267534898</v>
      </c>
      <c r="H71" s="1">
        <v>2.3782214635491399</v>
      </c>
      <c r="I71" s="1">
        <v>8.1157863204344996E-2</v>
      </c>
      <c r="J71" s="1">
        <v>28.785058760458401</v>
      </c>
      <c r="K71" s="1">
        <v>7.9009818121686397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134</v>
      </c>
      <c r="B72" s="1" t="s">
        <v>121</v>
      </c>
      <c r="C72" s="1" t="s">
        <v>94</v>
      </c>
      <c r="D72" s="1" t="s">
        <v>91</v>
      </c>
      <c r="E72" s="1">
        <v>35.1850453282714</v>
      </c>
      <c r="F72" s="1">
        <v>32.819494566883201</v>
      </c>
      <c r="G72" s="1">
        <v>2.3655507613881901</v>
      </c>
      <c r="H72" s="1">
        <v>2.2875301869497502</v>
      </c>
      <c r="I72" s="1">
        <v>7.8020574438444804E-2</v>
      </c>
      <c r="J72" s="1">
        <v>27.568338935820599</v>
      </c>
      <c r="K72" s="1">
        <v>7.6167063924508698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134</v>
      </c>
      <c r="B73" s="1" t="s">
        <v>121</v>
      </c>
      <c r="C73" s="1" t="s">
        <v>95</v>
      </c>
      <c r="D73" s="1" t="s">
        <v>91</v>
      </c>
      <c r="E73" s="1">
        <v>33.729837826898297</v>
      </c>
      <c r="F73" s="1">
        <v>31.455885428119601</v>
      </c>
      <c r="G73" s="1">
        <v>2.27395239877873</v>
      </c>
      <c r="H73" s="1">
        <v>2.1989904530562101</v>
      </c>
      <c r="I73" s="1">
        <v>7.4961945722516493E-2</v>
      </c>
      <c r="J73" s="1">
        <v>26.392361160890101</v>
      </c>
      <c r="K73" s="1">
        <v>7.3374766660082003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134</v>
      </c>
      <c r="B74" s="1" t="s">
        <v>121</v>
      </c>
      <c r="C74" s="1" t="s">
        <v>96</v>
      </c>
      <c r="D74" s="1" t="s">
        <v>91</v>
      </c>
      <c r="E74" s="1">
        <v>32.321075800754699</v>
      </c>
      <c r="F74" s="1">
        <v>30.136385297649898</v>
      </c>
      <c r="G74" s="1">
        <v>2.1846905031048101</v>
      </c>
      <c r="H74" s="1">
        <v>2.1127053945603298</v>
      </c>
      <c r="I74" s="1">
        <v>7.1985108544485504E-2</v>
      </c>
      <c r="J74" s="1">
        <v>25.257284825525002</v>
      </c>
      <c r="K74" s="1">
        <v>7.0637909752297601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134</v>
      </c>
      <c r="B75" s="1" t="s">
        <v>121</v>
      </c>
      <c r="C75" s="1" t="s">
        <v>97</v>
      </c>
      <c r="D75" s="1" t="s">
        <v>91</v>
      </c>
      <c r="E75" s="1">
        <v>30.9591225088428</v>
      </c>
      <c r="F75" s="1">
        <v>28.861272312201901</v>
      </c>
      <c r="G75" s="1">
        <v>2.0978501966408198</v>
      </c>
      <c r="H75" s="1">
        <v>2.0287576914640599</v>
      </c>
      <c r="I75" s="1">
        <v>6.9092505176766406E-2</v>
      </c>
      <c r="J75" s="1">
        <v>24.163046303277898</v>
      </c>
      <c r="K75" s="1">
        <v>6.7960762055649004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134</v>
      </c>
      <c r="B76" s="1" t="s">
        <v>121</v>
      </c>
      <c r="C76" s="1" t="s">
        <v>98</v>
      </c>
      <c r="D76" s="1" t="s">
        <v>99</v>
      </c>
      <c r="E76" s="1">
        <v>29.644077925217399</v>
      </c>
      <c r="F76" s="1">
        <v>27.630580836231399</v>
      </c>
      <c r="G76" s="1">
        <v>2.01349708898602</v>
      </c>
      <c r="H76" s="1">
        <v>1.9472111437608799</v>
      </c>
      <c r="I76" s="1">
        <v>6.6285945225136894E-2</v>
      </c>
      <c r="J76" s="1">
        <v>23.109386070988499</v>
      </c>
      <c r="K76" s="1">
        <v>6.5346918542289298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134</v>
      </c>
      <c r="B77" s="1" t="s">
        <v>121</v>
      </c>
      <c r="C77" s="1" t="s">
        <v>100</v>
      </c>
      <c r="D77" s="1" t="s">
        <v>99</v>
      </c>
      <c r="E77" s="1">
        <v>28.375808322057999</v>
      </c>
      <c r="F77" s="1">
        <v>26.444129427104901</v>
      </c>
      <c r="G77" s="1">
        <v>1.93167889495317</v>
      </c>
      <c r="H77" s="1">
        <v>1.8681122337307401</v>
      </c>
      <c r="I77" s="1">
        <v>6.3566661222422202E-2</v>
      </c>
      <c r="J77" s="1">
        <v>22.0958740165362</v>
      </c>
      <c r="K77" s="1">
        <v>6.27993430552183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134</v>
      </c>
      <c r="B78" s="1" t="s">
        <v>121</v>
      </c>
      <c r="C78" s="1" t="s">
        <v>101</v>
      </c>
      <c r="D78" s="1" t="s">
        <v>99</v>
      </c>
      <c r="E78" s="1">
        <v>27.1539750416411</v>
      </c>
      <c r="F78" s="1">
        <v>25.301547972525601</v>
      </c>
      <c r="G78" s="1">
        <v>1.8524270691154601</v>
      </c>
      <c r="H78" s="1">
        <v>1.7914917047722101</v>
      </c>
      <c r="I78" s="1">
        <v>6.0935364343251801E-2</v>
      </c>
      <c r="J78" s="1">
        <v>21.1219337026448</v>
      </c>
      <c r="K78" s="1">
        <v>6.0320413389962697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134</v>
      </c>
      <c r="B79" s="1" t="s">
        <v>121</v>
      </c>
      <c r="C79" s="1" t="s">
        <v>102</v>
      </c>
      <c r="D79" s="1" t="s">
        <v>99</v>
      </c>
      <c r="E79" s="1">
        <v>25.978060018838701</v>
      </c>
      <c r="F79" s="1">
        <v>24.2023017007729</v>
      </c>
      <c r="G79" s="1">
        <v>1.7757583180657499</v>
      </c>
      <c r="H79" s="1">
        <v>1.71736602255893</v>
      </c>
      <c r="I79" s="1">
        <v>5.8392295506811902E-2</v>
      </c>
      <c r="J79" s="1">
        <v>20.186863532837499</v>
      </c>
      <c r="K79" s="1">
        <v>5.7911964860011702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134</v>
      </c>
      <c r="B80" s="1" t="s">
        <v>121</v>
      </c>
      <c r="C80" s="1" t="s">
        <v>103</v>
      </c>
      <c r="D80" s="1" t="s">
        <v>99</v>
      </c>
      <c r="E80" s="1">
        <v>24.847391378070299</v>
      </c>
      <c r="F80" s="1">
        <v>23.145715211988101</v>
      </c>
      <c r="G80" s="1">
        <v>1.70167616608221</v>
      </c>
      <c r="H80" s="1">
        <v>1.64573888813239</v>
      </c>
      <c r="I80" s="1">
        <v>5.5937277949822901E-2</v>
      </c>
      <c r="J80" s="1">
        <v>19.289857698040802</v>
      </c>
      <c r="K80" s="1">
        <v>5.5575336800294801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134</v>
      </c>
      <c r="B81" s="1" t="s">
        <v>121</v>
      </c>
      <c r="C81" s="1" t="s">
        <v>104</v>
      </c>
      <c r="D81" s="1" t="s">
        <v>99</v>
      </c>
      <c r="E81" s="1">
        <v>23.7611654846874</v>
      </c>
      <c r="F81" s="1">
        <v>22.1309931235546</v>
      </c>
      <c r="G81" s="1">
        <v>1.63017236113283</v>
      </c>
      <c r="H81" s="1">
        <v>1.5766025970728801</v>
      </c>
      <c r="I81" s="1">
        <v>5.3569764059951903E-2</v>
      </c>
      <c r="J81" s="1">
        <v>18.430023893554001</v>
      </c>
      <c r="K81" s="1">
        <v>5.3311415911333997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134</v>
      </c>
      <c r="B82" s="1" t="s">
        <v>121</v>
      </c>
      <c r="C82" s="1" t="s">
        <v>105</v>
      </c>
      <c r="D82" s="1" t="s">
        <v>99</v>
      </c>
      <c r="E82" s="1">
        <v>22.718467830372902</v>
      </c>
      <c r="F82" s="1">
        <v>21.157239588525499</v>
      </c>
      <c r="G82" s="1">
        <v>1.5612282418474099</v>
      </c>
      <c r="H82" s="1">
        <v>1.5099393611623699</v>
      </c>
      <c r="I82" s="1">
        <v>5.1288880685039603E-2</v>
      </c>
      <c r="J82" s="1">
        <v>17.606399896629899</v>
      </c>
      <c r="K82" s="1">
        <v>5.1120679337429999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134</v>
      </c>
      <c r="B83" s="1" t="s">
        <v>121</v>
      </c>
      <c r="C83" s="1" t="s">
        <v>106</v>
      </c>
      <c r="D83" s="1" t="s">
        <v>107</v>
      </c>
      <c r="E83" s="1">
        <v>21.718292037534901</v>
      </c>
      <c r="F83" s="1">
        <v>20.223476017002</v>
      </c>
      <c r="G83" s="1">
        <v>1.49481602053286</v>
      </c>
      <c r="H83" s="1">
        <v>1.44572254911536</v>
      </c>
      <c r="I83" s="1">
        <v>4.9093471417504503E-2</v>
      </c>
      <c r="J83" s="1">
        <v>16.817968426372602</v>
      </c>
      <c r="K83" s="1">
        <v>4.9003236111622801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134</v>
      </c>
      <c r="B84" s="1" t="s">
        <v>121</v>
      </c>
      <c r="C84" s="1" t="s">
        <v>108</v>
      </c>
      <c r="D84" s="1" t="s">
        <v>107</v>
      </c>
      <c r="E84" s="1">
        <v>20.759556932669199</v>
      </c>
      <c r="F84" s="1">
        <v>19.328656957991502</v>
      </c>
      <c r="G84" s="1">
        <v>1.4308999746776701</v>
      </c>
      <c r="H84" s="1">
        <v>1.3839178390476801</v>
      </c>
      <c r="I84" s="1">
        <v>4.6982135629991803E-2</v>
      </c>
      <c r="J84" s="1">
        <v>16.0636702707993</v>
      </c>
      <c r="K84" s="1">
        <v>4.6958866618699497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134</v>
      </c>
      <c r="B85" s="1" t="s">
        <v>121</v>
      </c>
      <c r="C85" s="1" t="s">
        <v>109</v>
      </c>
      <c r="D85" s="1" t="s">
        <v>107</v>
      </c>
      <c r="E85" s="1">
        <v>19.841121975057199</v>
      </c>
      <c r="F85" s="1">
        <v>18.4716844204073</v>
      </c>
      <c r="G85" s="1">
        <v>1.36943755464994</v>
      </c>
      <c r="H85" s="1">
        <v>1.3244842900640801</v>
      </c>
      <c r="I85" s="1">
        <v>4.4953264585863503E-2</v>
      </c>
      <c r="J85" s="1">
        <v>15.3424159716966</v>
      </c>
      <c r="K85" s="1">
        <v>4.4987060033606001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134</v>
      </c>
      <c r="B86" s="1" t="s">
        <v>121</v>
      </c>
      <c r="C86" s="1" t="s">
        <v>110</v>
      </c>
      <c r="D86" s="1" t="s">
        <v>107</v>
      </c>
      <c r="E86" s="1">
        <v>18.961801142273099</v>
      </c>
      <c r="F86" s="1">
        <v>17.651420732685398</v>
      </c>
      <c r="G86" s="1">
        <v>1.3103804095876399</v>
      </c>
      <c r="H86" s="1">
        <v>1.26737533486817</v>
      </c>
      <c r="I86" s="1">
        <v>4.30050747194698E-2</v>
      </c>
      <c r="J86" s="1">
        <v>14.6530961744556</v>
      </c>
      <c r="K86" s="1">
        <v>4.3087049678174703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134</v>
      </c>
      <c r="B87" s="1" t="s">
        <v>121</v>
      </c>
      <c r="C87" s="1" t="s">
        <v>111</v>
      </c>
      <c r="D87" s="1" t="s">
        <v>107</v>
      </c>
      <c r="E87" s="1">
        <v>18.120375205170099</v>
      </c>
      <c r="F87" s="1">
        <v>16.8666998821211</v>
      </c>
      <c r="G87" s="1">
        <v>1.2536753230489801</v>
      </c>
      <c r="H87" s="1">
        <v>1.21253968521738</v>
      </c>
      <c r="I87" s="1">
        <v>4.1135637831593401E-2</v>
      </c>
      <c r="J87" s="1">
        <v>13.994590612533999</v>
      </c>
      <c r="K87" s="1">
        <v>4.1257845926360304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134</v>
      </c>
      <c r="B88" s="1" t="s">
        <v>121</v>
      </c>
      <c r="C88" s="1" t="s">
        <v>112</v>
      </c>
      <c r="D88" s="1" t="s">
        <v>107</v>
      </c>
      <c r="E88" s="1">
        <v>17.315602674254599</v>
      </c>
      <c r="F88" s="1">
        <v>16.116337601563401</v>
      </c>
      <c r="G88" s="1">
        <v>1.19926507269122</v>
      </c>
      <c r="H88" s="1">
        <v>1.15992216399237</v>
      </c>
      <c r="I88" s="1">
        <v>3.9342908698854998E-2</v>
      </c>
      <c r="J88" s="1">
        <v>13.365775974307899</v>
      </c>
      <c r="K88" s="1">
        <v>3.9498266999467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134</v>
      </c>
      <c r="B89" s="1" t="s">
        <v>121</v>
      </c>
      <c r="C89" s="1" t="s">
        <v>113</v>
      </c>
      <c r="D89" s="1" t="s">
        <v>107</v>
      </c>
      <c r="E89" s="1">
        <v>16.546229011431201</v>
      </c>
      <c r="F89" s="1">
        <v>15.399139833783501</v>
      </c>
      <c r="G89" s="1">
        <v>1.1470891776477501</v>
      </c>
      <c r="H89" s="1">
        <v>1.1094644286945701</v>
      </c>
      <c r="I89" s="1">
        <v>3.76247489531868E-2</v>
      </c>
      <c r="J89" s="1">
        <v>12.7655323860122</v>
      </c>
      <c r="K89" s="1">
        <v>3.7806966254190102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134</v>
      </c>
      <c r="B90" s="1" t="s">
        <v>121</v>
      </c>
      <c r="C90" s="1" t="s">
        <v>114</v>
      </c>
      <c r="D90" s="1" t="s">
        <v>115</v>
      </c>
      <c r="E90" s="1">
        <v>15.810995920708001</v>
      </c>
      <c r="F90" s="1">
        <v>14.7139112472231</v>
      </c>
      <c r="G90" s="1">
        <v>1.0970846734848501</v>
      </c>
      <c r="H90" s="1">
        <v>1.0611057217479101</v>
      </c>
      <c r="I90" s="1">
        <v>3.5978951736935799E-2</v>
      </c>
      <c r="J90" s="1">
        <v>12.1927498287747</v>
      </c>
      <c r="K90" s="1">
        <v>3.6182460919332402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134</v>
      </c>
      <c r="B91" s="1" t="s">
        <v>121</v>
      </c>
      <c r="C91" s="1" t="s">
        <v>116</v>
      </c>
      <c r="D91" s="1" t="s">
        <v>115</v>
      </c>
      <c r="E91" s="1">
        <v>15.108648154927</v>
      </c>
      <c r="F91" s="1">
        <v>14.059461464198399</v>
      </c>
      <c r="G91" s="1">
        <v>1.0491866907285801</v>
      </c>
      <c r="H91" s="1">
        <v>1.0147834306721899</v>
      </c>
      <c r="I91" s="1">
        <v>3.4403260056386803E-2</v>
      </c>
      <c r="J91" s="1">
        <v>11.646332778230301</v>
      </c>
      <c r="K91" s="1">
        <v>3.4623153766966901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134</v>
      </c>
      <c r="B92" s="1" t="s">
        <v>121</v>
      </c>
      <c r="C92" s="1" t="s">
        <v>117</v>
      </c>
      <c r="D92" s="1" t="s">
        <v>115</v>
      </c>
      <c r="E92" s="1">
        <v>14.437939635808201</v>
      </c>
      <c r="F92" s="1">
        <v>13.434610625088601</v>
      </c>
      <c r="G92" s="1">
        <v>1.00332901071959</v>
      </c>
      <c r="H92" s="1">
        <v>0.970433626473446</v>
      </c>
      <c r="I92" s="1">
        <v>3.2895384246144001E-2</v>
      </c>
      <c r="J92" s="1">
        <v>11.125204171303</v>
      </c>
      <c r="K92" s="1">
        <v>3.3127354645051601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134</v>
      </c>
      <c r="B93" s="1" t="s">
        <v>121</v>
      </c>
      <c r="C93" s="1" t="s">
        <v>118</v>
      </c>
      <c r="D93" s="1" t="s">
        <v>115</v>
      </c>
      <c r="E93" s="1">
        <v>13.7976384678419</v>
      </c>
      <c r="F93" s="1">
        <v>12.8381939075157</v>
      </c>
      <c r="G93" s="1">
        <v>0.95944456032621594</v>
      </c>
      <c r="H93" s="1">
        <v>0.92799154298886199</v>
      </c>
      <c r="I93" s="1">
        <v>3.14530173373537E-2</v>
      </c>
      <c r="J93" s="1">
        <v>10.6283084304072</v>
      </c>
      <c r="K93" s="1">
        <v>3.1693300374347602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134</v>
      </c>
      <c r="B94" s="1" t="s">
        <v>121</v>
      </c>
      <c r="C94" s="1" t="s">
        <v>119</v>
      </c>
      <c r="D94" s="1" t="s">
        <v>115</v>
      </c>
      <c r="E94" s="1">
        <v>13.1865321539386</v>
      </c>
      <c r="F94" s="1">
        <v>12.2690662744875</v>
      </c>
      <c r="G94" s="1">
        <v>0.91746587945109404</v>
      </c>
      <c r="H94" s="1">
        <v>0.88739202967717301</v>
      </c>
      <c r="I94" s="1">
        <v>3.0073849773920601E-2</v>
      </c>
      <c r="J94" s="1">
        <v>10.154614879642001</v>
      </c>
      <c r="K94" s="1">
        <v>3.03191727429664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135</v>
      </c>
      <c r="B2" s="1" t="s">
        <v>12</v>
      </c>
      <c r="C2" s="1" t="s">
        <v>13</v>
      </c>
      <c r="D2" s="1" t="s">
        <v>14</v>
      </c>
      <c r="E2" s="1">
        <v>21.4938431908833</v>
      </c>
      <c r="F2" s="1">
        <v>20.357963556758701</v>
      </c>
      <c r="G2" s="1">
        <v>1.1358796341245501</v>
      </c>
      <c r="H2" s="1">
        <v>1.0965556802302601</v>
      </c>
      <c r="I2" s="1">
        <v>3.9323953894288999E-2</v>
      </c>
      <c r="J2" s="1">
        <v>18.6148342408346</v>
      </c>
      <c r="K2" s="1">
        <v>2.8790089500487199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135</v>
      </c>
      <c r="B3" s="1" t="s">
        <v>12</v>
      </c>
      <c r="C3" s="1" t="s">
        <v>15</v>
      </c>
      <c r="D3" s="1" t="s">
        <v>14</v>
      </c>
      <c r="E3" s="1">
        <v>21.483002798615999</v>
      </c>
      <c r="F3" s="1">
        <v>20.3470713154408</v>
      </c>
      <c r="G3" s="1">
        <v>1.13593148317527</v>
      </c>
      <c r="H3" s="1">
        <v>1.0966105164612501</v>
      </c>
      <c r="I3" s="1">
        <v>3.9320966714022798E-2</v>
      </c>
      <c r="J3" s="1">
        <v>18.601861659108899</v>
      </c>
      <c r="K3" s="1">
        <v>2.8811411395071498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135</v>
      </c>
      <c r="B4" s="1" t="s">
        <v>12</v>
      </c>
      <c r="C4" s="1" t="s">
        <v>16</v>
      </c>
      <c r="D4" s="1" t="s">
        <v>14</v>
      </c>
      <c r="E4" s="1">
        <v>21.464344930581898</v>
      </c>
      <c r="F4" s="1">
        <v>20.328754123280302</v>
      </c>
      <c r="G4" s="1">
        <v>1.1355908073016501</v>
      </c>
      <c r="H4" s="1">
        <v>1.09628657462596</v>
      </c>
      <c r="I4" s="1">
        <v>3.9304232675691803E-2</v>
      </c>
      <c r="J4" s="1">
        <v>18.582000513774801</v>
      </c>
      <c r="K4" s="1">
        <v>2.8823444168071299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135</v>
      </c>
      <c r="B5" s="1" t="s">
        <v>12</v>
      </c>
      <c r="C5" s="1" t="s">
        <v>17</v>
      </c>
      <c r="D5" s="1" t="s">
        <v>14</v>
      </c>
      <c r="E5" s="1">
        <v>21.437924842286801</v>
      </c>
      <c r="F5" s="1">
        <v>20.303065895198301</v>
      </c>
      <c r="G5" s="1">
        <v>1.1348589470885799</v>
      </c>
      <c r="H5" s="1">
        <v>1.09558513680776</v>
      </c>
      <c r="I5" s="1">
        <v>3.9273810280814503E-2</v>
      </c>
      <c r="J5" s="1">
        <v>18.555307720995302</v>
      </c>
      <c r="K5" s="1">
        <v>2.8826171212915401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135</v>
      </c>
      <c r="B6" s="1" t="s">
        <v>12</v>
      </c>
      <c r="C6" s="1" t="s">
        <v>18</v>
      </c>
      <c r="D6" s="1" t="s">
        <v>19</v>
      </c>
      <c r="E6" s="1">
        <v>21.4038076897331</v>
      </c>
      <c r="F6" s="1">
        <v>20.270070093973601</v>
      </c>
      <c r="G6" s="1">
        <v>1.13373759575943</v>
      </c>
      <c r="H6" s="1">
        <v>1.0945078242145501</v>
      </c>
      <c r="I6" s="1">
        <v>3.9229771544879E-2</v>
      </c>
      <c r="J6" s="1">
        <v>18.521849749903399</v>
      </c>
      <c r="K6" s="1">
        <v>2.8819579398296402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135</v>
      </c>
      <c r="B7" s="1" t="s">
        <v>12</v>
      </c>
      <c r="C7" s="1" t="s">
        <v>20</v>
      </c>
      <c r="D7" s="1" t="s">
        <v>19</v>
      </c>
      <c r="E7" s="1">
        <v>21.362072844951101</v>
      </c>
      <c r="F7" s="1">
        <v>20.2298436855171</v>
      </c>
      <c r="G7" s="1">
        <v>1.1322291594339899</v>
      </c>
      <c r="H7" s="1">
        <v>1.09305694597652</v>
      </c>
      <c r="I7" s="1">
        <v>3.9172213457471398E-2</v>
      </c>
      <c r="J7" s="1">
        <v>18.481705601646802</v>
      </c>
      <c r="K7" s="1">
        <v>2.8803672433042902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135</v>
      </c>
      <c r="B8" s="1" t="s">
        <v>12</v>
      </c>
      <c r="C8" s="1" t="s">
        <v>21</v>
      </c>
      <c r="D8" s="1" t="s">
        <v>19</v>
      </c>
      <c r="E8" s="1">
        <v>21.312811860552898</v>
      </c>
      <c r="F8" s="1">
        <v>20.182475219750501</v>
      </c>
      <c r="G8" s="1">
        <v>1.13033664080241</v>
      </c>
      <c r="H8" s="1">
        <v>1.09123538678027</v>
      </c>
      <c r="I8" s="1">
        <v>3.9101254022139501E-2</v>
      </c>
      <c r="J8" s="1">
        <v>18.434965096834599</v>
      </c>
      <c r="K8" s="1">
        <v>2.8778467637183001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135</v>
      </c>
      <c r="B9" s="1" t="s">
        <v>12</v>
      </c>
      <c r="C9" s="1" t="s">
        <v>22</v>
      </c>
      <c r="D9" s="1" t="s">
        <v>19</v>
      </c>
      <c r="E9" s="1">
        <v>21.256131789674999</v>
      </c>
      <c r="F9" s="1">
        <v>20.128067950270399</v>
      </c>
      <c r="G9" s="1">
        <v>1.1280638394045499</v>
      </c>
      <c r="H9" s="1">
        <v>1.0890468004045999</v>
      </c>
      <c r="I9" s="1">
        <v>3.9017038999950501E-2</v>
      </c>
      <c r="J9" s="1">
        <v>18.3817316083259</v>
      </c>
      <c r="K9" s="1">
        <v>2.8744001813490501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135</v>
      </c>
      <c r="B10" s="1" t="s">
        <v>12</v>
      </c>
      <c r="C10" s="1" t="s">
        <v>23</v>
      </c>
      <c r="D10" s="1" t="s">
        <v>19</v>
      </c>
      <c r="E10" s="1">
        <v>21.192148758846798</v>
      </c>
      <c r="F10" s="1">
        <v>20.066733714710502</v>
      </c>
      <c r="G10" s="1">
        <v>1.12541504413626</v>
      </c>
      <c r="H10" s="1">
        <v>1.0864953131183199</v>
      </c>
      <c r="I10" s="1">
        <v>3.8919731017938601E-2</v>
      </c>
      <c r="J10" s="1">
        <v>18.3221163104803</v>
      </c>
      <c r="K10" s="1">
        <v>2.8700324483664899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135</v>
      </c>
      <c r="B11" s="1" t="s">
        <v>12</v>
      </c>
      <c r="C11" s="1" t="s">
        <v>24</v>
      </c>
      <c r="D11" s="1" t="s">
        <v>19</v>
      </c>
      <c r="E11" s="1">
        <v>21.120989809681401</v>
      </c>
      <c r="F11" s="1">
        <v>19.998594659835899</v>
      </c>
      <c r="G11" s="1">
        <v>1.12239514984551</v>
      </c>
      <c r="H11" s="1">
        <v>1.0835856363873699</v>
      </c>
      <c r="I11" s="1">
        <v>3.88095134581442E-2</v>
      </c>
      <c r="J11" s="1">
        <v>18.256239663612</v>
      </c>
      <c r="K11" s="1">
        <v>2.8647501460694702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135</v>
      </c>
      <c r="B12" s="1" t="s">
        <v>12</v>
      </c>
      <c r="C12" s="1" t="s">
        <v>25</v>
      </c>
      <c r="D12" s="1" t="s">
        <v>19</v>
      </c>
      <c r="E12" s="1">
        <v>21.042796969582401</v>
      </c>
      <c r="F12" s="1">
        <v>19.923787109476098</v>
      </c>
      <c r="G12" s="1">
        <v>1.1190098601063501</v>
      </c>
      <c r="H12" s="1">
        <v>1.0803232625342101</v>
      </c>
      <c r="I12" s="1">
        <v>3.8686597572146403E-2</v>
      </c>
      <c r="J12" s="1">
        <v>18.184235010295701</v>
      </c>
      <c r="K12" s="1">
        <v>2.85856195928669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135</v>
      </c>
      <c r="B13" s="1" t="s">
        <v>12</v>
      </c>
      <c r="C13" s="1" t="s">
        <v>26</v>
      </c>
      <c r="D13" s="1" t="s">
        <v>27</v>
      </c>
      <c r="E13" s="1">
        <v>20.9577246524108</v>
      </c>
      <c r="F13" s="1">
        <v>19.842459066828599</v>
      </c>
      <c r="G13" s="1">
        <v>1.1152655855821401</v>
      </c>
      <c r="H13" s="1">
        <v>1.07671436689323</v>
      </c>
      <c r="I13" s="1">
        <v>3.8551218688913001E-2</v>
      </c>
      <c r="J13" s="1">
        <v>18.106246119215001</v>
      </c>
      <c r="K13" s="1">
        <v>2.8514785331957699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135</v>
      </c>
      <c r="B14" s="1" t="s">
        <v>12</v>
      </c>
      <c r="C14" s="1" t="s">
        <v>28</v>
      </c>
      <c r="D14" s="1" t="s">
        <v>27</v>
      </c>
      <c r="E14" s="1">
        <v>20.865932161311001</v>
      </c>
      <c r="F14" s="1">
        <v>19.754763139201199</v>
      </c>
      <c r="G14" s="1">
        <v>1.11116902210982</v>
      </c>
      <c r="H14" s="1">
        <v>1.0727654003048299</v>
      </c>
      <c r="I14" s="1">
        <v>3.8403621804992599E-2</v>
      </c>
      <c r="J14" s="1">
        <v>18.022420839732501</v>
      </c>
      <c r="K14" s="1">
        <v>2.8435113215785801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135</v>
      </c>
      <c r="B15" s="1" t="s">
        <v>12</v>
      </c>
      <c r="C15" s="1" t="s">
        <v>29</v>
      </c>
      <c r="D15" s="1" t="s">
        <v>27</v>
      </c>
      <c r="E15" s="1">
        <v>20.76758879238</v>
      </c>
      <c r="F15" s="1">
        <v>19.660861364406099</v>
      </c>
      <c r="G15" s="1">
        <v>1.1067274279739201</v>
      </c>
      <c r="H15" s="1">
        <v>1.06848335684812</v>
      </c>
      <c r="I15" s="1">
        <v>3.8244071125806897E-2</v>
      </c>
      <c r="J15" s="1">
        <v>17.932915478560702</v>
      </c>
      <c r="K15" s="1">
        <v>2.8346733138193398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135</v>
      </c>
      <c r="B16" s="1" t="s">
        <v>12</v>
      </c>
      <c r="C16" s="1" t="s">
        <v>30</v>
      </c>
      <c r="D16" s="1" t="s">
        <v>27</v>
      </c>
      <c r="E16" s="1">
        <v>20.6628734093619</v>
      </c>
      <c r="F16" s="1">
        <v>19.5609247672942</v>
      </c>
      <c r="G16" s="1">
        <v>1.1019486420676701</v>
      </c>
      <c r="H16" s="1">
        <v>1.06387579168435</v>
      </c>
      <c r="I16" s="1">
        <v>3.8072850383316897E-2</v>
      </c>
      <c r="J16" s="1">
        <v>17.837894198280502</v>
      </c>
      <c r="K16" s="1">
        <v>2.8249792110814198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135</v>
      </c>
      <c r="B17" s="1" t="s">
        <v>12</v>
      </c>
      <c r="C17" s="1" t="s">
        <v>31</v>
      </c>
      <c r="D17" s="1" t="s">
        <v>27</v>
      </c>
      <c r="E17" s="1">
        <v>20.551972654462599</v>
      </c>
      <c r="F17" s="1">
        <v>19.4551317098041</v>
      </c>
      <c r="G17" s="1">
        <v>1.09684094465843</v>
      </c>
      <c r="H17" s="1">
        <v>1.0589506863006499</v>
      </c>
      <c r="I17" s="1">
        <v>3.78902583577784E-2</v>
      </c>
      <c r="J17" s="1">
        <v>17.737527724159701</v>
      </c>
      <c r="K17" s="1">
        <v>2.81444493030284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135</v>
      </c>
      <c r="B18" s="1" t="s">
        <v>12</v>
      </c>
      <c r="C18" s="1" t="s">
        <v>32</v>
      </c>
      <c r="D18" s="1" t="s">
        <v>27</v>
      </c>
      <c r="E18" s="1">
        <v>20.4350713954817</v>
      </c>
      <c r="F18" s="1">
        <v>19.343658857924201</v>
      </c>
      <c r="G18" s="1">
        <v>1.0914125375574499</v>
      </c>
      <c r="H18" s="1">
        <v>1.0537159465613799</v>
      </c>
      <c r="I18" s="1">
        <v>3.7696590996072497E-2</v>
      </c>
      <c r="J18" s="1">
        <v>17.631985156865799</v>
      </c>
      <c r="K18" s="1">
        <v>2.8030862386158399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135</v>
      </c>
      <c r="B19" s="1" t="s">
        <v>12</v>
      </c>
      <c r="C19" s="1" t="s">
        <v>33</v>
      </c>
      <c r="D19" s="1" t="s">
        <v>27</v>
      </c>
      <c r="E19" s="1">
        <v>20.312387196850601</v>
      </c>
      <c r="F19" s="1">
        <v>19.226713708625699</v>
      </c>
      <c r="G19" s="1">
        <v>1.0856734882249</v>
      </c>
      <c r="H19" s="1">
        <v>1.04818128044574</v>
      </c>
      <c r="I19" s="1">
        <v>3.7492207779156399E-2</v>
      </c>
      <c r="J19" s="1">
        <v>17.521463123885599</v>
      </c>
      <c r="K19" s="1">
        <v>2.7909240729650202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135</v>
      </c>
      <c r="B20" s="1" t="s">
        <v>12</v>
      </c>
      <c r="C20" s="1" t="s">
        <v>34</v>
      </c>
      <c r="D20" s="1" t="s">
        <v>35</v>
      </c>
      <c r="E20" s="1">
        <v>20.184113348502599</v>
      </c>
      <c r="F20" s="1">
        <v>19.104480627961699</v>
      </c>
      <c r="G20" s="1">
        <v>1.07963272054085</v>
      </c>
      <c r="H20" s="1">
        <v>1.0423552930093301</v>
      </c>
      <c r="I20" s="1">
        <v>3.72774275315257E-2</v>
      </c>
      <c r="J20" s="1">
        <v>17.4061364307743</v>
      </c>
      <c r="K20" s="1">
        <v>2.7779769177282199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135</v>
      </c>
      <c r="B21" s="1" t="s">
        <v>12</v>
      </c>
      <c r="C21" s="1" t="s">
        <v>36</v>
      </c>
      <c r="D21" s="1" t="s">
        <v>35</v>
      </c>
      <c r="E21" s="1">
        <v>20.050470500718401</v>
      </c>
      <c r="F21" s="1">
        <v>18.9771700431276</v>
      </c>
      <c r="G21" s="1">
        <v>1.07330045759083</v>
      </c>
      <c r="H21" s="1">
        <v>1.0362478424119299</v>
      </c>
      <c r="I21" s="1">
        <v>3.7052615178901599E-2</v>
      </c>
      <c r="J21" s="1">
        <v>17.286204420284498</v>
      </c>
      <c r="K21" s="1">
        <v>2.7642660804339401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135</v>
      </c>
      <c r="B22" s="1" t="s">
        <v>12</v>
      </c>
      <c r="C22" s="1" t="s">
        <v>37</v>
      </c>
      <c r="D22" s="1" t="s">
        <v>35</v>
      </c>
      <c r="E22" s="1">
        <v>19.9116625674815</v>
      </c>
      <c r="F22" s="1">
        <v>18.844976360319802</v>
      </c>
      <c r="G22" s="1">
        <v>1.0666862071616601</v>
      </c>
      <c r="H22" s="1">
        <v>1.0298680975730601</v>
      </c>
      <c r="I22" s="1">
        <v>3.6818109588599802E-2</v>
      </c>
      <c r="J22" s="1">
        <v>17.161850970115101</v>
      </c>
      <c r="K22" s="1">
        <v>2.7498115973663899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135</v>
      </c>
      <c r="B23" s="1" t="s">
        <v>12</v>
      </c>
      <c r="C23" s="1" t="s">
        <v>38</v>
      </c>
      <c r="D23" s="1" t="s">
        <v>35</v>
      </c>
      <c r="E23" s="1">
        <v>19.767920475458101</v>
      </c>
      <c r="F23" s="1">
        <v>18.708119479038899</v>
      </c>
      <c r="G23" s="1">
        <v>1.0598009964192101</v>
      </c>
      <c r="H23" s="1">
        <v>1.0232266948937101</v>
      </c>
      <c r="I23" s="1">
        <v>3.6574301525501E-2</v>
      </c>
      <c r="J23" s="1">
        <v>17.0332828254685</v>
      </c>
      <c r="K23" s="1">
        <v>2.7346376499896201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135</v>
      </c>
      <c r="B24" s="1" t="s">
        <v>12</v>
      </c>
      <c r="C24" s="1" t="s">
        <v>39</v>
      </c>
      <c r="D24" s="1" t="s">
        <v>35</v>
      </c>
      <c r="E24" s="1">
        <v>19.6194592121076</v>
      </c>
      <c r="F24" s="1">
        <v>18.566804194946702</v>
      </c>
      <c r="G24" s="1">
        <v>1.0526550171609199</v>
      </c>
      <c r="H24" s="1">
        <v>1.0163334643800701</v>
      </c>
      <c r="I24" s="1">
        <v>3.6321552780849302E-2</v>
      </c>
      <c r="J24" s="1">
        <v>16.900692887358598</v>
      </c>
      <c r="K24" s="1">
        <v>2.71876632474897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135</v>
      </c>
      <c r="B25" s="1" t="s">
        <v>12</v>
      </c>
      <c r="C25" s="1" t="s">
        <v>40</v>
      </c>
      <c r="D25" s="1" t="s">
        <v>35</v>
      </c>
      <c r="E25" s="1">
        <v>19.466500069500601</v>
      </c>
      <c r="F25" s="1">
        <v>18.421241208980099</v>
      </c>
      <c r="G25" s="1">
        <v>1.04525886052052</v>
      </c>
      <c r="H25" s="1">
        <v>1.00919862205611</v>
      </c>
      <c r="I25" s="1">
        <v>3.6060238464411497E-2</v>
      </c>
      <c r="J25" s="1">
        <v>16.7642791373707</v>
      </c>
      <c r="K25" s="1">
        <v>2.7022209321299502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135</v>
      </c>
      <c r="B26" s="1" t="s">
        <v>12</v>
      </c>
      <c r="C26" s="1" t="s">
        <v>41</v>
      </c>
      <c r="D26" s="1" t="s">
        <v>35</v>
      </c>
      <c r="E26" s="1">
        <v>19.3092703678339</v>
      </c>
      <c r="F26" s="1">
        <v>18.271646700209601</v>
      </c>
      <c r="G26" s="1">
        <v>1.03762366762431</v>
      </c>
      <c r="H26" s="1">
        <v>1.0018329166692299</v>
      </c>
      <c r="I26" s="1">
        <v>3.57907509550787E-2</v>
      </c>
      <c r="J26" s="1">
        <v>16.6242434500301</v>
      </c>
      <c r="K26" s="1">
        <v>2.68502691780381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135</v>
      </c>
      <c r="B27" s="1" t="s">
        <v>12</v>
      </c>
      <c r="C27" s="1" t="s">
        <v>42</v>
      </c>
      <c r="D27" s="1" t="s">
        <v>43</v>
      </c>
      <c r="E27" s="1">
        <v>19.148005915712702</v>
      </c>
      <c r="F27" s="1">
        <v>18.118244977646601</v>
      </c>
      <c r="G27" s="1">
        <v>1.02976093806601</v>
      </c>
      <c r="H27" s="1">
        <v>0.99424744233436002</v>
      </c>
      <c r="I27" s="1">
        <v>3.55134957316533E-2</v>
      </c>
      <c r="J27" s="1">
        <v>16.4807955683088</v>
      </c>
      <c r="K27" s="1">
        <v>2.66721034740385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135</v>
      </c>
      <c r="B28" s="1" t="s">
        <v>12</v>
      </c>
      <c r="C28" s="1" t="s">
        <v>44</v>
      </c>
      <c r="D28" s="1" t="s">
        <v>43</v>
      </c>
      <c r="E28" s="1">
        <v>18.982920968064398</v>
      </c>
      <c r="F28" s="1">
        <v>17.9612398833873</v>
      </c>
      <c r="G28" s="1">
        <v>1.0216810846771101</v>
      </c>
      <c r="H28" s="1">
        <v>0.98645224442787904</v>
      </c>
      <c r="I28" s="1">
        <v>3.52288402492291E-2</v>
      </c>
      <c r="J28" s="1">
        <v>16.334126268585301</v>
      </c>
      <c r="K28" s="1">
        <v>2.6487946994791098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135</v>
      </c>
      <c r="B29" s="1" t="s">
        <v>12</v>
      </c>
      <c r="C29" s="1" t="s">
        <v>45</v>
      </c>
      <c r="D29" s="1" t="s">
        <v>43</v>
      </c>
      <c r="E29" s="1">
        <v>18.8142578344467</v>
      </c>
      <c r="F29" s="1">
        <v>17.8008616181226</v>
      </c>
      <c r="G29" s="1">
        <v>1.0133962163240899</v>
      </c>
      <c r="H29" s="1">
        <v>0.97845900727859303</v>
      </c>
      <c r="I29" s="1">
        <v>3.4937209045496603E-2</v>
      </c>
      <c r="J29" s="1">
        <v>16.1844493995189</v>
      </c>
      <c r="K29" s="1">
        <v>2.6298084349277802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135</v>
      </c>
      <c r="B30" s="1" t="s">
        <v>12</v>
      </c>
      <c r="C30" s="1" t="s">
        <v>46</v>
      </c>
      <c r="D30" s="1" t="s">
        <v>43</v>
      </c>
      <c r="E30" s="1">
        <v>18.6422338233963</v>
      </c>
      <c r="F30" s="1">
        <v>17.637316769918499</v>
      </c>
      <c r="G30" s="1">
        <v>1.00491705347788</v>
      </c>
      <c r="H30" s="1">
        <v>0.97027807437154601</v>
      </c>
      <c r="I30" s="1">
        <v>3.46389791063322E-2</v>
      </c>
      <c r="J30" s="1">
        <v>16.031957542916199</v>
      </c>
      <c r="K30" s="1">
        <v>2.6102762804801301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135</v>
      </c>
      <c r="B31" s="1" t="s">
        <v>12</v>
      </c>
      <c r="C31" s="1" t="s">
        <v>47</v>
      </c>
      <c r="D31" s="1" t="s">
        <v>43</v>
      </c>
      <c r="E31" s="1">
        <v>18.467077250456001</v>
      </c>
      <c r="F31" s="1">
        <v>17.470822226901898</v>
      </c>
      <c r="G31" s="1">
        <v>0.99625502355411699</v>
      </c>
      <c r="H31" s="1">
        <v>0.96192047262104696</v>
      </c>
      <c r="I31" s="1">
        <v>3.4334550933069398E-2</v>
      </c>
      <c r="J31" s="1">
        <v>15.876852094600199</v>
      </c>
      <c r="K31" s="1">
        <v>2.5902251558557898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135</v>
      </c>
      <c r="B32" s="1" t="s">
        <v>12</v>
      </c>
      <c r="C32" s="1" t="s">
        <v>48</v>
      </c>
      <c r="D32" s="1" t="s">
        <v>43</v>
      </c>
      <c r="E32" s="1">
        <v>18.2890060869798</v>
      </c>
      <c r="F32" s="1">
        <v>17.301585046857099</v>
      </c>
      <c r="G32" s="1">
        <v>0.98742104012270604</v>
      </c>
      <c r="H32" s="1">
        <v>0.95339673313607498</v>
      </c>
      <c r="I32" s="1">
        <v>3.4024306986630302E-2</v>
      </c>
      <c r="J32" s="1">
        <v>15.7193253035213</v>
      </c>
      <c r="K32" s="1">
        <v>2.5696807834584199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135</v>
      </c>
      <c r="B33" s="1" t="s">
        <v>12</v>
      </c>
      <c r="C33" s="1" t="s">
        <v>49</v>
      </c>
      <c r="D33" s="1" t="s">
        <v>43</v>
      </c>
      <c r="E33" s="1">
        <v>18.108239012227301</v>
      </c>
      <c r="F33" s="1">
        <v>17.129812910705098</v>
      </c>
      <c r="G33" s="1">
        <v>0.97842610152222798</v>
      </c>
      <c r="H33" s="1">
        <v>0.94471746922213296</v>
      </c>
      <c r="I33" s="1">
        <v>3.3708632300095298E-2</v>
      </c>
      <c r="J33" s="1">
        <v>15.559569760009699</v>
      </c>
      <c r="K33" s="1">
        <v>2.5486692522175698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135</v>
      </c>
      <c r="B34" s="1" t="s">
        <v>12</v>
      </c>
      <c r="C34" s="1" t="s">
        <v>50</v>
      </c>
      <c r="D34" s="1" t="s">
        <v>51</v>
      </c>
      <c r="E34" s="1">
        <v>17.925017040610701</v>
      </c>
      <c r="F34" s="1">
        <v>16.955734353989602</v>
      </c>
      <c r="G34" s="1">
        <v>0.96928268662105999</v>
      </c>
      <c r="H34" s="1">
        <v>0.93589472575673205</v>
      </c>
      <c r="I34" s="1">
        <v>3.3387960864328402E-2</v>
      </c>
      <c r="J34" s="1">
        <v>15.3977956755903</v>
      </c>
      <c r="K34" s="1">
        <v>2.5272213650203401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135</v>
      </c>
      <c r="B35" s="1" t="s">
        <v>12</v>
      </c>
      <c r="C35" s="1" t="s">
        <v>52</v>
      </c>
      <c r="D35" s="1" t="s">
        <v>51</v>
      </c>
      <c r="E35" s="1">
        <v>17.739541121341901</v>
      </c>
      <c r="F35" s="1">
        <v>16.7795401013198</v>
      </c>
      <c r="G35" s="1">
        <v>0.96000102002208099</v>
      </c>
      <c r="H35" s="1">
        <v>0.92693837034583504</v>
      </c>
      <c r="I35" s="1">
        <v>3.3062649676245601E-2</v>
      </c>
      <c r="J35" s="1">
        <v>15.2341793488664</v>
      </c>
      <c r="K35" s="1">
        <v>2.5053617724755801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135</v>
      </c>
      <c r="B36" s="1" t="s">
        <v>12</v>
      </c>
      <c r="C36" s="1" t="s">
        <v>53</v>
      </c>
      <c r="D36" s="1" t="s">
        <v>51</v>
      </c>
      <c r="E36" s="1">
        <v>17.5520172197776</v>
      </c>
      <c r="F36" s="1">
        <v>16.601425758359799</v>
      </c>
      <c r="G36" s="1">
        <v>0.95059146141773798</v>
      </c>
      <c r="H36" s="1">
        <v>0.91785840001309205</v>
      </c>
      <c r="I36" s="1">
        <v>3.2733061404646498E-2</v>
      </c>
      <c r="J36" s="1">
        <v>15.068902168519401</v>
      </c>
      <c r="K36" s="1">
        <v>2.4831150512581699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135</v>
      </c>
      <c r="B37" s="1" t="s">
        <v>12</v>
      </c>
      <c r="C37" s="1" t="s">
        <v>54</v>
      </c>
      <c r="D37" s="1" t="s">
        <v>51</v>
      </c>
      <c r="E37" s="1">
        <v>17.3626701180468</v>
      </c>
      <c r="F37" s="1">
        <v>16.421604203105101</v>
      </c>
      <c r="G37" s="1">
        <v>0.94106591494170799</v>
      </c>
      <c r="H37" s="1">
        <v>0.90866630696552098</v>
      </c>
      <c r="I37" s="1">
        <v>3.2399607976187697E-2</v>
      </c>
      <c r="J37" s="1">
        <v>14.9021586638911</v>
      </c>
      <c r="K37" s="1">
        <v>2.4605114541556401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135</v>
      </c>
      <c r="B38" s="1" t="s">
        <v>12</v>
      </c>
      <c r="C38" s="1" t="s">
        <v>55</v>
      </c>
      <c r="D38" s="1" t="s">
        <v>51</v>
      </c>
      <c r="E38" s="1">
        <v>17.171693644748</v>
      </c>
      <c r="F38" s="1">
        <v>16.240259441868002</v>
      </c>
      <c r="G38" s="1">
        <v>0.93143420288007295</v>
      </c>
      <c r="H38" s="1">
        <v>0.89937157022128</v>
      </c>
      <c r="I38" s="1">
        <v>3.20626326587925E-2</v>
      </c>
      <c r="J38" s="1">
        <v>14.7341191160045</v>
      </c>
      <c r="K38" s="1">
        <v>2.4375745287435802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135</v>
      </c>
      <c r="B39" s="1" t="s">
        <v>12</v>
      </c>
      <c r="C39" s="1" t="s">
        <v>56</v>
      </c>
      <c r="D39" s="1" t="s">
        <v>51</v>
      </c>
      <c r="E39" s="1">
        <v>16.979267247721101</v>
      </c>
      <c r="F39" s="1">
        <v>16.057560758154001</v>
      </c>
      <c r="G39" s="1">
        <v>0.92170648956704604</v>
      </c>
      <c r="H39" s="1">
        <v>0.88998400744081596</v>
      </c>
      <c r="I39" s="1">
        <v>3.1722482126230203E-2</v>
      </c>
      <c r="J39" s="1">
        <v>14.5649350287924</v>
      </c>
      <c r="K39" s="1">
        <v>2.4143322189287102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135</v>
      </c>
      <c r="B40" s="1" t="s">
        <v>12</v>
      </c>
      <c r="C40" s="1" t="s">
        <v>57</v>
      </c>
      <c r="D40" s="1" t="s">
        <v>51</v>
      </c>
      <c r="E40" s="1">
        <v>16.7855431561442</v>
      </c>
      <c r="F40" s="1">
        <v>15.873651621738899</v>
      </c>
      <c r="G40" s="1">
        <v>0.911891534405321</v>
      </c>
      <c r="H40" s="1">
        <v>0.88051208024786398</v>
      </c>
      <c r="I40" s="1">
        <v>3.1379454157456903E-2</v>
      </c>
      <c r="J40" s="1">
        <v>14.394734141232799</v>
      </c>
      <c r="K40" s="1">
        <v>2.39080901491146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135</v>
      </c>
      <c r="B41" s="1" t="s">
        <v>12</v>
      </c>
      <c r="C41" s="1" t="s">
        <v>58</v>
      </c>
      <c r="D41" s="1" t="s">
        <v>59</v>
      </c>
      <c r="E41" s="1">
        <v>16.590686682316999</v>
      </c>
      <c r="F41" s="1">
        <v>15.6886881564</v>
      </c>
      <c r="G41" s="1">
        <v>0.90199852591700802</v>
      </c>
      <c r="H41" s="1">
        <v>0.87096466252182703</v>
      </c>
      <c r="I41" s="1">
        <v>3.1033863395181299E-2</v>
      </c>
      <c r="J41" s="1">
        <v>14.223657027763601</v>
      </c>
      <c r="K41" s="1">
        <v>2.3670296545533902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135</v>
      </c>
      <c r="B42" s="1" t="s">
        <v>12</v>
      </c>
      <c r="C42" s="1" t="s">
        <v>60</v>
      </c>
      <c r="D42" s="1" t="s">
        <v>59</v>
      </c>
      <c r="E42" s="1">
        <v>16.394866371501699</v>
      </c>
      <c r="F42" s="1">
        <v>15.502829747967899</v>
      </c>
      <c r="G42" s="1">
        <v>0.89203662353377799</v>
      </c>
      <c r="H42" s="1">
        <v>0.86135059852825102</v>
      </c>
      <c r="I42" s="1">
        <v>3.0686025005526901E-2</v>
      </c>
      <c r="J42" s="1">
        <v>14.0518482098581</v>
      </c>
      <c r="K42" s="1">
        <v>2.3430181616435899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135</v>
      </c>
      <c r="B43" s="1" t="s">
        <v>12</v>
      </c>
      <c r="C43" s="1" t="s">
        <v>61</v>
      </c>
      <c r="D43" s="1" t="s">
        <v>59</v>
      </c>
      <c r="E43" s="1">
        <v>16.198249412298001</v>
      </c>
      <c r="F43" s="1">
        <v>15.316234620982801</v>
      </c>
      <c r="G43" s="1">
        <v>0.88201479131518101</v>
      </c>
      <c r="H43" s="1">
        <v>0.85167854297758805</v>
      </c>
      <c r="I43" s="1">
        <v>3.0336248337593099E-2</v>
      </c>
      <c r="J43" s="1">
        <v>13.8794517436096</v>
      </c>
      <c r="K43" s="1">
        <v>2.3187976686884202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135</v>
      </c>
      <c r="B44" s="1" t="s">
        <v>12</v>
      </c>
      <c r="C44" s="1" t="s">
        <v>62</v>
      </c>
      <c r="D44" s="1" t="s">
        <v>59</v>
      </c>
      <c r="E44" s="1">
        <v>16.0010005157691</v>
      </c>
      <c r="F44" s="1">
        <v>15.1290587632135</v>
      </c>
      <c r="G44" s="1">
        <v>0.87194175255554096</v>
      </c>
      <c r="H44" s="1">
        <v>0.84195691730954003</v>
      </c>
      <c r="I44" s="1">
        <v>2.99848352460007E-2</v>
      </c>
      <c r="J44" s="1">
        <v>13.7066101695823</v>
      </c>
      <c r="K44" s="1">
        <v>2.2943903461867698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135</v>
      </c>
      <c r="B45" s="1" t="s">
        <v>12</v>
      </c>
      <c r="C45" s="1" t="s">
        <v>63</v>
      </c>
      <c r="D45" s="1" t="s">
        <v>59</v>
      </c>
      <c r="E45" s="1">
        <v>15.803280543510001</v>
      </c>
      <c r="F45" s="1">
        <v>14.941454290187099</v>
      </c>
      <c r="G45" s="1">
        <v>0.86182625332290697</v>
      </c>
      <c r="H45" s="1">
        <v>0.83219416668067703</v>
      </c>
      <c r="I45" s="1">
        <v>2.9632086642229199E-2</v>
      </c>
      <c r="J45" s="1">
        <v>13.5334613966979</v>
      </c>
      <c r="K45" s="1">
        <v>2.2698191468121598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135</v>
      </c>
      <c r="B46" s="1" t="s">
        <v>12</v>
      </c>
      <c r="C46" s="1" t="s">
        <v>64</v>
      </c>
      <c r="D46" s="1" t="s">
        <v>59</v>
      </c>
      <c r="E46" s="1">
        <v>15.605246108418999</v>
      </c>
      <c r="F46" s="1">
        <v>14.753569571243199</v>
      </c>
      <c r="G46" s="1">
        <v>0.85167653717576197</v>
      </c>
      <c r="H46" s="1">
        <v>0.82239824900691105</v>
      </c>
      <c r="I46" s="1">
        <v>2.9278288168850801E-2</v>
      </c>
      <c r="J46" s="1">
        <v>13.3601412491109</v>
      </c>
      <c r="K46" s="1">
        <v>2.2451048593081002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135</v>
      </c>
      <c r="B47" s="1" t="s">
        <v>12</v>
      </c>
      <c r="C47" s="1" t="s">
        <v>65</v>
      </c>
      <c r="D47" s="1" t="s">
        <v>59</v>
      </c>
      <c r="E47" s="1">
        <v>15.407051299428099</v>
      </c>
      <c r="F47" s="1">
        <v>14.565550543715601</v>
      </c>
      <c r="G47" s="1">
        <v>0.84150075571249205</v>
      </c>
      <c r="H47" s="1">
        <v>0.81257703374478396</v>
      </c>
      <c r="I47" s="1">
        <v>2.8923721967707299E-2</v>
      </c>
      <c r="J47" s="1">
        <v>13.186783127429401</v>
      </c>
      <c r="K47" s="1">
        <v>2.2202681719986499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135</v>
      </c>
      <c r="B48" s="1" t="s">
        <v>12</v>
      </c>
      <c r="C48" s="1" t="s">
        <v>66</v>
      </c>
      <c r="D48" s="1" t="s">
        <v>67</v>
      </c>
      <c r="E48" s="1">
        <v>15.208840337101201</v>
      </c>
      <c r="F48" s="1">
        <v>14.3775334918422</v>
      </c>
      <c r="G48" s="1">
        <v>0.83130684525902299</v>
      </c>
      <c r="H48" s="1">
        <v>0.80273818487528004</v>
      </c>
      <c r="I48" s="1">
        <v>2.8568660383742998E-2</v>
      </c>
      <c r="J48" s="1">
        <v>13.013510128756201</v>
      </c>
      <c r="K48" s="1">
        <v>2.1953302083450201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135</v>
      </c>
      <c r="B49" s="1" t="s">
        <v>12</v>
      </c>
      <c r="C49" s="1" t="s">
        <v>68</v>
      </c>
      <c r="D49" s="1" t="s">
        <v>67</v>
      </c>
      <c r="E49" s="1">
        <v>15.0107571117601</v>
      </c>
      <c r="F49" s="1">
        <v>14.1896546830509</v>
      </c>
      <c r="G49" s="1">
        <v>0.82110242870914096</v>
      </c>
      <c r="H49" s="1">
        <v>0.79288906153253103</v>
      </c>
      <c r="I49" s="1">
        <v>2.8213367176610198E-2</v>
      </c>
      <c r="J49" s="1">
        <v>12.8404467622924</v>
      </c>
      <c r="K49" s="1">
        <v>2.1703103494676901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135</v>
      </c>
      <c r="B50" s="1" t="s">
        <v>12</v>
      </c>
      <c r="C50" s="1" t="s">
        <v>69</v>
      </c>
      <c r="D50" s="1" t="s">
        <v>67</v>
      </c>
      <c r="E50" s="1">
        <v>14.812938770838899</v>
      </c>
      <c r="F50" s="1">
        <v>14.0020438431689</v>
      </c>
      <c r="G50" s="1">
        <v>0.81089492766998905</v>
      </c>
      <c r="H50" s="1">
        <v>0.783036829719439</v>
      </c>
      <c r="I50" s="1">
        <v>2.7858097950549599E-2</v>
      </c>
      <c r="J50" s="1">
        <v>12.6677108079575</v>
      </c>
      <c r="K50" s="1">
        <v>2.1452279628814699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135</v>
      </c>
      <c r="B51" s="1" t="s">
        <v>12</v>
      </c>
      <c r="C51" s="1" t="s">
        <v>70</v>
      </c>
      <c r="D51" s="1" t="s">
        <v>67</v>
      </c>
      <c r="E51" s="1">
        <v>14.615517613813401</v>
      </c>
      <c r="F51" s="1">
        <v>13.814826077709901</v>
      </c>
      <c r="G51" s="1">
        <v>0.80069153610351496</v>
      </c>
      <c r="H51" s="1">
        <v>0.77318843589332198</v>
      </c>
      <c r="I51" s="1">
        <v>2.75031002101922E-2</v>
      </c>
      <c r="J51" s="1">
        <v>12.4954156832568</v>
      </c>
      <c r="K51" s="1">
        <v>2.1201019305566202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135</v>
      </c>
      <c r="B52" s="1" t="s">
        <v>12</v>
      </c>
      <c r="C52" s="1" t="s">
        <v>71</v>
      </c>
      <c r="D52" s="1" t="s">
        <v>67</v>
      </c>
      <c r="E52" s="1">
        <v>14.418620784447</v>
      </c>
      <c r="F52" s="1">
        <v>13.628121591348901</v>
      </c>
      <c r="G52" s="1">
        <v>0.79049919309816596</v>
      </c>
      <c r="H52" s="1">
        <v>0.763350580596314</v>
      </c>
      <c r="I52" s="1">
        <v>2.7148612501851601E-2</v>
      </c>
      <c r="J52" s="1">
        <v>12.3236702396566</v>
      </c>
      <c r="K52" s="1">
        <v>2.0949505447904699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135</v>
      </c>
      <c r="B53" s="1" t="s">
        <v>12</v>
      </c>
      <c r="C53" s="1" t="s">
        <v>72</v>
      </c>
      <c r="D53" s="1" t="s">
        <v>67</v>
      </c>
      <c r="E53" s="1">
        <v>14.2223711470875</v>
      </c>
      <c r="F53" s="1">
        <v>13.4420465283398</v>
      </c>
      <c r="G53" s="1">
        <v>0.78032461874770098</v>
      </c>
      <c r="H53" s="1">
        <v>0.75352975301221403</v>
      </c>
      <c r="I53" s="1">
        <v>2.67948657354867E-2</v>
      </c>
      <c r="J53" s="1">
        <v>12.1525795813467</v>
      </c>
      <c r="K53" s="1">
        <v>2.0697915657407999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135</v>
      </c>
      <c r="B54" s="1" t="s">
        <v>12</v>
      </c>
      <c r="C54" s="1" t="s">
        <v>73</v>
      </c>
      <c r="D54" s="1" t="s">
        <v>67</v>
      </c>
      <c r="E54" s="1">
        <v>14.0268850295455</v>
      </c>
      <c r="F54" s="1">
        <v>13.256710794506001</v>
      </c>
      <c r="G54" s="1">
        <v>0.77017423503947202</v>
      </c>
      <c r="H54" s="1">
        <v>0.74373215490109701</v>
      </c>
      <c r="I54" s="1">
        <v>2.6442080138375099E-2</v>
      </c>
      <c r="J54" s="1">
        <v>11.982242879988</v>
      </c>
      <c r="K54" s="1">
        <v>2.0446421495575402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135</v>
      </c>
      <c r="B55" s="1" t="s">
        <v>12</v>
      </c>
      <c r="C55" s="1" t="s">
        <v>74</v>
      </c>
      <c r="D55" s="1" t="s">
        <v>75</v>
      </c>
      <c r="E55" s="1">
        <v>13.8322736330304</v>
      </c>
      <c r="F55" s="1">
        <v>13.072219423005199</v>
      </c>
      <c r="G55" s="1">
        <v>0.76005421002513196</v>
      </c>
      <c r="H55" s="1">
        <v>0.73396374300859102</v>
      </c>
      <c r="I55" s="1">
        <v>2.6090467016541E-2</v>
      </c>
      <c r="J55" s="1">
        <v>11.8127547698592</v>
      </c>
      <c r="K55" s="1">
        <v>2.01951886317118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135</v>
      </c>
      <c r="B56" s="1" t="s">
        <v>12</v>
      </c>
      <c r="C56" s="1" t="s">
        <v>76</v>
      </c>
      <c r="D56" s="1" t="s">
        <v>75</v>
      </c>
      <c r="E56" s="1">
        <v>13.6386429427136</v>
      </c>
      <c r="F56" s="1">
        <v>12.8886724800984</v>
      </c>
      <c r="G56" s="1">
        <v>0.74997046261519096</v>
      </c>
      <c r="H56" s="1">
        <v>0.72423023376732998</v>
      </c>
      <c r="I56" s="1">
        <v>2.5740228847860799E-2</v>
      </c>
      <c r="J56" s="1">
        <v>11.6442052157765</v>
      </c>
      <c r="K56" s="1">
        <v>1.9944377269371201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135</v>
      </c>
      <c r="B57" s="1" t="s">
        <v>12</v>
      </c>
      <c r="C57" s="1" t="s">
        <v>77</v>
      </c>
      <c r="D57" s="1" t="s">
        <v>75</v>
      </c>
      <c r="E57" s="1">
        <v>13.446093814154301</v>
      </c>
      <c r="F57" s="1">
        <v>12.7061651550846</v>
      </c>
      <c r="G57" s="1">
        <v>0.73992865906967897</v>
      </c>
      <c r="H57" s="1">
        <v>0.71453709984728397</v>
      </c>
      <c r="I57" s="1">
        <v>2.5391559222395301E-2</v>
      </c>
      <c r="J57" s="1">
        <v>11.4766796342797</v>
      </c>
      <c r="K57" s="1">
        <v>1.9694141798745199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135</v>
      </c>
      <c r="B58" s="1" t="s">
        <v>12</v>
      </c>
      <c r="C58" s="1" t="s">
        <v>78</v>
      </c>
      <c r="D58" s="1" t="s">
        <v>75</v>
      </c>
      <c r="E58" s="1">
        <v>13.2547197472751</v>
      </c>
      <c r="F58" s="1">
        <v>12.524785646474401</v>
      </c>
      <c r="G58" s="1">
        <v>0.72993410080070198</v>
      </c>
      <c r="H58" s="1">
        <v>0.70488946188421497</v>
      </c>
      <c r="I58" s="1">
        <v>2.5044638916486901E-2</v>
      </c>
      <c r="J58" s="1">
        <v>11.310256934560901</v>
      </c>
      <c r="K58" s="1">
        <v>1.9444628127142101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135</v>
      </c>
      <c r="B59" s="1" t="s">
        <v>12</v>
      </c>
      <c r="C59" s="1" t="s">
        <v>79</v>
      </c>
      <c r="D59" s="1" t="s">
        <v>75</v>
      </c>
      <c r="E59" s="1">
        <v>13.0646136681844</v>
      </c>
      <c r="F59" s="1">
        <v>12.3446216281841</v>
      </c>
      <c r="G59" s="1">
        <v>0.71999204000032502</v>
      </c>
      <c r="H59" s="1">
        <v>0.695292392853193</v>
      </c>
      <c r="I59" s="1">
        <v>2.4699647147132599E-2</v>
      </c>
      <c r="J59" s="1">
        <v>11.1450156372671</v>
      </c>
      <c r="K59" s="1">
        <v>1.9195980309173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135</v>
      </c>
      <c r="B60" s="1" t="s">
        <v>12</v>
      </c>
      <c r="C60" s="1" t="s">
        <v>80</v>
      </c>
      <c r="D60" s="1" t="s">
        <v>75</v>
      </c>
      <c r="E60" s="1">
        <v>12.875860861961799</v>
      </c>
      <c r="F60" s="1">
        <v>12.165753518798301</v>
      </c>
      <c r="G60" s="1">
        <v>0.71010734316351298</v>
      </c>
      <c r="H60" s="1">
        <v>0.68575059352355106</v>
      </c>
      <c r="I60" s="1">
        <v>2.4356749639962299E-2</v>
      </c>
      <c r="J60" s="1">
        <v>10.9810275416196</v>
      </c>
      <c r="K60" s="1">
        <v>1.8948333203421699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135</v>
      </c>
      <c r="B61" s="1" t="s">
        <v>12</v>
      </c>
      <c r="C61" s="1" t="s">
        <v>81</v>
      </c>
      <c r="D61" s="1" t="s">
        <v>75</v>
      </c>
      <c r="E61" s="1">
        <v>12.6885456209524</v>
      </c>
      <c r="F61" s="1">
        <v>11.9882608093858</v>
      </c>
      <c r="G61" s="1">
        <v>0.70028481156661204</v>
      </c>
      <c r="H61" s="1">
        <v>0.67626870160621999</v>
      </c>
      <c r="I61" s="1">
        <v>2.40161099603926E-2</v>
      </c>
      <c r="J61" s="1">
        <v>10.818363660260999</v>
      </c>
      <c r="K61" s="1">
        <v>1.8701819606914301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135</v>
      </c>
      <c r="B62" s="1" t="s">
        <v>12</v>
      </c>
      <c r="C62" s="1" t="s">
        <v>82</v>
      </c>
      <c r="D62" s="1" t="s">
        <v>83</v>
      </c>
      <c r="E62" s="1">
        <v>12.5027460719421</v>
      </c>
      <c r="F62" s="1">
        <v>11.812217127701601</v>
      </c>
      <c r="G62" s="1">
        <v>0.69052894424049804</v>
      </c>
      <c r="H62" s="1">
        <v>0.66685106321087695</v>
      </c>
      <c r="I62" s="1">
        <v>2.3677881029621199E-2</v>
      </c>
      <c r="J62" s="1">
        <v>10.6570895308164</v>
      </c>
      <c r="K62" s="1">
        <v>1.84565654112569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135</v>
      </c>
      <c r="B63" s="1" t="s">
        <v>12</v>
      </c>
      <c r="C63" s="1" t="s">
        <v>84</v>
      </c>
      <c r="D63" s="1" t="s">
        <v>83</v>
      </c>
      <c r="E63" s="1">
        <v>12.3185154391987</v>
      </c>
      <c r="F63" s="1">
        <v>11.6376735865356</v>
      </c>
      <c r="G63" s="1">
        <v>0.68084185266311803</v>
      </c>
      <c r="H63" s="1">
        <v>0.65749971134851903</v>
      </c>
      <c r="I63" s="1">
        <v>2.3342141314598702E-2</v>
      </c>
      <c r="J63" s="1">
        <v>10.497255271632699</v>
      </c>
      <c r="K63" s="1">
        <v>1.8212601675660101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135</v>
      </c>
      <c r="B64" s="1" t="s">
        <v>12</v>
      </c>
      <c r="C64" s="1" t="s">
        <v>85</v>
      </c>
      <c r="D64" s="1" t="s">
        <v>83</v>
      </c>
      <c r="E64" s="1">
        <v>12.1359140264753</v>
      </c>
      <c r="F64" s="1">
        <v>11.464688748589699</v>
      </c>
      <c r="G64" s="1">
        <v>0.67122527788556796</v>
      </c>
      <c r="H64" s="1">
        <v>0.648216315727973</v>
      </c>
      <c r="I64" s="1">
        <v>2.3008962157595798E-2</v>
      </c>
      <c r="J64" s="1">
        <v>10.338921403959199</v>
      </c>
      <c r="K64" s="1">
        <v>1.79699262251605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135</v>
      </c>
      <c r="B65" s="1" t="s">
        <v>12</v>
      </c>
      <c r="C65" s="1" t="s">
        <v>86</v>
      </c>
      <c r="D65" s="1" t="s">
        <v>83</v>
      </c>
      <c r="E65" s="1">
        <v>11.9549960620513</v>
      </c>
      <c r="F65" s="1">
        <v>11.293314732227</v>
      </c>
      <c r="G65" s="1">
        <v>0.66168132982438099</v>
      </c>
      <c r="H65" s="1">
        <v>0.63900290743476595</v>
      </c>
      <c r="I65" s="1">
        <v>2.2678422389614601E-2</v>
      </c>
      <c r="J65" s="1">
        <v>10.1821392290401</v>
      </c>
      <c r="K65" s="1">
        <v>1.7728568330112799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135</v>
      </c>
      <c r="B66" s="1" t="s">
        <v>12</v>
      </c>
      <c r="C66" s="1" t="s">
        <v>87</v>
      </c>
      <c r="D66" s="1" t="s">
        <v>83</v>
      </c>
      <c r="E66" s="1">
        <v>11.775815438552501</v>
      </c>
      <c r="F66" s="1">
        <v>11.123602754166001</v>
      </c>
      <c r="G66" s="1">
        <v>0.65221268438651903</v>
      </c>
      <c r="H66" s="1">
        <v>0.62986206841871095</v>
      </c>
      <c r="I66" s="1">
        <v>2.23506159678083E-2</v>
      </c>
      <c r="J66" s="1">
        <v>10.026956408436501</v>
      </c>
      <c r="K66" s="1">
        <v>1.7488590301160101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135</v>
      </c>
      <c r="B67" s="1" t="s">
        <v>12</v>
      </c>
      <c r="C67" s="1" t="s">
        <v>88</v>
      </c>
      <c r="D67" s="1" t="s">
        <v>83</v>
      </c>
      <c r="E67" s="1">
        <v>11.5984204917062</v>
      </c>
      <c r="F67" s="1">
        <v>10.955598463736999</v>
      </c>
      <c r="G67" s="1">
        <v>0.64282202796921795</v>
      </c>
      <c r="H67" s="1">
        <v>0.62079639308496304</v>
      </c>
      <c r="I67" s="1">
        <v>2.2025634884254301E-2</v>
      </c>
      <c r="J67" s="1">
        <v>9.8734140461302502</v>
      </c>
      <c r="K67" s="1">
        <v>1.72500644557593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135</v>
      </c>
      <c r="B68" s="1" t="s">
        <v>12</v>
      </c>
      <c r="C68" s="1" t="s">
        <v>89</v>
      </c>
      <c r="D68" s="1" t="s">
        <v>83</v>
      </c>
      <c r="E68" s="1">
        <v>11.4228618164592</v>
      </c>
      <c r="F68" s="1">
        <v>10.7893494274568</v>
      </c>
      <c r="G68" s="1">
        <v>0.63351238900236895</v>
      </c>
      <c r="H68" s="1">
        <v>0.61180880773449897</v>
      </c>
      <c r="I68" s="1">
        <v>2.1703581267869601E-2</v>
      </c>
      <c r="J68" s="1">
        <v>9.7215539253701397</v>
      </c>
      <c r="K68" s="1">
        <v>1.70130789108906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135</v>
      </c>
      <c r="B69" s="1" t="s">
        <v>12</v>
      </c>
      <c r="C69" s="1" t="s">
        <v>90</v>
      </c>
      <c r="D69" s="1" t="s">
        <v>91</v>
      </c>
      <c r="E69" s="1">
        <v>11.2491784896393</v>
      </c>
      <c r="F69" s="1">
        <v>10.624892230724299</v>
      </c>
      <c r="G69" s="1">
        <v>0.62428625891494205</v>
      </c>
      <c r="H69" s="1">
        <v>0.60290172080705495</v>
      </c>
      <c r="I69" s="1">
        <v>2.1384538107886899E-2</v>
      </c>
      <c r="J69" s="1">
        <v>9.5714074427627001</v>
      </c>
      <c r="K69" s="1">
        <v>1.6777710468765601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135</v>
      </c>
      <c r="B70" s="1" t="s">
        <v>12</v>
      </c>
      <c r="C70" s="1" t="s">
        <v>92</v>
      </c>
      <c r="D70" s="1" t="s">
        <v>91</v>
      </c>
      <c r="E70" s="1">
        <v>11.0774180588782</v>
      </c>
      <c r="F70" s="1">
        <v>10.4622713290155</v>
      </c>
      <c r="G70" s="1">
        <v>0.61514672986275098</v>
      </c>
      <c r="H70" s="1">
        <v>0.59407812184389597</v>
      </c>
      <c r="I70" s="1">
        <v>2.1068608018855E-2</v>
      </c>
      <c r="J70" s="1">
        <v>9.4230124528779804</v>
      </c>
      <c r="K70" s="1">
        <v>1.6544056060002501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135</v>
      </c>
      <c r="B71" s="1" t="s">
        <v>12</v>
      </c>
      <c r="C71" s="1" t="s">
        <v>93</v>
      </c>
      <c r="D71" s="1" t="s">
        <v>91</v>
      </c>
      <c r="E71" s="1">
        <v>10.9076187970532</v>
      </c>
      <c r="F71" s="1">
        <v>10.301522422605499</v>
      </c>
      <c r="G71" s="1">
        <v>0.60609637444771602</v>
      </c>
      <c r="H71" s="1">
        <v>0.58534049859410398</v>
      </c>
      <c r="I71" s="1">
        <v>2.0755875853611501E-2</v>
      </c>
      <c r="J71" s="1">
        <v>9.2763989465962293</v>
      </c>
      <c r="K71" s="1">
        <v>1.6312198504569499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135</v>
      </c>
      <c r="B72" s="1" t="s">
        <v>12</v>
      </c>
      <c r="C72" s="1" t="s">
        <v>94</v>
      </c>
      <c r="D72" s="1" t="s">
        <v>91</v>
      </c>
      <c r="E72" s="1">
        <v>10.739814996853699</v>
      </c>
      <c r="F72" s="1">
        <v>10.1426773967942</v>
      </c>
      <c r="G72" s="1">
        <v>0.59713760005944205</v>
      </c>
      <c r="H72" s="1">
        <v>0.576691179659514</v>
      </c>
      <c r="I72" s="1">
        <v>2.04464203999285E-2</v>
      </c>
      <c r="J72" s="1">
        <v>9.1315932088315392</v>
      </c>
      <c r="K72" s="1">
        <v>1.6082217880221401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135</v>
      </c>
      <c r="B73" s="1" t="s">
        <v>12</v>
      </c>
      <c r="C73" s="1" t="s">
        <v>95</v>
      </c>
      <c r="D73" s="1" t="s">
        <v>91</v>
      </c>
      <c r="E73" s="1">
        <v>10.5740369420998</v>
      </c>
      <c r="F73" s="1">
        <v>9.9857643201619801</v>
      </c>
      <c r="G73" s="1">
        <v>0.58827262193780505</v>
      </c>
      <c r="H73" s="1">
        <v>0.56813230829526296</v>
      </c>
      <c r="I73" s="1">
        <v>2.0140313642542401E-2</v>
      </c>
      <c r="J73" s="1">
        <v>8.9886179395417702</v>
      </c>
      <c r="K73" s="1">
        <v>1.5854190025580099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135</v>
      </c>
      <c r="B74" s="1" t="s">
        <v>12</v>
      </c>
      <c r="C74" s="1" t="s">
        <v>96</v>
      </c>
      <c r="D74" s="1" t="s">
        <v>91</v>
      </c>
      <c r="E74" s="1">
        <v>10.4103126169675</v>
      </c>
      <c r="F74" s="1">
        <v>9.8308090819660698</v>
      </c>
      <c r="G74" s="1">
        <v>0.579503535001473</v>
      </c>
      <c r="H74" s="1">
        <v>0.55966591161002499</v>
      </c>
      <c r="I74" s="1">
        <v>1.9837623391447502E-2</v>
      </c>
      <c r="J74" s="1">
        <v>8.8474938401406291</v>
      </c>
      <c r="K74" s="1">
        <v>1.56281877682691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135</v>
      </c>
      <c r="B75" s="1" t="s">
        <v>12</v>
      </c>
      <c r="C75" s="1" t="s">
        <v>97</v>
      </c>
      <c r="D75" s="1" t="s">
        <v>91</v>
      </c>
      <c r="E75" s="1">
        <v>10.248666911474199</v>
      </c>
      <c r="F75" s="1">
        <v>9.6778346405092197</v>
      </c>
      <c r="G75" s="1">
        <v>0.57083227096494404</v>
      </c>
      <c r="H75" s="1">
        <v>0.55129385916079499</v>
      </c>
      <c r="I75" s="1">
        <v>1.95384118041496E-2</v>
      </c>
      <c r="J75" s="1">
        <v>8.7082389305421195</v>
      </c>
      <c r="K75" s="1">
        <v>1.54042798093205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135</v>
      </c>
      <c r="B76" s="1" t="s">
        <v>12</v>
      </c>
      <c r="C76" s="1" t="s">
        <v>98</v>
      </c>
      <c r="D76" s="1" t="s">
        <v>99</v>
      </c>
      <c r="E76" s="1">
        <v>10.0891211793331</v>
      </c>
      <c r="F76" s="1">
        <v>9.5268606065569603</v>
      </c>
      <c r="G76" s="1">
        <v>0.56226057277610197</v>
      </c>
      <c r="H76" s="1">
        <v>0.54301783825858996</v>
      </c>
      <c r="I76" s="1">
        <v>1.92427345175127E-2</v>
      </c>
      <c r="J76" s="1">
        <v>8.5708681788409393</v>
      </c>
      <c r="K76" s="1">
        <v>1.51825300049212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135</v>
      </c>
      <c r="B77" s="1" t="s">
        <v>12</v>
      </c>
      <c r="C77" s="1" t="s">
        <v>100</v>
      </c>
      <c r="D77" s="1" t="s">
        <v>99</v>
      </c>
      <c r="E77" s="1">
        <v>9.9316938226934397</v>
      </c>
      <c r="F77" s="1">
        <v>9.3779038017634093</v>
      </c>
      <c r="G77" s="1">
        <v>0.55379002093003105</v>
      </c>
      <c r="H77" s="1">
        <v>0.53483937933617398</v>
      </c>
      <c r="I77" s="1">
        <v>1.8950641593856898E-2</v>
      </c>
      <c r="J77" s="1">
        <v>8.4353940340498692</v>
      </c>
      <c r="K77" s="1">
        <v>1.4962997886435701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135</v>
      </c>
      <c r="B78" s="1" t="s">
        <v>12</v>
      </c>
      <c r="C78" s="1" t="s">
        <v>101</v>
      </c>
      <c r="D78" s="1" t="s">
        <v>99</v>
      </c>
      <c r="E78" s="1">
        <v>9.7764005532738096</v>
      </c>
      <c r="F78" s="1">
        <v>9.2309785082934805</v>
      </c>
      <c r="G78" s="1">
        <v>0.54542204498032199</v>
      </c>
      <c r="H78" s="1">
        <v>0.526759867043324</v>
      </c>
      <c r="I78" s="1">
        <v>1.8662177936998599E-2</v>
      </c>
      <c r="J78" s="1">
        <v>8.3018266653865709</v>
      </c>
      <c r="K78" s="1">
        <v>1.4745738878872401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135</v>
      </c>
      <c r="B79" s="1" t="s">
        <v>12</v>
      </c>
      <c r="C79" s="1" t="s">
        <v>102</v>
      </c>
      <c r="D79" s="1" t="s">
        <v>99</v>
      </c>
      <c r="E79" s="1">
        <v>9.6232542714549307</v>
      </c>
      <c r="F79" s="1">
        <v>9.0860963557921099</v>
      </c>
      <c r="G79" s="1">
        <v>0.53715791566281901</v>
      </c>
      <c r="H79" s="1">
        <v>0.51878053263186397</v>
      </c>
      <c r="I79" s="1">
        <v>1.8377383030955499E-2</v>
      </c>
      <c r="J79" s="1">
        <v>8.1701738660912007</v>
      </c>
      <c r="K79" s="1">
        <v>1.4530804053637301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135</v>
      </c>
      <c r="B80" s="1" t="s">
        <v>12</v>
      </c>
      <c r="C80" s="1" t="s">
        <v>103</v>
      </c>
      <c r="D80" s="1" t="s">
        <v>99</v>
      </c>
      <c r="E80" s="1">
        <v>9.4722652770374207</v>
      </c>
      <c r="F80" s="1">
        <v>8.9432665220603393</v>
      </c>
      <c r="G80" s="1">
        <v>0.52899875497707605</v>
      </c>
      <c r="H80" s="1">
        <v>0.51090246368002301</v>
      </c>
      <c r="I80" s="1">
        <v>1.8096291297052002E-2</v>
      </c>
      <c r="J80" s="1">
        <v>8.0404412420146301</v>
      </c>
      <c r="K80" s="1">
        <v>1.43182403502279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135</v>
      </c>
      <c r="B81" s="1" t="s">
        <v>12</v>
      </c>
      <c r="C81" s="1" t="s">
        <v>104</v>
      </c>
      <c r="D81" s="1" t="s">
        <v>99</v>
      </c>
      <c r="E81" s="1">
        <v>9.3234413206043296</v>
      </c>
      <c r="F81" s="1">
        <v>8.8024957838291993</v>
      </c>
      <c r="G81" s="1">
        <v>0.52094553677513</v>
      </c>
      <c r="H81" s="1">
        <v>0.50312660464455705</v>
      </c>
      <c r="I81" s="1">
        <v>1.7818932130573301E-2</v>
      </c>
      <c r="J81" s="1">
        <v>7.9126322682962202</v>
      </c>
      <c r="K81" s="1">
        <v>1.4108090523081001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135</v>
      </c>
      <c r="B82" s="1" t="s">
        <v>12</v>
      </c>
      <c r="C82" s="1" t="s">
        <v>105</v>
      </c>
      <c r="D82" s="1" t="s">
        <v>99</v>
      </c>
      <c r="E82" s="1">
        <v>9.1767876371753694</v>
      </c>
      <c r="F82" s="1">
        <v>8.6637885496426499</v>
      </c>
      <c r="G82" s="1">
        <v>0.51299908753271894</v>
      </c>
      <c r="H82" s="1">
        <v>0.49545375759754401</v>
      </c>
      <c r="I82" s="1">
        <v>1.7545329935175099E-2</v>
      </c>
      <c r="J82" s="1">
        <v>7.7867483242892801</v>
      </c>
      <c r="K82" s="1">
        <v>1.39003931288609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135</v>
      </c>
      <c r="B83" s="1" t="s">
        <v>12</v>
      </c>
      <c r="C83" s="1" t="s">
        <v>106</v>
      </c>
      <c r="D83" s="1" t="s">
        <v>107</v>
      </c>
      <c r="E83" s="1">
        <v>9.0323072525077901</v>
      </c>
      <c r="F83" s="1">
        <v>8.5271471487765105</v>
      </c>
      <c r="G83" s="1">
        <v>0.50516010373127895</v>
      </c>
      <c r="H83" s="1">
        <v>0.48788459901578102</v>
      </c>
      <c r="I83" s="1">
        <v>1.7275504715498199E-2</v>
      </c>
      <c r="J83" s="1">
        <v>7.6627889519782499</v>
      </c>
      <c r="K83" s="1">
        <v>1.3695183005295399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135</v>
      </c>
      <c r="B84" s="1" t="s">
        <v>12</v>
      </c>
      <c r="C84" s="1" t="s">
        <v>108</v>
      </c>
      <c r="D84" s="1" t="s">
        <v>107</v>
      </c>
      <c r="E84" s="1">
        <v>8.8900010496753907</v>
      </c>
      <c r="F84" s="1">
        <v>8.3925718966253893</v>
      </c>
      <c r="G84" s="1">
        <v>0.49742915305000202</v>
      </c>
      <c r="H84" s="1">
        <v>0.48041968091375598</v>
      </c>
      <c r="I84" s="1">
        <v>1.70094721362457E-2</v>
      </c>
      <c r="J84" s="1">
        <v>7.54075192698705</v>
      </c>
      <c r="K84" s="1">
        <v>1.3492491226883401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135</v>
      </c>
      <c r="B85" s="1" t="s">
        <v>12</v>
      </c>
      <c r="C85" s="1" t="s">
        <v>109</v>
      </c>
      <c r="D85" s="1" t="s">
        <v>107</v>
      </c>
      <c r="E85" s="1">
        <v>8.7498678423456209</v>
      </c>
      <c r="F85" s="1">
        <v>8.2600611650119493</v>
      </c>
      <c r="G85" s="1">
        <v>0.489806677333673</v>
      </c>
      <c r="H85" s="1">
        <v>0.47305943370181902</v>
      </c>
      <c r="I85" s="1">
        <v>1.6747243631853401E-2</v>
      </c>
      <c r="J85" s="1">
        <v>7.4206333272310099</v>
      </c>
      <c r="K85" s="1">
        <v>1.3292345151146101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135</v>
      </c>
      <c r="B86" s="1" t="s">
        <v>12</v>
      </c>
      <c r="C86" s="1" t="s">
        <v>110</v>
      </c>
      <c r="D86" s="1" t="s">
        <v>107</v>
      </c>
      <c r="E86" s="1">
        <v>8.6119044810520293</v>
      </c>
      <c r="F86" s="1">
        <v>8.1296114814304001</v>
      </c>
      <c r="G86" s="1">
        <v>0.48229299962162198</v>
      </c>
      <c r="H86" s="1">
        <v>0.46580417298260501</v>
      </c>
      <c r="I86" s="1">
        <v>1.6488826639016699E-2</v>
      </c>
      <c r="J86" s="1">
        <v>7.3024276168490001</v>
      </c>
      <c r="K86" s="1">
        <v>1.3094768642030301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135</v>
      </c>
      <c r="B87" s="1" t="s">
        <v>12</v>
      </c>
      <c r="C87" s="1" t="s">
        <v>111</v>
      </c>
      <c r="D87" s="1" t="s">
        <v>107</v>
      </c>
      <c r="E87" s="1">
        <v>8.4761059817960707</v>
      </c>
      <c r="F87" s="1">
        <v>8.0012176517341196</v>
      </c>
      <c r="G87" s="1">
        <v>0.47488833006194803</v>
      </c>
      <c r="H87" s="1">
        <v>0.45865410525375699</v>
      </c>
      <c r="I87" s="1">
        <v>1.6234224808190499E-2</v>
      </c>
      <c r="J87" s="1">
        <v>7.18612776263965</v>
      </c>
      <c r="K87" s="1">
        <v>1.28997821915642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135</v>
      </c>
      <c r="B88" s="1" t="s">
        <v>12</v>
      </c>
      <c r="C88" s="1" t="s">
        <v>112</v>
      </c>
      <c r="D88" s="1" t="s">
        <v>107</v>
      </c>
      <c r="E88" s="1">
        <v>8.3424656611539891</v>
      </c>
      <c r="F88" s="1">
        <v>7.8748728889399997</v>
      </c>
      <c r="G88" s="1">
        <v>0.46759277221399298</v>
      </c>
      <c r="H88" s="1">
        <v>0.451609333985802</v>
      </c>
      <c r="I88" s="1">
        <v>1.5983438228191298E-2</v>
      </c>
      <c r="J88" s="1">
        <v>7.07172535587602</v>
      </c>
      <c r="K88" s="1">
        <v>1.27074030527797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135</v>
      </c>
      <c r="B89" s="1" t="s">
        <v>12</v>
      </c>
      <c r="C89" s="1" t="s">
        <v>113</v>
      </c>
      <c r="D89" s="1" t="s">
        <v>107</v>
      </c>
      <c r="E89" s="1">
        <v>8.2109751773133208</v>
      </c>
      <c r="F89" s="1">
        <v>7.7505688517149904</v>
      </c>
      <c r="G89" s="1">
        <v>0.46040632559833</v>
      </c>
      <c r="H89" s="1">
        <v>0.444669862086773</v>
      </c>
      <c r="I89" s="1">
        <v>1.5736463511557702E-2</v>
      </c>
      <c r="J89" s="1">
        <v>6.9592106456576301</v>
      </c>
      <c r="K89" s="1">
        <v>1.25176453165569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135</v>
      </c>
      <c r="B90" s="1" t="s">
        <v>12</v>
      </c>
      <c r="C90" s="1" t="s">
        <v>114</v>
      </c>
      <c r="D90" s="1" t="s">
        <v>115</v>
      </c>
      <c r="E90" s="1">
        <v>8.0816246178998004</v>
      </c>
      <c r="F90" s="1">
        <v>7.6282957272851597</v>
      </c>
      <c r="G90" s="1">
        <v>0.453328890614633</v>
      </c>
      <c r="H90" s="1">
        <v>0.43783559665194299</v>
      </c>
      <c r="I90" s="1">
        <v>1.54932939626901E-2</v>
      </c>
      <c r="J90" s="1">
        <v>6.84857261338695</v>
      </c>
      <c r="K90" s="1">
        <v>1.2330520045128499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135</v>
      </c>
      <c r="B91" s="1" t="s">
        <v>12</v>
      </c>
      <c r="C91" s="1" t="s">
        <v>116</v>
      </c>
      <c r="D91" s="1" t="s">
        <v>115</v>
      </c>
      <c r="E91" s="1">
        <v>7.9544026276553197</v>
      </c>
      <c r="F91" s="1">
        <v>7.5080423525531303</v>
      </c>
      <c r="G91" s="1">
        <v>0.446360275102196</v>
      </c>
      <c r="H91" s="1">
        <v>0.431106355295792</v>
      </c>
      <c r="I91" s="1">
        <v>1.52539198064045E-2</v>
      </c>
      <c r="J91" s="1">
        <v>6.7397990844174398</v>
      </c>
      <c r="K91" s="1">
        <v>1.2146035432378901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135</v>
      </c>
      <c r="B92" s="1" t="s">
        <v>12</v>
      </c>
      <c r="C92" s="1" t="s">
        <v>117</v>
      </c>
      <c r="D92" s="1" t="s">
        <v>115</v>
      </c>
      <c r="E92" s="1">
        <v>7.82929651011335</v>
      </c>
      <c r="F92" s="1">
        <v>7.38979631029268</v>
      </c>
      <c r="G92" s="1">
        <v>0.43950019982066901</v>
      </c>
      <c r="H92" s="1">
        <v>0.42448187144381699</v>
      </c>
      <c r="I92" s="1">
        <v>1.5018328376851599E-2</v>
      </c>
      <c r="J92" s="1">
        <v>6.6328768154930096</v>
      </c>
      <c r="K92" s="1">
        <v>1.19641969462034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135</v>
      </c>
      <c r="B93" s="1" t="s">
        <v>12</v>
      </c>
      <c r="C93" s="1" t="s">
        <v>118</v>
      </c>
      <c r="D93" s="1" t="s">
        <v>115</v>
      </c>
      <c r="E93" s="1">
        <v>7.7062923022263998</v>
      </c>
      <c r="F93" s="1">
        <v>7.2735439996094096</v>
      </c>
      <c r="G93" s="1">
        <v>0.43274830261698899</v>
      </c>
      <c r="H93" s="1">
        <v>0.41796179835692099</v>
      </c>
      <c r="I93" s="1">
        <v>1.47865042600679E-2</v>
      </c>
      <c r="J93" s="1">
        <v>6.5277915580995396</v>
      </c>
      <c r="K93" s="1">
        <v>1.17850074412685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135</v>
      </c>
      <c r="B94" s="1" t="s">
        <v>12</v>
      </c>
      <c r="C94" s="1" t="s">
        <v>119</v>
      </c>
      <c r="D94" s="1" t="s">
        <v>115</v>
      </c>
      <c r="E94" s="1">
        <v>7.5853748595596304</v>
      </c>
      <c r="F94" s="1">
        <v>7.1592707164403402</v>
      </c>
      <c r="G94" s="1">
        <v>0.42610414311929301</v>
      </c>
      <c r="H94" s="1">
        <v>0.411545713664284</v>
      </c>
      <c r="I94" s="1">
        <v>1.4558429455009901E-2</v>
      </c>
      <c r="J94" s="1">
        <v>6.4245281311472198</v>
      </c>
      <c r="K94" s="1">
        <v>1.16084672841242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135</v>
      </c>
      <c r="B2" s="1" t="s">
        <v>120</v>
      </c>
      <c r="C2" s="1" t="s">
        <v>13</v>
      </c>
      <c r="D2" s="1" t="s">
        <v>14</v>
      </c>
      <c r="E2" s="1">
        <v>27.4608487611534</v>
      </c>
      <c r="F2" s="1">
        <v>26.016301504732301</v>
      </c>
      <c r="G2" s="1">
        <v>1.4445472564211199</v>
      </c>
      <c r="H2" s="1">
        <v>1.39448623203025</v>
      </c>
      <c r="I2" s="1">
        <v>5.0061024390867299E-2</v>
      </c>
      <c r="J2" s="1">
        <v>23.8208475106251</v>
      </c>
      <c r="K2" s="1">
        <v>3.6400012505283401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135</v>
      </c>
      <c r="B3" s="1" t="s">
        <v>120</v>
      </c>
      <c r="C3" s="1" t="s">
        <v>15</v>
      </c>
      <c r="D3" s="1" t="s">
        <v>14</v>
      </c>
      <c r="E3" s="1">
        <v>28.059389240649001</v>
      </c>
      <c r="F3" s="1">
        <v>26.582605569881999</v>
      </c>
      <c r="G3" s="1">
        <v>1.4767836707670601</v>
      </c>
      <c r="H3" s="1">
        <v>1.4256112623450099</v>
      </c>
      <c r="I3" s="1">
        <v>5.1172408422050099E-2</v>
      </c>
      <c r="J3" s="1">
        <v>24.335742148463702</v>
      </c>
      <c r="K3" s="1">
        <v>3.7236470921853599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135</v>
      </c>
      <c r="B4" s="1" t="s">
        <v>120</v>
      </c>
      <c r="C4" s="1" t="s">
        <v>16</v>
      </c>
      <c r="D4" s="1" t="s">
        <v>14</v>
      </c>
      <c r="E4" s="1">
        <v>28.682118787812801</v>
      </c>
      <c r="F4" s="1">
        <v>27.171744174267499</v>
      </c>
      <c r="G4" s="1">
        <v>1.51037461354528</v>
      </c>
      <c r="H4" s="1">
        <v>1.4580445109670099</v>
      </c>
      <c r="I4" s="1">
        <v>5.2330102578264398E-2</v>
      </c>
      <c r="J4" s="1">
        <v>24.8711485680492</v>
      </c>
      <c r="K4" s="1">
        <v>3.8109702197636199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135</v>
      </c>
      <c r="B5" s="1" t="s">
        <v>120</v>
      </c>
      <c r="C5" s="1" t="s">
        <v>17</v>
      </c>
      <c r="D5" s="1" t="s">
        <v>14</v>
      </c>
      <c r="E5" s="1">
        <v>29.329701770747999</v>
      </c>
      <c r="F5" s="1">
        <v>27.784340554129798</v>
      </c>
      <c r="G5" s="1">
        <v>1.5453612166181601</v>
      </c>
      <c r="H5" s="1">
        <v>1.4918257318794299</v>
      </c>
      <c r="I5" s="1">
        <v>5.3535484738730897E-2</v>
      </c>
      <c r="J5" s="1">
        <v>25.427607597591901</v>
      </c>
      <c r="K5" s="1">
        <v>3.9020941731560299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135</v>
      </c>
      <c r="B6" s="1" t="s">
        <v>120</v>
      </c>
      <c r="C6" s="1" t="s">
        <v>18</v>
      </c>
      <c r="D6" s="1" t="s">
        <v>19</v>
      </c>
      <c r="E6" s="1">
        <v>30.002769410942101</v>
      </c>
      <c r="F6" s="1">
        <v>28.420986134708102</v>
      </c>
      <c r="G6" s="1">
        <v>1.5817832762339901</v>
      </c>
      <c r="H6" s="1">
        <v>1.5269933928750301</v>
      </c>
      <c r="I6" s="1">
        <v>5.4789883358951602E-2</v>
      </c>
      <c r="J6" s="1">
        <v>26.005628971405699</v>
      </c>
      <c r="K6" s="1">
        <v>3.9971404395364099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135</v>
      </c>
      <c r="B7" s="1" t="s">
        <v>120</v>
      </c>
      <c r="C7" s="1" t="s">
        <v>20</v>
      </c>
      <c r="D7" s="1" t="s">
        <v>19</v>
      </c>
      <c r="E7" s="1">
        <v>30.701894465855698</v>
      </c>
      <c r="F7" s="1">
        <v>29.082216529237801</v>
      </c>
      <c r="G7" s="1">
        <v>1.61967793661788</v>
      </c>
      <c r="H7" s="1">
        <v>1.5635834048858599</v>
      </c>
      <c r="I7" s="1">
        <v>5.6094531732022598E-2</v>
      </c>
      <c r="J7" s="1">
        <v>26.605669280111901</v>
      </c>
      <c r="K7" s="1">
        <v>4.0962251857437799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135</v>
      </c>
      <c r="B8" s="1" t="s">
        <v>120</v>
      </c>
      <c r="C8" s="1" t="s">
        <v>21</v>
      </c>
      <c r="D8" s="1" t="s">
        <v>19</v>
      </c>
      <c r="E8" s="1">
        <v>31.4276175373214</v>
      </c>
      <c r="F8" s="1">
        <v>29.7685363098783</v>
      </c>
      <c r="G8" s="1">
        <v>1.6590812274431599</v>
      </c>
      <c r="H8" s="1">
        <v>1.6016306073540101</v>
      </c>
      <c r="I8" s="1">
        <v>5.74506200891532E-2</v>
      </c>
      <c r="J8" s="1">
        <v>27.2281539108603</v>
      </c>
      <c r="K8" s="1">
        <v>4.1994636264611698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135</v>
      </c>
      <c r="B9" s="1" t="s">
        <v>120</v>
      </c>
      <c r="C9" s="1" t="s">
        <v>22</v>
      </c>
      <c r="D9" s="1" t="s">
        <v>19</v>
      </c>
      <c r="E9" s="1">
        <v>32.1803823704428</v>
      </c>
      <c r="F9" s="1">
        <v>30.480357797196199</v>
      </c>
      <c r="G9" s="1">
        <v>1.70002457324656</v>
      </c>
      <c r="H9" s="1">
        <v>1.64116539794421</v>
      </c>
      <c r="I9" s="1">
        <v>5.88591753023451E-2</v>
      </c>
      <c r="J9" s="1">
        <v>27.873421421971798</v>
      </c>
      <c r="K9" s="1">
        <v>4.3069609484710103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135</v>
      </c>
      <c r="B10" s="1" t="s">
        <v>120</v>
      </c>
      <c r="C10" s="1" t="s">
        <v>23</v>
      </c>
      <c r="D10" s="1" t="s">
        <v>19</v>
      </c>
      <c r="E10" s="1">
        <v>32.960600632803398</v>
      </c>
      <c r="F10" s="1">
        <v>31.218062205195601</v>
      </c>
      <c r="G10" s="1">
        <v>1.74253842760778</v>
      </c>
      <c r="H10" s="1">
        <v>1.68221724252243</v>
      </c>
      <c r="I10" s="1">
        <v>6.03211850853443E-2</v>
      </c>
      <c r="J10" s="1">
        <v>28.541778435786298</v>
      </c>
      <c r="K10" s="1">
        <v>4.4188221970170902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135</v>
      </c>
      <c r="B11" s="1" t="s">
        <v>120</v>
      </c>
      <c r="C11" s="1" t="s">
        <v>24</v>
      </c>
      <c r="D11" s="1" t="s">
        <v>19</v>
      </c>
      <c r="E11" s="1">
        <v>33.768598745781297</v>
      </c>
      <c r="F11" s="1">
        <v>31.981949393352799</v>
      </c>
      <c r="G11" s="1">
        <v>1.7866493524285101</v>
      </c>
      <c r="H11" s="1">
        <v>1.72481185470057</v>
      </c>
      <c r="I11" s="1">
        <v>6.1837497727934801E-2</v>
      </c>
      <c r="J11" s="1">
        <v>29.233454228122401</v>
      </c>
      <c r="K11" s="1">
        <v>4.5351445176589804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135</v>
      </c>
      <c r="B12" s="1" t="s">
        <v>120</v>
      </c>
      <c r="C12" s="1" t="s">
        <v>25</v>
      </c>
      <c r="D12" s="1" t="s">
        <v>19</v>
      </c>
      <c r="E12" s="1">
        <v>34.604594270049702</v>
      </c>
      <c r="F12" s="1">
        <v>32.772215507740299</v>
      </c>
      <c r="G12" s="1">
        <v>1.8323787623093799</v>
      </c>
      <c r="H12" s="1">
        <v>1.7689699836241499</v>
      </c>
      <c r="I12" s="1">
        <v>6.3408778685228304E-2</v>
      </c>
      <c r="J12" s="1">
        <v>29.948580320864799</v>
      </c>
      <c r="K12" s="1">
        <v>4.65601394918483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135</v>
      </c>
      <c r="B13" s="1" t="s">
        <v>120</v>
      </c>
      <c r="C13" s="1" t="s">
        <v>26</v>
      </c>
      <c r="D13" s="1" t="s">
        <v>27</v>
      </c>
      <c r="E13" s="1">
        <v>35.468741469254603</v>
      </c>
      <c r="F13" s="1">
        <v>33.588995914514904</v>
      </c>
      <c r="G13" s="1">
        <v>1.8797455547397099</v>
      </c>
      <c r="H13" s="1">
        <v>1.81470995480699</v>
      </c>
      <c r="I13" s="1">
        <v>6.5035599932724106E-2</v>
      </c>
      <c r="J13" s="1">
        <v>30.6872286672081</v>
      </c>
      <c r="K13" s="1">
        <v>4.7815128020464996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135</v>
      </c>
      <c r="B14" s="1" t="s">
        <v>120</v>
      </c>
      <c r="C14" s="1" t="s">
        <v>28</v>
      </c>
      <c r="D14" s="1" t="s">
        <v>27</v>
      </c>
      <c r="E14" s="1">
        <v>36.361033227216801</v>
      </c>
      <c r="F14" s="1">
        <v>34.432272707794603</v>
      </c>
      <c r="G14" s="1">
        <v>1.9287605194222099</v>
      </c>
      <c r="H14" s="1">
        <v>1.8620422698861401</v>
      </c>
      <c r="I14" s="1">
        <v>6.6718249536060897E-2</v>
      </c>
      <c r="J14" s="1">
        <v>31.449329043514499</v>
      </c>
      <c r="K14" s="1">
        <v>4.9117041837022999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135</v>
      </c>
      <c r="B15" s="1" t="s">
        <v>120</v>
      </c>
      <c r="C15" s="1" t="s">
        <v>29</v>
      </c>
      <c r="D15" s="1" t="s">
        <v>27</v>
      </c>
      <c r="E15" s="1">
        <v>37.2813857778645</v>
      </c>
      <c r="F15" s="1">
        <v>35.3019544679007</v>
      </c>
      <c r="G15" s="1">
        <v>1.9794313099638301</v>
      </c>
      <c r="H15" s="1">
        <v>1.91097440997515</v>
      </c>
      <c r="I15" s="1">
        <v>6.8456899988681805E-2</v>
      </c>
      <c r="J15" s="1">
        <v>32.234739595897601</v>
      </c>
      <c r="K15" s="1">
        <v>5.0466461819669002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135</v>
      </c>
      <c r="B16" s="1" t="s">
        <v>120</v>
      </c>
      <c r="C16" s="1" t="s">
        <v>30</v>
      </c>
      <c r="D16" s="1" t="s">
        <v>27</v>
      </c>
      <c r="E16" s="1">
        <v>38.229567749747901</v>
      </c>
      <c r="F16" s="1">
        <v>36.1978093982259</v>
      </c>
      <c r="G16" s="1">
        <v>2.0317583515219599</v>
      </c>
      <c r="H16" s="1">
        <v>1.9615068823642601</v>
      </c>
      <c r="I16" s="1">
        <v>7.0251469157704693E-2</v>
      </c>
      <c r="J16" s="1">
        <v>33.043187354427197</v>
      </c>
      <c r="K16" s="1">
        <v>5.1863803953206897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135</v>
      </c>
      <c r="B17" s="1" t="s">
        <v>120</v>
      </c>
      <c r="C17" s="1" t="s">
        <v>31</v>
      </c>
      <c r="D17" s="1" t="s">
        <v>27</v>
      </c>
      <c r="E17" s="1">
        <v>39.205214074032199</v>
      </c>
      <c r="F17" s="1">
        <v>37.119478336901501</v>
      </c>
      <c r="G17" s="1">
        <v>2.0857357371307299</v>
      </c>
      <c r="H17" s="1">
        <v>2.01363408705113</v>
      </c>
      <c r="I17" s="1">
        <v>7.2101650079600801E-2</v>
      </c>
      <c r="J17" s="1">
        <v>33.874279352593497</v>
      </c>
      <c r="K17" s="1">
        <v>5.3309347214387603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135</v>
      </c>
      <c r="B18" s="1" t="s">
        <v>120</v>
      </c>
      <c r="C18" s="1" t="s">
        <v>32</v>
      </c>
      <c r="D18" s="1" t="s">
        <v>27</v>
      </c>
      <c r="E18" s="1">
        <v>40.207787914866103</v>
      </c>
      <c r="F18" s="1">
        <v>38.066438952343098</v>
      </c>
      <c r="G18" s="1">
        <v>2.1413489625229798</v>
      </c>
      <c r="H18" s="1">
        <v>2.0673421280437201</v>
      </c>
      <c r="I18" s="1">
        <v>7.4006834479261097E-2</v>
      </c>
      <c r="J18" s="1">
        <v>34.727471110308201</v>
      </c>
      <c r="K18" s="1">
        <v>5.4803168045578401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135</v>
      </c>
      <c r="B19" s="1" t="s">
        <v>120</v>
      </c>
      <c r="C19" s="1" t="s">
        <v>33</v>
      </c>
      <c r="D19" s="1" t="s">
        <v>27</v>
      </c>
      <c r="E19" s="1">
        <v>41.2365817676869</v>
      </c>
      <c r="F19" s="1">
        <v>39.038006661276697</v>
      </c>
      <c r="G19" s="1">
        <v>2.1985751064102201</v>
      </c>
      <c r="H19" s="1">
        <v>2.1226089883346702</v>
      </c>
      <c r="I19" s="1">
        <v>7.5966118075545805E-2</v>
      </c>
      <c r="J19" s="1">
        <v>35.602066883788801</v>
      </c>
      <c r="K19" s="1">
        <v>5.6345148838981798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135</v>
      </c>
      <c r="B20" s="1" t="s">
        <v>120</v>
      </c>
      <c r="C20" s="1" t="s">
        <v>34</v>
      </c>
      <c r="D20" s="1" t="s">
        <v>35</v>
      </c>
      <c r="E20" s="1">
        <v>42.290754826112703</v>
      </c>
      <c r="F20" s="1">
        <v>40.033369962949898</v>
      </c>
      <c r="G20" s="1">
        <v>2.25738486316276</v>
      </c>
      <c r="H20" s="1">
        <v>2.1794064926541301</v>
      </c>
      <c r="I20" s="1">
        <v>7.7978370508629796E-2</v>
      </c>
      <c r="J20" s="1">
        <v>36.497251694773396</v>
      </c>
      <c r="K20" s="1">
        <v>5.7935031313392598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135</v>
      </c>
      <c r="B21" s="1" t="s">
        <v>120</v>
      </c>
      <c r="C21" s="1" t="s">
        <v>36</v>
      </c>
      <c r="D21" s="1" t="s">
        <v>35</v>
      </c>
      <c r="E21" s="1">
        <v>43.369228555509999</v>
      </c>
      <c r="F21" s="1">
        <v>41.051491937672203</v>
      </c>
      <c r="G21" s="1">
        <v>2.31773661783782</v>
      </c>
      <c r="H21" s="1">
        <v>2.2376945845085801</v>
      </c>
      <c r="I21" s="1">
        <v>8.0042033329241299E-2</v>
      </c>
      <c r="J21" s="1">
        <v>37.412003223035697</v>
      </c>
      <c r="K21" s="1">
        <v>5.9572253324743096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135</v>
      </c>
      <c r="B22" s="1" t="s">
        <v>120</v>
      </c>
      <c r="C22" s="1" t="s">
        <v>37</v>
      </c>
      <c r="D22" s="1" t="s">
        <v>35</v>
      </c>
      <c r="E22" s="1">
        <v>44.470740603889503</v>
      </c>
      <c r="F22" s="1">
        <v>42.091161223051998</v>
      </c>
      <c r="G22" s="1">
        <v>2.3795793808374701</v>
      </c>
      <c r="H22" s="1">
        <v>2.29742415989704</v>
      </c>
      <c r="I22" s="1">
        <v>8.2155220940426502E-2</v>
      </c>
      <c r="J22" s="1">
        <v>38.345138004791799</v>
      </c>
      <c r="K22" s="1">
        <v>6.1256025990976903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135</v>
      </c>
      <c r="B23" s="1" t="s">
        <v>120</v>
      </c>
      <c r="C23" s="1" t="s">
        <v>38</v>
      </c>
      <c r="D23" s="1" t="s">
        <v>35</v>
      </c>
      <c r="E23" s="1">
        <v>45.5938325729634</v>
      </c>
      <c r="F23" s="1">
        <v>43.1509803030564</v>
      </c>
      <c r="G23" s="1">
        <v>2.4428522699070099</v>
      </c>
      <c r="H23" s="1">
        <v>2.35853656822438</v>
      </c>
      <c r="I23" s="1">
        <v>8.4315701682631E-2</v>
      </c>
      <c r="J23" s="1">
        <v>39.295300105926202</v>
      </c>
      <c r="K23" s="1">
        <v>6.2985324670372096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135</v>
      </c>
      <c r="B24" s="1" t="s">
        <v>120</v>
      </c>
      <c r="C24" s="1" t="s">
        <v>39</v>
      </c>
      <c r="D24" s="1" t="s">
        <v>35</v>
      </c>
      <c r="E24" s="1">
        <v>46.736828489310298</v>
      </c>
      <c r="F24" s="1">
        <v>44.229345472089904</v>
      </c>
      <c r="G24" s="1">
        <v>2.5074830172204199</v>
      </c>
      <c r="H24" s="1">
        <v>2.42096216835228</v>
      </c>
      <c r="I24" s="1">
        <v>8.65208488681425E-2</v>
      </c>
      <c r="J24" s="1">
        <v>40.260944514635902</v>
      </c>
      <c r="K24" s="1">
        <v>6.4758839746744901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135</v>
      </c>
      <c r="B25" s="1" t="s">
        <v>120</v>
      </c>
      <c r="C25" s="1" t="s">
        <v>40</v>
      </c>
      <c r="D25" s="1" t="s">
        <v>35</v>
      </c>
      <c r="E25" s="1">
        <v>47.8978177296786</v>
      </c>
      <c r="F25" s="1">
        <v>45.324430775966398</v>
      </c>
      <c r="G25" s="1">
        <v>2.5733869537121801</v>
      </c>
      <c r="H25" s="1">
        <v>2.4846193472258502</v>
      </c>
      <c r="I25" s="1">
        <v>8.8767606486327394E-2</v>
      </c>
      <c r="J25" s="1">
        <v>41.240323003994902</v>
      </c>
      <c r="K25" s="1">
        <v>6.6574947256836596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135</v>
      </c>
      <c r="B26" s="1" t="s">
        <v>120</v>
      </c>
      <c r="C26" s="1" t="s">
        <v>41</v>
      </c>
      <c r="D26" s="1" t="s">
        <v>35</v>
      </c>
      <c r="E26" s="1">
        <v>49.074706697941899</v>
      </c>
      <c r="F26" s="1">
        <v>46.4342371528939</v>
      </c>
      <c r="G26" s="1">
        <v>2.64046954504804</v>
      </c>
      <c r="H26" s="1">
        <v>2.5494169665569402</v>
      </c>
      <c r="I26" s="1">
        <v>9.10525784910938E-2</v>
      </c>
      <c r="J26" s="1">
        <v>42.231530005694303</v>
      </c>
      <c r="K26" s="1">
        <v>6.8431766922475603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135</v>
      </c>
      <c r="B27" s="1" t="s">
        <v>120</v>
      </c>
      <c r="C27" s="1" t="s">
        <v>42</v>
      </c>
      <c r="D27" s="1" t="s">
        <v>43</v>
      </c>
      <c r="E27" s="1">
        <v>50.265123149612101</v>
      </c>
      <c r="F27" s="1">
        <v>47.556501907292997</v>
      </c>
      <c r="G27" s="1">
        <v>2.7086212423191101</v>
      </c>
      <c r="H27" s="1">
        <v>2.6152493910731001</v>
      </c>
      <c r="I27" s="1">
        <v>9.3371851246006707E-2</v>
      </c>
      <c r="J27" s="1">
        <v>43.232420284405201</v>
      </c>
      <c r="K27" s="1">
        <v>7.0327028652068497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135</v>
      </c>
      <c r="B28" s="1" t="s">
        <v>120</v>
      </c>
      <c r="C28" s="1" t="s">
        <v>44</v>
      </c>
      <c r="D28" s="1" t="s">
        <v>43</v>
      </c>
      <c r="E28" s="1">
        <v>51.466488071087902</v>
      </c>
      <c r="F28" s="1">
        <v>48.688766848589303</v>
      </c>
      <c r="G28" s="1">
        <v>2.7777212224986001</v>
      </c>
      <c r="H28" s="1">
        <v>2.6820000990353998</v>
      </c>
      <c r="I28" s="1">
        <v>9.57211234632004E-2</v>
      </c>
      <c r="J28" s="1">
        <v>44.240671522599698</v>
      </c>
      <c r="K28" s="1">
        <v>7.2258165484882699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135</v>
      </c>
      <c r="B29" s="1" t="s">
        <v>120</v>
      </c>
      <c r="C29" s="1" t="s">
        <v>45</v>
      </c>
      <c r="D29" s="1" t="s">
        <v>43</v>
      </c>
      <c r="E29" s="1">
        <v>52.675979904227198</v>
      </c>
      <c r="F29" s="1">
        <v>49.828345106004797</v>
      </c>
      <c r="G29" s="1">
        <v>2.8476347982224501</v>
      </c>
      <c r="H29" s="1">
        <v>2.7495391763366701</v>
      </c>
      <c r="I29" s="1">
        <v>9.8095621885786494E-2</v>
      </c>
      <c r="J29" s="1">
        <v>45.253757350883902</v>
      </c>
      <c r="K29" s="1">
        <v>7.4222225533433699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135</v>
      </c>
      <c r="B30" s="1" t="s">
        <v>120</v>
      </c>
      <c r="C30" s="1" t="s">
        <v>46</v>
      </c>
      <c r="D30" s="1" t="s">
        <v>43</v>
      </c>
      <c r="E30" s="1">
        <v>53.890562184119801</v>
      </c>
      <c r="F30" s="1">
        <v>50.972346634196398</v>
      </c>
      <c r="G30" s="1">
        <v>2.9182155499234699</v>
      </c>
      <c r="H30" s="1">
        <v>2.8177253799622402</v>
      </c>
      <c r="I30" s="1">
        <v>0.100490169961231</v>
      </c>
      <c r="J30" s="1">
        <v>46.2689674308672</v>
      </c>
      <c r="K30" s="1">
        <v>7.62159475325263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135</v>
      </c>
      <c r="B31" s="1" t="s">
        <v>120</v>
      </c>
      <c r="C31" s="1" t="s">
        <v>47</v>
      </c>
      <c r="D31" s="1" t="s">
        <v>43</v>
      </c>
      <c r="E31" s="1">
        <v>55.106969828189698</v>
      </c>
      <c r="F31" s="1">
        <v>52.117666647074103</v>
      </c>
      <c r="G31" s="1">
        <v>2.9893031811155999</v>
      </c>
      <c r="H31" s="1">
        <v>2.88640405665301</v>
      </c>
      <c r="I31" s="1">
        <v>0.102899124462587</v>
      </c>
      <c r="J31" s="1">
        <v>47.2834037284536</v>
      </c>
      <c r="K31" s="1">
        <v>7.8235660997360901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135</v>
      </c>
      <c r="B32" s="1" t="s">
        <v>120</v>
      </c>
      <c r="C32" s="1" t="s">
        <v>48</v>
      </c>
      <c r="D32" s="1" t="s">
        <v>43</v>
      </c>
      <c r="E32" s="1">
        <v>56.321710883573402</v>
      </c>
      <c r="F32" s="1">
        <v>53.260986410720598</v>
      </c>
      <c r="G32" s="1">
        <v>3.0607244728527898</v>
      </c>
      <c r="H32" s="1">
        <v>2.95540807092044</v>
      </c>
      <c r="I32" s="1">
        <v>0.10531640193235201</v>
      </c>
      <c r="J32" s="1">
        <v>48.293977081006702</v>
      </c>
      <c r="K32" s="1">
        <v>8.0277338025667095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135</v>
      </c>
      <c r="B33" s="1" t="s">
        <v>120</v>
      </c>
      <c r="C33" s="1" t="s">
        <v>49</v>
      </c>
      <c r="D33" s="1" t="s">
        <v>43</v>
      </c>
      <c r="E33" s="1">
        <v>57.531145662842498</v>
      </c>
      <c r="F33" s="1">
        <v>54.398849051468602</v>
      </c>
      <c r="G33" s="1">
        <v>3.1322966113739001</v>
      </c>
      <c r="H33" s="1">
        <v>3.0245610109485099</v>
      </c>
      <c r="I33" s="1">
        <v>0.10773560042538299</v>
      </c>
      <c r="J33" s="1">
        <v>49.297480635188798</v>
      </c>
      <c r="K33" s="1">
        <v>8.2336650276537107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135</v>
      </c>
      <c r="B34" s="1" t="s">
        <v>120</v>
      </c>
      <c r="C34" s="1" t="s">
        <v>50</v>
      </c>
      <c r="D34" s="1" t="s">
        <v>51</v>
      </c>
      <c r="E34" s="1">
        <v>58.731371920578297</v>
      </c>
      <c r="F34" s="1">
        <v>55.527550982492201</v>
      </c>
      <c r="G34" s="1">
        <v>3.20382093808611</v>
      </c>
      <c r="H34" s="1">
        <v>3.09367115355872</v>
      </c>
      <c r="I34" s="1">
        <v>0.110149784527394</v>
      </c>
      <c r="J34" s="1">
        <v>50.290491447663499</v>
      </c>
      <c r="K34" s="1">
        <v>8.4408804729148201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135</v>
      </c>
      <c r="B35" s="1" t="s">
        <v>120</v>
      </c>
      <c r="C35" s="1" t="s">
        <v>52</v>
      </c>
      <c r="D35" s="1" t="s">
        <v>51</v>
      </c>
      <c r="E35" s="1">
        <v>59.918407398756599</v>
      </c>
      <c r="F35" s="1">
        <v>56.643314984277602</v>
      </c>
      <c r="G35" s="1">
        <v>3.2750924144790199</v>
      </c>
      <c r="H35" s="1">
        <v>3.1625406000571199</v>
      </c>
      <c r="I35" s="1">
        <v>0.112551814421903</v>
      </c>
      <c r="J35" s="1">
        <v>51.2695296235661</v>
      </c>
      <c r="K35" s="1">
        <v>8.6488777751905008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135</v>
      </c>
      <c r="B36" s="1" t="s">
        <v>120</v>
      </c>
      <c r="C36" s="1" t="s">
        <v>53</v>
      </c>
      <c r="D36" s="1" t="s">
        <v>51</v>
      </c>
      <c r="E36" s="1">
        <v>61.087998905416697</v>
      </c>
      <c r="F36" s="1">
        <v>57.742109552069998</v>
      </c>
      <c r="G36" s="1">
        <v>3.3458893533466698</v>
      </c>
      <c r="H36" s="1">
        <v>3.2309553615879198</v>
      </c>
      <c r="I36" s="1">
        <v>0.11493399175875101</v>
      </c>
      <c r="J36" s="1">
        <v>52.230893996427099</v>
      </c>
      <c r="K36" s="1">
        <v>8.8571049089895606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135</v>
      </c>
      <c r="B37" s="1" t="s">
        <v>120</v>
      </c>
      <c r="C37" s="1" t="s">
        <v>54</v>
      </c>
      <c r="D37" s="1" t="s">
        <v>51</v>
      </c>
      <c r="E37" s="1">
        <v>62.235936711881699</v>
      </c>
      <c r="F37" s="1">
        <v>58.819947852284201</v>
      </c>
      <c r="G37" s="1">
        <v>3.4159888595975101</v>
      </c>
      <c r="H37" s="1">
        <v>3.2987002563980701</v>
      </c>
      <c r="I37" s="1">
        <v>0.11728860319944399</v>
      </c>
      <c r="J37" s="1">
        <v>53.170941149076199</v>
      </c>
      <c r="K37" s="1">
        <v>9.0649955628055103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135</v>
      </c>
      <c r="B38" s="1" t="s">
        <v>120</v>
      </c>
      <c r="C38" s="1" t="s">
        <v>55</v>
      </c>
      <c r="D38" s="1" t="s">
        <v>51</v>
      </c>
      <c r="E38" s="1">
        <v>63.357776456859597</v>
      </c>
      <c r="F38" s="1">
        <v>59.872622855886398</v>
      </c>
      <c r="G38" s="1">
        <v>3.48515360097322</v>
      </c>
      <c r="H38" s="1">
        <v>3.3655461497824799</v>
      </c>
      <c r="I38" s="1">
        <v>0.119607451190748</v>
      </c>
      <c r="J38" s="1">
        <v>54.085836149941301</v>
      </c>
      <c r="K38" s="1">
        <v>9.2719403069183208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135</v>
      </c>
      <c r="B39" s="1" t="s">
        <v>120</v>
      </c>
      <c r="C39" s="1" t="s">
        <v>56</v>
      </c>
      <c r="D39" s="1" t="s">
        <v>51</v>
      </c>
      <c r="E39" s="1">
        <v>64.448892529844102</v>
      </c>
      <c r="F39" s="1">
        <v>60.895756784843599</v>
      </c>
      <c r="G39" s="1">
        <v>3.5531357450005001</v>
      </c>
      <c r="H39" s="1">
        <v>3.43125376328058</v>
      </c>
      <c r="I39" s="1">
        <v>0.121881981719918</v>
      </c>
      <c r="J39" s="1">
        <v>54.971592384289899</v>
      </c>
      <c r="K39" s="1">
        <v>9.4773001455542296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135</v>
      </c>
      <c r="B40" s="1" t="s">
        <v>120</v>
      </c>
      <c r="C40" s="1" t="s">
        <v>57</v>
      </c>
      <c r="D40" s="1" t="s">
        <v>51</v>
      </c>
      <c r="E40" s="1">
        <v>65.504686730142794</v>
      </c>
      <c r="F40" s="1">
        <v>61.885000633804403</v>
      </c>
      <c r="G40" s="1">
        <v>3.6196860963383499</v>
      </c>
      <c r="H40" s="1">
        <v>3.4955824812257101</v>
      </c>
      <c r="I40" s="1">
        <v>0.124103615112637</v>
      </c>
      <c r="J40" s="1">
        <v>55.824263105362903</v>
      </c>
      <c r="K40" s="1">
        <v>9.6804236247799107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135</v>
      </c>
      <c r="B41" s="1" t="s">
        <v>120</v>
      </c>
      <c r="C41" s="1" t="s">
        <v>58</v>
      </c>
      <c r="D41" s="1" t="s">
        <v>59</v>
      </c>
      <c r="E41" s="1">
        <v>66.520466676715003</v>
      </c>
      <c r="F41" s="1">
        <v>62.835920156036799</v>
      </c>
      <c r="G41" s="1">
        <v>3.6845465206782002</v>
      </c>
      <c r="H41" s="1">
        <v>3.55828302812191</v>
      </c>
      <c r="I41" s="1">
        <v>0.12626349255629801</v>
      </c>
      <c r="J41" s="1">
        <v>56.639842731132099</v>
      </c>
      <c r="K41" s="1">
        <v>9.8806239455829594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135</v>
      </c>
      <c r="B42" s="1" t="s">
        <v>120</v>
      </c>
      <c r="C42" s="1" t="s">
        <v>60</v>
      </c>
      <c r="D42" s="1" t="s">
        <v>59</v>
      </c>
      <c r="E42" s="1">
        <v>67.491743253464705</v>
      </c>
      <c r="F42" s="1">
        <v>63.744279369628899</v>
      </c>
      <c r="G42" s="1">
        <v>3.7474638838357399</v>
      </c>
      <c r="H42" s="1">
        <v>3.6191109115418199</v>
      </c>
      <c r="I42" s="1">
        <v>0.12835297229391701</v>
      </c>
      <c r="J42" s="1">
        <v>57.414534659898798</v>
      </c>
      <c r="K42" s="1">
        <v>10.077208593565899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135</v>
      </c>
      <c r="B43" s="1" t="s">
        <v>120</v>
      </c>
      <c r="C43" s="1" t="s">
        <v>61</v>
      </c>
      <c r="D43" s="1" t="s">
        <v>59</v>
      </c>
      <c r="E43" s="1">
        <v>68.413969349308601</v>
      </c>
      <c r="F43" s="1">
        <v>64.605791297096403</v>
      </c>
      <c r="G43" s="1">
        <v>3.8081780522121802</v>
      </c>
      <c r="H43" s="1">
        <v>3.6778148518437499</v>
      </c>
      <c r="I43" s="1">
        <v>0.13036320036842799</v>
      </c>
      <c r="J43" s="1">
        <v>58.144514636700599</v>
      </c>
      <c r="K43" s="1">
        <v>10.269454712608001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135</v>
      </c>
      <c r="B44" s="1" t="s">
        <v>120</v>
      </c>
      <c r="C44" s="1" t="s">
        <v>62</v>
      </c>
      <c r="D44" s="1" t="s">
        <v>59</v>
      </c>
      <c r="E44" s="1">
        <v>69.282750636882696</v>
      </c>
      <c r="F44" s="1">
        <v>65.416318491329804</v>
      </c>
      <c r="G44" s="1">
        <v>3.8664321455528401</v>
      </c>
      <c r="H44" s="1">
        <v>3.73414667319767</v>
      </c>
      <c r="I44" s="1">
        <v>0.132285472355163</v>
      </c>
      <c r="J44" s="1">
        <v>58.826118383498901</v>
      </c>
      <c r="K44" s="1">
        <v>10.4566322533838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135</v>
      </c>
      <c r="B45" s="1" t="s">
        <v>120</v>
      </c>
      <c r="C45" s="1" t="s">
        <v>63</v>
      </c>
      <c r="D45" s="1" t="s">
        <v>59</v>
      </c>
      <c r="E45" s="1">
        <v>70.093898818530604</v>
      </c>
      <c r="F45" s="1">
        <v>66.171922551206904</v>
      </c>
      <c r="G45" s="1">
        <v>3.9219762673237599</v>
      </c>
      <c r="H45" s="1">
        <v>3.78786491183256</v>
      </c>
      <c r="I45" s="1">
        <v>0.13411135549120001</v>
      </c>
      <c r="J45" s="1">
        <v>59.455882454921301</v>
      </c>
      <c r="K45" s="1">
        <v>10.638016363609299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135</v>
      </c>
      <c r="B46" s="1" t="s">
        <v>120</v>
      </c>
      <c r="C46" s="1" t="s">
        <v>64</v>
      </c>
      <c r="D46" s="1" t="s">
        <v>59</v>
      </c>
      <c r="E46" s="1">
        <v>70.843334350199996</v>
      </c>
      <c r="F46" s="1">
        <v>66.868772416661997</v>
      </c>
      <c r="G46" s="1">
        <v>3.9745619335379199</v>
      </c>
      <c r="H46" s="1">
        <v>3.83872943444061</v>
      </c>
      <c r="I46" s="1">
        <v>0.13583249909730799</v>
      </c>
      <c r="J46" s="1">
        <v>60.030462461462001</v>
      </c>
      <c r="K46" s="1">
        <v>10.812871888737901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135</v>
      </c>
      <c r="B47" s="1" t="s">
        <v>120</v>
      </c>
      <c r="C47" s="1" t="s">
        <v>65</v>
      </c>
      <c r="D47" s="1" t="s">
        <v>59</v>
      </c>
      <c r="E47" s="1">
        <v>71.527420462866303</v>
      </c>
      <c r="F47" s="1">
        <v>67.503460442537602</v>
      </c>
      <c r="G47" s="1">
        <v>4.0239600203286896</v>
      </c>
      <c r="H47" s="1">
        <v>3.8865187666718799</v>
      </c>
      <c r="I47" s="1">
        <v>0.13744125365680801</v>
      </c>
      <c r="J47" s="1">
        <v>60.5469206540646</v>
      </c>
      <c r="K47" s="1">
        <v>10.980499808801699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135</v>
      </c>
      <c r="B48" s="1" t="s">
        <v>120</v>
      </c>
      <c r="C48" s="1" t="s">
        <v>66</v>
      </c>
      <c r="D48" s="1" t="s">
        <v>67</v>
      </c>
      <c r="E48" s="1">
        <v>72.142549925343403</v>
      </c>
      <c r="F48" s="1">
        <v>68.072611246212105</v>
      </c>
      <c r="G48" s="1">
        <v>4.0699386791312202</v>
      </c>
      <c r="H48" s="1">
        <v>3.93100877100068</v>
      </c>
      <c r="I48" s="1">
        <v>0.13892990813053799</v>
      </c>
      <c r="J48" s="1">
        <v>61.002369452976197</v>
      </c>
      <c r="K48" s="1">
        <v>11.140180472367099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135</v>
      </c>
      <c r="B49" s="1" t="s">
        <v>120</v>
      </c>
      <c r="C49" s="1" t="s">
        <v>68</v>
      </c>
      <c r="D49" s="1" t="s">
        <v>67</v>
      </c>
      <c r="E49" s="1">
        <v>72.685505286886496</v>
      </c>
      <c r="F49" s="1">
        <v>68.573222307210997</v>
      </c>
      <c r="G49" s="1">
        <v>4.1122829796754798</v>
      </c>
      <c r="H49" s="1">
        <v>3.9719916143154501</v>
      </c>
      <c r="I49" s="1">
        <v>0.14029136536002901</v>
      </c>
      <c r="J49" s="1">
        <v>61.394279964383102</v>
      </c>
      <c r="K49" s="1">
        <v>11.291225322503299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135</v>
      </c>
      <c r="B50" s="1" t="s">
        <v>120</v>
      </c>
      <c r="C50" s="1" t="s">
        <v>69</v>
      </c>
      <c r="D50" s="1" t="s">
        <v>67</v>
      </c>
      <c r="E50" s="1">
        <v>73.153450619325596</v>
      </c>
      <c r="F50" s="1">
        <v>69.002654761800997</v>
      </c>
      <c r="G50" s="1">
        <v>4.15079585752461</v>
      </c>
      <c r="H50" s="1">
        <v>4.0092766932473101</v>
      </c>
      <c r="I50" s="1">
        <v>0.14151916427730499</v>
      </c>
      <c r="J50" s="1">
        <v>61.720466888662898</v>
      </c>
      <c r="K50" s="1">
        <v>11.4329837306627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135</v>
      </c>
      <c r="B51" s="1" t="s">
        <v>120</v>
      </c>
      <c r="C51" s="1" t="s">
        <v>70</v>
      </c>
      <c r="D51" s="1" t="s">
        <v>67</v>
      </c>
      <c r="E51" s="1">
        <v>73.543854199165395</v>
      </c>
      <c r="F51" s="1">
        <v>69.358562498856301</v>
      </c>
      <c r="G51" s="1">
        <v>4.1852917003090901</v>
      </c>
      <c r="H51" s="1">
        <v>4.0426844246290203</v>
      </c>
      <c r="I51" s="1">
        <v>0.14260727568006801</v>
      </c>
      <c r="J51" s="1">
        <v>61.979034913831498</v>
      </c>
      <c r="K51" s="1">
        <v>11.564819285334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135</v>
      </c>
      <c r="B52" s="1" t="s">
        <v>120</v>
      </c>
      <c r="C52" s="1" t="s">
        <v>71</v>
      </c>
      <c r="D52" s="1" t="s">
        <v>67</v>
      </c>
      <c r="E52" s="1">
        <v>73.854590398910503</v>
      </c>
      <c r="F52" s="1">
        <v>69.638985170181101</v>
      </c>
      <c r="G52" s="1">
        <v>4.2156052287293102</v>
      </c>
      <c r="H52" s="1">
        <v>4.0720548458030104</v>
      </c>
      <c r="I52" s="1">
        <v>0.14355038292630501</v>
      </c>
      <c r="J52" s="1">
        <v>62.168446899418498</v>
      </c>
      <c r="K52" s="1">
        <v>11.686143499491999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135</v>
      </c>
      <c r="B53" s="1" t="s">
        <v>120</v>
      </c>
      <c r="C53" s="1" t="s">
        <v>72</v>
      </c>
      <c r="D53" s="1" t="s">
        <v>67</v>
      </c>
      <c r="E53" s="1">
        <v>74.084038273508398</v>
      </c>
      <c r="F53" s="1">
        <v>69.842443804259304</v>
      </c>
      <c r="G53" s="1">
        <v>4.2415944692491303</v>
      </c>
      <c r="H53" s="1">
        <v>4.0972504672747396</v>
      </c>
      <c r="I53" s="1">
        <v>0.14434400197438901</v>
      </c>
      <c r="J53" s="1">
        <v>62.287622093470297</v>
      </c>
      <c r="K53" s="1">
        <v>11.796416180037999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135</v>
      </c>
      <c r="B54" s="1" t="s">
        <v>120</v>
      </c>
      <c r="C54" s="1" t="s">
        <v>73</v>
      </c>
      <c r="D54" s="1" t="s">
        <v>67</v>
      </c>
      <c r="E54" s="1">
        <v>74.230870067054397</v>
      </c>
      <c r="F54" s="1">
        <v>69.967737736918295</v>
      </c>
      <c r="G54" s="1">
        <v>4.26313233013604</v>
      </c>
      <c r="H54" s="1">
        <v>4.1181481614609501</v>
      </c>
      <c r="I54" s="1">
        <v>0.14498416867508501</v>
      </c>
      <c r="J54" s="1">
        <v>62.335737174582</v>
      </c>
      <c r="K54" s="1">
        <v>11.8951328924724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135</v>
      </c>
      <c r="B55" s="1" t="s">
        <v>120</v>
      </c>
      <c r="C55" s="1" t="s">
        <v>74</v>
      </c>
      <c r="D55" s="1" t="s">
        <v>75</v>
      </c>
      <c r="E55" s="1">
        <v>74.294337520409201</v>
      </c>
      <c r="F55" s="1">
        <v>70.014216762055796</v>
      </c>
      <c r="G55" s="1">
        <v>4.2801207583533998</v>
      </c>
      <c r="H55" s="1">
        <v>4.1346528220204997</v>
      </c>
      <c r="I55" s="1">
        <v>0.145467936332903</v>
      </c>
      <c r="J55" s="1">
        <v>62.312479795215097</v>
      </c>
      <c r="K55" s="1">
        <v>11.9818577251941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135</v>
      </c>
      <c r="B56" s="1" t="s">
        <v>120</v>
      </c>
      <c r="C56" s="1" t="s">
        <v>76</v>
      </c>
      <c r="D56" s="1" t="s">
        <v>75</v>
      </c>
      <c r="E56" s="1">
        <v>74.274027483102003</v>
      </c>
      <c r="F56" s="1">
        <v>69.981549167190096</v>
      </c>
      <c r="G56" s="1">
        <v>4.2924783159119499</v>
      </c>
      <c r="H56" s="1">
        <v>4.1466853740724803</v>
      </c>
      <c r="I56" s="1">
        <v>0.14579294183947</v>
      </c>
      <c r="J56" s="1">
        <v>62.217834108687597</v>
      </c>
      <c r="K56" s="1">
        <v>12.0561933744145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135</v>
      </c>
      <c r="B57" s="1" t="s">
        <v>120</v>
      </c>
      <c r="C57" s="1" t="s">
        <v>77</v>
      </c>
      <c r="D57" s="1" t="s">
        <v>75</v>
      </c>
      <c r="E57" s="1">
        <v>74.169985485024498</v>
      </c>
      <c r="F57" s="1">
        <v>69.869837302398494</v>
      </c>
      <c r="G57" s="1">
        <v>4.3001481826260104</v>
      </c>
      <c r="H57" s="1">
        <v>4.1541905111693698</v>
      </c>
      <c r="I57" s="1">
        <v>0.14595767145663399</v>
      </c>
      <c r="J57" s="1">
        <v>62.052179341491602</v>
      </c>
      <c r="K57" s="1">
        <v>12.117806143532899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135</v>
      </c>
      <c r="B58" s="1" t="s">
        <v>120</v>
      </c>
      <c r="C58" s="1" t="s">
        <v>78</v>
      </c>
      <c r="D58" s="1" t="s">
        <v>75</v>
      </c>
      <c r="E58" s="1">
        <v>73.982811463484893</v>
      </c>
      <c r="F58" s="1">
        <v>69.679707996769196</v>
      </c>
      <c r="G58" s="1">
        <v>4.3031034667157497</v>
      </c>
      <c r="H58" s="1">
        <v>4.1571418239741904</v>
      </c>
      <c r="I58" s="1">
        <v>0.14596164274156301</v>
      </c>
      <c r="J58" s="1">
        <v>61.816371253829502</v>
      </c>
      <c r="K58" s="1">
        <v>12.1664402096555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135</v>
      </c>
      <c r="B59" s="1" t="s">
        <v>120</v>
      </c>
      <c r="C59" s="1" t="s">
        <v>79</v>
      </c>
      <c r="D59" s="1" t="s">
        <v>75</v>
      </c>
      <c r="E59" s="1">
        <v>73.713418011474701</v>
      </c>
      <c r="F59" s="1">
        <v>69.412081773081894</v>
      </c>
      <c r="G59" s="1">
        <v>4.3013362383928602</v>
      </c>
      <c r="H59" s="1">
        <v>4.1555312273519203</v>
      </c>
      <c r="I59" s="1">
        <v>0.14580501104093799</v>
      </c>
      <c r="J59" s="1">
        <v>61.511522388672901</v>
      </c>
      <c r="K59" s="1">
        <v>12.2018956228018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135</v>
      </c>
      <c r="B60" s="1" t="s">
        <v>120</v>
      </c>
      <c r="C60" s="1" t="s">
        <v>80</v>
      </c>
      <c r="D60" s="1" t="s">
        <v>75</v>
      </c>
      <c r="E60" s="1">
        <v>73.363195544917104</v>
      </c>
      <c r="F60" s="1">
        <v>69.068331988410506</v>
      </c>
      <c r="G60" s="1">
        <v>4.2948635565065798</v>
      </c>
      <c r="H60" s="1">
        <v>4.1493747576915903</v>
      </c>
      <c r="I60" s="1">
        <v>0.14548879881499199</v>
      </c>
      <c r="J60" s="1">
        <v>61.139160617025397</v>
      </c>
      <c r="K60" s="1">
        <v>12.224034927891701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135</v>
      </c>
      <c r="B61" s="1" t="s">
        <v>120</v>
      </c>
      <c r="C61" s="1" t="s">
        <v>81</v>
      </c>
      <c r="D61" s="1" t="s">
        <v>75</v>
      </c>
      <c r="E61" s="1">
        <v>72.933942458310995</v>
      </c>
      <c r="F61" s="1">
        <v>68.650215353583405</v>
      </c>
      <c r="G61" s="1">
        <v>4.2837271047275802</v>
      </c>
      <c r="H61" s="1">
        <v>4.1387122471546904</v>
      </c>
      <c r="I61" s="1">
        <v>0.14501485757289201</v>
      </c>
      <c r="J61" s="1">
        <v>60.701149559817502</v>
      </c>
      <c r="K61" s="1">
        <v>12.2327928984934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135</v>
      </c>
      <c r="B62" s="1" t="s">
        <v>120</v>
      </c>
      <c r="C62" s="1" t="s">
        <v>82</v>
      </c>
      <c r="D62" s="1" t="s">
        <v>83</v>
      </c>
      <c r="E62" s="1">
        <v>72.427802512565407</v>
      </c>
      <c r="F62" s="1">
        <v>68.159811811445394</v>
      </c>
      <c r="G62" s="1">
        <v>4.2679907011200298</v>
      </c>
      <c r="H62" s="1">
        <v>4.12360492573033</v>
      </c>
      <c r="I62" s="1">
        <v>0.14438577538970199</v>
      </c>
      <c r="J62" s="1">
        <v>60.199629666900798</v>
      </c>
      <c r="K62" s="1">
        <v>12.2281728456646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135</v>
      </c>
      <c r="B63" s="1" t="s">
        <v>120</v>
      </c>
      <c r="C63" s="1" t="s">
        <v>84</v>
      </c>
      <c r="D63" s="1" t="s">
        <v>83</v>
      </c>
      <c r="E63" s="1">
        <v>71.847260198317898</v>
      </c>
      <c r="F63" s="1">
        <v>67.599530502059693</v>
      </c>
      <c r="G63" s="1">
        <v>4.2477296962582098</v>
      </c>
      <c r="H63" s="1">
        <v>4.1041251071073397</v>
      </c>
      <c r="I63" s="1">
        <v>0.14360458915087199</v>
      </c>
      <c r="J63" s="1">
        <v>59.637073621107199</v>
      </c>
      <c r="K63" s="1">
        <v>12.210186577210701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135</v>
      </c>
      <c r="B64" s="1" t="s">
        <v>120</v>
      </c>
      <c r="C64" s="1" t="s">
        <v>85</v>
      </c>
      <c r="D64" s="1" t="s">
        <v>83</v>
      </c>
      <c r="E64" s="1">
        <v>71.195065881168901</v>
      </c>
      <c r="F64" s="1">
        <v>66.972031737169303</v>
      </c>
      <c r="G64" s="1">
        <v>4.2230341439996701</v>
      </c>
      <c r="H64" s="1">
        <v>4.0803593042286996</v>
      </c>
      <c r="I64" s="1">
        <v>0.14267483977096801</v>
      </c>
      <c r="J64" s="1">
        <v>59.016180622963603</v>
      </c>
      <c r="K64" s="1">
        <v>12.1788852582053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135</v>
      </c>
      <c r="B65" s="1" t="s">
        <v>120</v>
      </c>
      <c r="C65" s="1" t="s">
        <v>86</v>
      </c>
      <c r="D65" s="1" t="s">
        <v>83</v>
      </c>
      <c r="E65" s="1">
        <v>70.474333869521899</v>
      </c>
      <c r="F65" s="1">
        <v>66.280313329125406</v>
      </c>
      <c r="G65" s="1">
        <v>4.1940205403965001</v>
      </c>
      <c r="H65" s="1">
        <v>4.0524196119914304</v>
      </c>
      <c r="I65" s="1">
        <v>0.14160092840506899</v>
      </c>
      <c r="J65" s="1">
        <v>58.339923707470298</v>
      </c>
      <c r="K65" s="1">
        <v>12.134410162051701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135</v>
      </c>
      <c r="B66" s="1" t="s">
        <v>120</v>
      </c>
      <c r="C66" s="1" t="s">
        <v>87</v>
      </c>
      <c r="D66" s="1" t="s">
        <v>83</v>
      </c>
      <c r="E66" s="1">
        <v>69.688406807472205</v>
      </c>
      <c r="F66" s="1">
        <v>65.527579634933502</v>
      </c>
      <c r="G66" s="1">
        <v>4.1608271725387098</v>
      </c>
      <c r="H66" s="1">
        <v>4.0204392363658696</v>
      </c>
      <c r="I66" s="1">
        <v>0.14038793617284501</v>
      </c>
      <c r="J66" s="1">
        <v>57.611417870476899</v>
      </c>
      <c r="K66" s="1">
        <v>12.076988936995299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135</v>
      </c>
      <c r="B67" s="1" t="s">
        <v>120</v>
      </c>
      <c r="C67" s="1" t="s">
        <v>88</v>
      </c>
      <c r="D67" s="1" t="s">
        <v>83</v>
      </c>
      <c r="E67" s="1">
        <v>68.840885157981006</v>
      </c>
      <c r="F67" s="1">
        <v>64.717273001537905</v>
      </c>
      <c r="G67" s="1">
        <v>4.1236121564431301</v>
      </c>
      <c r="H67" s="1">
        <v>3.9845705732660099</v>
      </c>
      <c r="I67" s="1">
        <v>0.13904158317712001</v>
      </c>
      <c r="J67" s="1">
        <v>56.833965798929398</v>
      </c>
      <c r="K67" s="1">
        <v>12.006919359051601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135</v>
      </c>
      <c r="B68" s="1" t="s">
        <v>120</v>
      </c>
      <c r="C68" s="1" t="s">
        <v>89</v>
      </c>
      <c r="D68" s="1" t="s">
        <v>83</v>
      </c>
      <c r="E68" s="1">
        <v>67.935576028048303</v>
      </c>
      <c r="F68" s="1">
        <v>63.853025142556</v>
      </c>
      <c r="G68" s="1">
        <v>4.0825508854923402</v>
      </c>
      <c r="H68" s="1">
        <v>3.9449827464931899</v>
      </c>
      <c r="I68" s="1">
        <v>0.13756813899914899</v>
      </c>
      <c r="J68" s="1">
        <v>56.011012673688498</v>
      </c>
      <c r="K68" s="1">
        <v>11.924563354359799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135</v>
      </c>
      <c r="B69" s="1" t="s">
        <v>120</v>
      </c>
      <c r="C69" s="1" t="s">
        <v>90</v>
      </c>
      <c r="D69" s="1" t="s">
        <v>91</v>
      </c>
      <c r="E69" s="1">
        <v>66.976438736520095</v>
      </c>
      <c r="F69" s="1">
        <v>62.9386057728994</v>
      </c>
      <c r="G69" s="1">
        <v>4.03783296362072</v>
      </c>
      <c r="H69" s="1">
        <v>3.90185864563834</v>
      </c>
      <c r="I69" s="1">
        <v>0.13597431798238299</v>
      </c>
      <c r="J69" s="1">
        <v>55.146100119805403</v>
      </c>
      <c r="K69" s="1">
        <v>11.8303386167147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135</v>
      </c>
      <c r="B70" s="1" t="s">
        <v>120</v>
      </c>
      <c r="C70" s="1" t="s">
        <v>92</v>
      </c>
      <c r="D70" s="1" t="s">
        <v>91</v>
      </c>
      <c r="E70" s="1">
        <v>65.967547407684904</v>
      </c>
      <c r="F70" s="1">
        <v>61.9778876864914</v>
      </c>
      <c r="G70" s="1">
        <v>3.9896597211935299</v>
      </c>
      <c r="H70" s="1">
        <v>3.85539252407749</v>
      </c>
      <c r="I70" s="1">
        <v>0.13426719711603799</v>
      </c>
      <c r="J70" s="1">
        <v>54.242836721128299</v>
      </c>
      <c r="K70" s="1">
        <v>11.724710686556699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135</v>
      </c>
      <c r="B71" s="1" t="s">
        <v>120</v>
      </c>
      <c r="C71" s="1" t="s">
        <v>93</v>
      </c>
      <c r="D71" s="1" t="s">
        <v>91</v>
      </c>
      <c r="E71" s="1">
        <v>64.913063033399396</v>
      </c>
      <c r="F71" s="1">
        <v>60.9748201172603</v>
      </c>
      <c r="G71" s="1">
        <v>3.93824291613904</v>
      </c>
      <c r="H71" s="1">
        <v>3.8057887464297</v>
      </c>
      <c r="I71" s="1">
        <v>0.13245416970934301</v>
      </c>
      <c r="J71" s="1">
        <v>53.304872805896501</v>
      </c>
      <c r="K71" s="1">
        <v>11.608190227502901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135</v>
      </c>
      <c r="B72" s="1" t="s">
        <v>120</v>
      </c>
      <c r="C72" s="1" t="s">
        <v>94</v>
      </c>
      <c r="D72" s="1" t="s">
        <v>91</v>
      </c>
      <c r="E72" s="1">
        <v>63.8171896442798</v>
      </c>
      <c r="F72" s="1">
        <v>59.933387555630503</v>
      </c>
      <c r="G72" s="1">
        <v>3.8838020886492601</v>
      </c>
      <c r="H72" s="1">
        <v>3.7532592323183902</v>
      </c>
      <c r="I72" s="1">
        <v>0.13054285633086399</v>
      </c>
      <c r="J72" s="1">
        <v>52.335864376677897</v>
      </c>
      <c r="K72" s="1">
        <v>11.4813252676019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135</v>
      </c>
      <c r="B73" s="1" t="s">
        <v>120</v>
      </c>
      <c r="C73" s="1" t="s">
        <v>95</v>
      </c>
      <c r="D73" s="1" t="s">
        <v>91</v>
      </c>
      <c r="E73" s="1">
        <v>62.684153863783798</v>
      </c>
      <c r="F73" s="1">
        <v>58.857591003091997</v>
      </c>
      <c r="G73" s="1">
        <v>3.8265628606917899</v>
      </c>
      <c r="H73" s="1">
        <v>3.6980218100079898</v>
      </c>
      <c r="I73" s="1">
        <v>0.128541050683803</v>
      </c>
      <c r="J73" s="1">
        <v>51.339458960111102</v>
      </c>
      <c r="K73" s="1">
        <v>11.344694903672799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135</v>
      </c>
      <c r="B74" s="1" t="s">
        <v>120</v>
      </c>
      <c r="C74" s="1" t="s">
        <v>96</v>
      </c>
      <c r="D74" s="1" t="s">
        <v>91</v>
      </c>
      <c r="E74" s="1">
        <v>61.518161449434203</v>
      </c>
      <c r="F74" s="1">
        <v>57.751406595220203</v>
      </c>
      <c r="G74" s="1">
        <v>3.7667548542140201</v>
      </c>
      <c r="H74" s="1">
        <v>3.6402982083241402</v>
      </c>
      <c r="I74" s="1">
        <v>0.12645664588987701</v>
      </c>
      <c r="J74" s="1">
        <v>50.319256736550003</v>
      </c>
      <c r="K74" s="1">
        <v>11.1989047128842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135</v>
      </c>
      <c r="B75" s="1" t="s">
        <v>120</v>
      </c>
      <c r="C75" s="1" t="s">
        <v>97</v>
      </c>
      <c r="D75" s="1" t="s">
        <v>91</v>
      </c>
      <c r="E75" s="1">
        <v>60.323364314802298</v>
      </c>
      <c r="F75" s="1">
        <v>56.618754734017699</v>
      </c>
      <c r="G75" s="1">
        <v>3.7046095807845498</v>
      </c>
      <c r="H75" s="1">
        <v>3.5803120165417299</v>
      </c>
      <c r="I75" s="1">
        <v>0.124297564242823</v>
      </c>
      <c r="J75" s="1">
        <v>49.278784088193703</v>
      </c>
      <c r="K75" s="1">
        <v>11.0445802266086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135</v>
      </c>
      <c r="B76" s="1" t="s">
        <v>120</v>
      </c>
      <c r="C76" s="1" t="s">
        <v>98</v>
      </c>
      <c r="D76" s="1" t="s">
        <v>99</v>
      </c>
      <c r="E76" s="1">
        <v>59.103850216644602</v>
      </c>
      <c r="F76" s="1">
        <v>55.463490813431299</v>
      </c>
      <c r="G76" s="1">
        <v>3.64035940321329</v>
      </c>
      <c r="H76" s="1">
        <v>3.5182876781766899</v>
      </c>
      <c r="I76" s="1">
        <v>0.122071725036592</v>
      </c>
      <c r="J76" s="1">
        <v>48.221487498215097</v>
      </c>
      <c r="K76" s="1">
        <v>10.8823627184295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135</v>
      </c>
      <c r="B77" s="1" t="s">
        <v>120</v>
      </c>
      <c r="C77" s="1" t="s">
        <v>100</v>
      </c>
      <c r="D77" s="1" t="s">
        <v>99</v>
      </c>
      <c r="E77" s="1">
        <v>57.863612891234602</v>
      </c>
      <c r="F77" s="1">
        <v>54.289377150498701</v>
      </c>
      <c r="G77" s="1">
        <v>3.5742357407359799</v>
      </c>
      <c r="H77" s="1">
        <v>3.4544487566486501</v>
      </c>
      <c r="I77" s="1">
        <v>0.119786984087321</v>
      </c>
      <c r="J77" s="1">
        <v>47.150708929992199</v>
      </c>
      <c r="K77" s="1">
        <v>10.7129039612424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135</v>
      </c>
      <c r="B78" s="1" t="s">
        <v>120</v>
      </c>
      <c r="C78" s="1" t="s">
        <v>101</v>
      </c>
      <c r="D78" s="1" t="s">
        <v>99</v>
      </c>
      <c r="E78" s="1">
        <v>56.606522395731297</v>
      </c>
      <c r="F78" s="1">
        <v>53.100055283540797</v>
      </c>
      <c r="G78" s="1">
        <v>3.50646711219049</v>
      </c>
      <c r="H78" s="1">
        <v>3.3890160432208001</v>
      </c>
      <c r="I78" s="1">
        <v>0.11745106896969799</v>
      </c>
      <c r="J78" s="1">
        <v>46.069662375556703</v>
      </c>
      <c r="K78" s="1">
        <v>10.536860020174499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135</v>
      </c>
      <c r="B79" s="1" t="s">
        <v>120</v>
      </c>
      <c r="C79" s="1" t="s">
        <v>102</v>
      </c>
      <c r="D79" s="1" t="s">
        <v>99</v>
      </c>
      <c r="E79" s="1">
        <v>55.3363159588069</v>
      </c>
      <c r="F79" s="1">
        <v>51.8990377388672</v>
      </c>
      <c r="G79" s="1">
        <v>3.4372782199395999</v>
      </c>
      <c r="H79" s="1">
        <v>3.32220666932588</v>
      </c>
      <c r="I79" s="1">
        <v>0.115071550613721</v>
      </c>
      <c r="J79" s="1">
        <v>44.981428413455198</v>
      </c>
      <c r="K79" s="1">
        <v>10.3548875453517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135</v>
      </c>
      <c r="B80" s="1" t="s">
        <v>120</v>
      </c>
      <c r="C80" s="1" t="s">
        <v>103</v>
      </c>
      <c r="D80" s="1" t="s">
        <v>99</v>
      </c>
      <c r="E80" s="1">
        <v>54.056583083539103</v>
      </c>
      <c r="F80" s="1">
        <v>50.689694269544397</v>
      </c>
      <c r="G80" s="1">
        <v>3.36688881399472</v>
      </c>
      <c r="H80" s="1">
        <v>3.2542330073452899</v>
      </c>
      <c r="I80" s="1">
        <v>0.11265580664942899</v>
      </c>
      <c r="J80" s="1">
        <v>43.888943307117302</v>
      </c>
      <c r="K80" s="1">
        <v>10.167639776421799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135</v>
      </c>
      <c r="B81" s="1" t="s">
        <v>120</v>
      </c>
      <c r="C81" s="1" t="s">
        <v>104</v>
      </c>
      <c r="D81" s="1" t="s">
        <v>99</v>
      </c>
      <c r="E81" s="1">
        <v>52.770745493109303</v>
      </c>
      <c r="F81" s="1">
        <v>49.475233284576298</v>
      </c>
      <c r="G81" s="1">
        <v>3.2955122085329802</v>
      </c>
      <c r="H81" s="1">
        <v>3.1853012352408201</v>
      </c>
      <c r="I81" s="1">
        <v>0.11021097329216401</v>
      </c>
      <c r="J81" s="1">
        <v>42.794984067485302</v>
      </c>
      <c r="K81" s="1">
        <v>9.9757614256239506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135</v>
      </c>
      <c r="B82" s="1" t="s">
        <v>120</v>
      </c>
      <c r="C82" s="1" t="s">
        <v>105</v>
      </c>
      <c r="D82" s="1" t="s">
        <v>99</v>
      </c>
      <c r="E82" s="1">
        <v>51.482050187789497</v>
      </c>
      <c r="F82" s="1">
        <v>48.258695687770398</v>
      </c>
      <c r="G82" s="1">
        <v>3.22335450001908</v>
      </c>
      <c r="H82" s="1">
        <v>3.1156105785685302</v>
      </c>
      <c r="I82" s="1">
        <v>0.10774392145054899</v>
      </c>
      <c r="J82" s="1">
        <v>41.702164820725301</v>
      </c>
      <c r="K82" s="1">
        <v>9.7798853670641908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135</v>
      </c>
      <c r="B83" s="1" t="s">
        <v>120</v>
      </c>
      <c r="C83" s="1" t="s">
        <v>106</v>
      </c>
      <c r="D83" s="1" t="s">
        <v>107</v>
      </c>
      <c r="E83" s="1">
        <v>50.193564407918103</v>
      </c>
      <c r="F83" s="1">
        <v>47.042950468774897</v>
      </c>
      <c r="G83" s="1">
        <v>3.1506139391432</v>
      </c>
      <c r="H83" s="1">
        <v>3.0453527013900401</v>
      </c>
      <c r="I83" s="1">
        <v>0.105261237753157</v>
      </c>
      <c r="J83" s="1">
        <v>40.612934522033903</v>
      </c>
      <c r="K83" s="1">
        <v>9.5806298858841892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135</v>
      </c>
      <c r="B84" s="1" t="s">
        <v>120</v>
      </c>
      <c r="C84" s="1" t="s">
        <v>108</v>
      </c>
      <c r="D84" s="1" t="s">
        <v>107</v>
      </c>
      <c r="E84" s="1">
        <v>48.908165797488401</v>
      </c>
      <c r="F84" s="1">
        <v>45.830685784658101</v>
      </c>
      <c r="G84" s="1">
        <v>3.0774800128303399</v>
      </c>
      <c r="H84" s="1">
        <v>2.9747108170145999</v>
      </c>
      <c r="I84" s="1">
        <v>0.10276919581574</v>
      </c>
      <c r="J84" s="1">
        <v>39.529570721157803</v>
      </c>
      <c r="K84" s="1">
        <v>9.3785950763306296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135</v>
      </c>
      <c r="B85" s="1" t="s">
        <v>120</v>
      </c>
      <c r="C85" s="1" t="s">
        <v>109</v>
      </c>
      <c r="D85" s="1" t="s">
        <v>107</v>
      </c>
      <c r="E85" s="1">
        <v>47.628539171587803</v>
      </c>
      <c r="F85" s="1">
        <v>44.624406275618099</v>
      </c>
      <c r="G85" s="1">
        <v>3.0041328959696201</v>
      </c>
      <c r="H85" s="1">
        <v>2.9038591558201898</v>
      </c>
      <c r="I85" s="1">
        <v>0.100273740149431</v>
      </c>
      <c r="J85" s="1">
        <v>38.454178928284399</v>
      </c>
      <c r="K85" s="1">
        <v>9.17436024330339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135</v>
      </c>
      <c r="B86" s="1" t="s">
        <v>120</v>
      </c>
      <c r="C86" s="1" t="s">
        <v>110</v>
      </c>
      <c r="D86" s="1" t="s">
        <v>107</v>
      </c>
      <c r="E86" s="1">
        <v>46.357177641676302</v>
      </c>
      <c r="F86" s="1">
        <v>43.426434454105703</v>
      </c>
      <c r="G86" s="1">
        <v>2.9307431875705698</v>
      </c>
      <c r="H86" s="1">
        <v>2.83296270806916</v>
      </c>
      <c r="I86" s="1">
        <v>9.7780479501412901E-2</v>
      </c>
      <c r="J86" s="1">
        <v>37.388695443505803</v>
      </c>
      <c r="K86" s="1">
        <v>8.9684821981705092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135</v>
      </c>
      <c r="B87" s="1" t="s">
        <v>120</v>
      </c>
      <c r="C87" s="1" t="s">
        <v>111</v>
      </c>
      <c r="D87" s="1" t="s">
        <v>107</v>
      </c>
      <c r="E87" s="1">
        <v>45.096381125413103</v>
      </c>
      <c r="F87" s="1">
        <v>42.238909624506199</v>
      </c>
      <c r="G87" s="1">
        <v>2.85747150090697</v>
      </c>
      <c r="H87" s="1">
        <v>2.7621768257066499</v>
      </c>
      <c r="I87" s="1">
        <v>9.5294675200319104E-2</v>
      </c>
      <c r="J87" s="1">
        <v>36.334887965876298</v>
      </c>
      <c r="K87" s="1">
        <v>8.7614931595368795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135</v>
      </c>
      <c r="B88" s="1" t="s">
        <v>120</v>
      </c>
      <c r="C88" s="1" t="s">
        <v>112</v>
      </c>
      <c r="D88" s="1" t="s">
        <v>107</v>
      </c>
      <c r="E88" s="1">
        <v>43.8482557532841</v>
      </c>
      <c r="F88" s="1">
        <v>41.0637876342442</v>
      </c>
      <c r="G88" s="1">
        <v>2.7844681190398601</v>
      </c>
      <c r="H88" s="1">
        <v>2.6916468874124799</v>
      </c>
      <c r="I88" s="1">
        <v>9.2821231627374601E-2</v>
      </c>
      <c r="J88" s="1">
        <v>35.294356875957703</v>
      </c>
      <c r="K88" s="1">
        <v>8.5538988773263291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135</v>
      </c>
      <c r="B89" s="1" t="s">
        <v>120</v>
      </c>
      <c r="C89" s="1" t="s">
        <v>113</v>
      </c>
      <c r="D89" s="1" t="s">
        <v>107</v>
      </c>
      <c r="E89" s="1">
        <v>42.6147222588624</v>
      </c>
      <c r="F89" s="1">
        <v>39.9028490870664</v>
      </c>
      <c r="G89" s="1">
        <v>2.7118731717959199</v>
      </c>
      <c r="H89" s="1">
        <v>2.6215084674131699</v>
      </c>
      <c r="I89" s="1">
        <v>9.0364704382749197E-2</v>
      </c>
      <c r="J89" s="1">
        <v>34.268544030752899</v>
      </c>
      <c r="K89" s="1">
        <v>8.3461782281094496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135</v>
      </c>
      <c r="B90" s="1" t="s">
        <v>120</v>
      </c>
      <c r="C90" s="1" t="s">
        <v>114</v>
      </c>
      <c r="D90" s="1" t="s">
        <v>115</v>
      </c>
      <c r="E90" s="1">
        <v>41.397517255123901</v>
      </c>
      <c r="F90" s="1">
        <v>38.7577007796991</v>
      </c>
      <c r="G90" s="1">
        <v>2.6398164754248001</v>
      </c>
      <c r="H90" s="1">
        <v>2.5518871789465698</v>
      </c>
      <c r="I90" s="1">
        <v>8.7929296478229196E-2</v>
      </c>
      <c r="J90" s="1">
        <v>33.258735175957803</v>
      </c>
      <c r="K90" s="1">
        <v>8.1387820791660808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135</v>
      </c>
      <c r="B91" s="1" t="s">
        <v>120</v>
      </c>
      <c r="C91" s="1" t="s">
        <v>116</v>
      </c>
      <c r="D91" s="1" t="s">
        <v>115</v>
      </c>
      <c r="E91" s="1">
        <v>40.198202838352103</v>
      </c>
      <c r="F91" s="1">
        <v>37.629785018034703</v>
      </c>
      <c r="G91" s="1">
        <v>2.5684178203173502</v>
      </c>
      <c r="H91" s="1">
        <v>2.48289895033672</v>
      </c>
      <c r="I91" s="1">
        <v>8.5518869980629797E-2</v>
      </c>
      <c r="J91" s="1">
        <v>32.266069524605797</v>
      </c>
      <c r="K91" s="1">
        <v>7.93213331374624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135</v>
      </c>
      <c r="B92" s="1" t="s">
        <v>120</v>
      </c>
      <c r="C92" s="1" t="s">
        <v>117</v>
      </c>
      <c r="D92" s="1" t="s">
        <v>115</v>
      </c>
      <c r="E92" s="1">
        <v>39.018161762605203</v>
      </c>
      <c r="F92" s="1">
        <v>36.520375279076603</v>
      </c>
      <c r="G92" s="1">
        <v>2.4977864835286301</v>
      </c>
      <c r="H92" s="1">
        <v>2.4146495526137399</v>
      </c>
      <c r="I92" s="1">
        <v>8.3136930914893103E-2</v>
      </c>
      <c r="J92" s="1">
        <v>31.291536911590999</v>
      </c>
      <c r="K92" s="1">
        <v>7.7266248510142201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135</v>
      </c>
      <c r="B93" s="1" t="s">
        <v>120</v>
      </c>
      <c r="C93" s="1" t="s">
        <v>118</v>
      </c>
      <c r="D93" s="1" t="s">
        <v>115</v>
      </c>
      <c r="E93" s="1">
        <v>37.858612877684699</v>
      </c>
      <c r="F93" s="1">
        <v>35.430590974812901</v>
      </c>
      <c r="G93" s="1">
        <v>2.4280219028718202</v>
      </c>
      <c r="H93" s="1">
        <v>2.3472352491856201</v>
      </c>
      <c r="I93" s="1">
        <v>8.0786653686191007E-2</v>
      </c>
      <c r="J93" s="1">
        <v>30.335991977052998</v>
      </c>
      <c r="K93" s="1">
        <v>7.5226209006317601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135</v>
      </c>
      <c r="B94" s="1" t="s">
        <v>120</v>
      </c>
      <c r="C94" s="1" t="s">
        <v>119</v>
      </c>
      <c r="D94" s="1" t="s">
        <v>115</v>
      </c>
      <c r="E94" s="1">
        <v>36.720622308493802</v>
      </c>
      <c r="F94" s="1">
        <v>34.361408183624</v>
      </c>
      <c r="G94" s="1">
        <v>2.3592141248698</v>
      </c>
      <c r="H94" s="1">
        <v>2.28074322718845</v>
      </c>
      <c r="I94" s="1">
        <v>7.8470897681353693E-2</v>
      </c>
      <c r="J94" s="1">
        <v>29.400164667821201</v>
      </c>
      <c r="K94" s="1">
        <v>7.3204576406725899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135</v>
      </c>
      <c r="B2" s="1" t="s">
        <v>121</v>
      </c>
      <c r="C2" s="1" t="s">
        <v>13</v>
      </c>
      <c r="D2" s="1" t="s">
        <v>14</v>
      </c>
      <c r="E2" s="1">
        <v>35.940920895002598</v>
      </c>
      <c r="F2" s="1">
        <v>34.052883826831497</v>
      </c>
      <c r="G2" s="1">
        <v>1.8880370681710901</v>
      </c>
      <c r="H2" s="1">
        <v>1.8225868756713199</v>
      </c>
      <c r="I2" s="1">
        <v>6.5450192499774906E-2</v>
      </c>
      <c r="J2" s="1">
        <v>31.191753357604298</v>
      </c>
      <c r="K2" s="1">
        <v>4.74916753739826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135</v>
      </c>
      <c r="B3" s="1" t="s">
        <v>121</v>
      </c>
      <c r="C3" s="1" t="s">
        <v>15</v>
      </c>
      <c r="D3" s="1" t="s">
        <v>14</v>
      </c>
      <c r="E3" s="1">
        <v>37.4770602583597</v>
      </c>
      <c r="F3" s="1">
        <v>35.506663595410899</v>
      </c>
      <c r="G3" s="1">
        <v>1.9703966629487799</v>
      </c>
      <c r="H3" s="1">
        <v>1.90210422557255</v>
      </c>
      <c r="I3" s="1">
        <v>6.8292437376226006E-2</v>
      </c>
      <c r="J3" s="1">
        <v>32.515365563424702</v>
      </c>
      <c r="K3" s="1">
        <v>4.9616946949349696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135</v>
      </c>
      <c r="B4" s="1" t="s">
        <v>121</v>
      </c>
      <c r="C4" s="1" t="s">
        <v>16</v>
      </c>
      <c r="D4" s="1" t="s">
        <v>14</v>
      </c>
      <c r="E4" s="1">
        <v>39.0896633508018</v>
      </c>
      <c r="F4" s="1">
        <v>37.032593951681903</v>
      </c>
      <c r="G4" s="1">
        <v>2.0570693991198401</v>
      </c>
      <c r="H4" s="1">
        <v>1.9857874809400999</v>
      </c>
      <c r="I4" s="1">
        <v>7.1281918179737697E-2</v>
      </c>
      <c r="J4" s="1">
        <v>33.903637359572897</v>
      </c>
      <c r="K4" s="1">
        <v>5.1860259912288402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135</v>
      </c>
      <c r="B5" s="1" t="s">
        <v>121</v>
      </c>
      <c r="C5" s="1" t="s">
        <v>17</v>
      </c>
      <c r="D5" s="1" t="s">
        <v>14</v>
      </c>
      <c r="E5" s="1">
        <v>40.779517442454903</v>
      </c>
      <c r="F5" s="1">
        <v>38.631383712917</v>
      </c>
      <c r="G5" s="1">
        <v>2.14813372953784</v>
      </c>
      <c r="H5" s="1">
        <v>2.07371266066983</v>
      </c>
      <c r="I5" s="1">
        <v>7.4421068868016998E-2</v>
      </c>
      <c r="J5" s="1">
        <v>35.357039157971698</v>
      </c>
      <c r="K5" s="1">
        <v>5.42247828448322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135</v>
      </c>
      <c r="B6" s="1" t="s">
        <v>121</v>
      </c>
      <c r="C6" s="1" t="s">
        <v>18</v>
      </c>
      <c r="D6" s="1" t="s">
        <v>19</v>
      </c>
      <c r="E6" s="1">
        <v>42.546983933113601</v>
      </c>
      <c r="F6" s="1">
        <v>40.303335301740098</v>
      </c>
      <c r="G6" s="1">
        <v>2.24364863137348</v>
      </c>
      <c r="H6" s="1">
        <v>2.1659370054149099</v>
      </c>
      <c r="I6" s="1">
        <v>7.7711625958572506E-2</v>
      </c>
      <c r="J6" s="1">
        <v>36.875655158893103</v>
      </c>
      <c r="K6" s="1">
        <v>5.6713287742204797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135</v>
      </c>
      <c r="B7" s="1" t="s">
        <v>121</v>
      </c>
      <c r="C7" s="1" t="s">
        <v>20</v>
      </c>
      <c r="D7" s="1" t="s">
        <v>19</v>
      </c>
      <c r="E7" s="1">
        <v>44.391983541602798</v>
      </c>
      <c r="F7" s="1">
        <v>42.048329772084102</v>
      </c>
      <c r="G7" s="1">
        <v>2.3436537695187898</v>
      </c>
      <c r="H7" s="1">
        <v>2.2624991425752601</v>
      </c>
      <c r="I7" s="1">
        <v>8.1154626943526903E-2</v>
      </c>
      <c r="J7" s="1">
        <v>38.459165096155303</v>
      </c>
      <c r="K7" s="1">
        <v>5.9328184454475501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135</v>
      </c>
      <c r="B8" s="1" t="s">
        <v>121</v>
      </c>
      <c r="C8" s="1" t="s">
        <v>21</v>
      </c>
      <c r="D8" s="1" t="s">
        <v>19</v>
      </c>
      <c r="E8" s="1">
        <v>46.313854096090701</v>
      </c>
      <c r="F8" s="1">
        <v>43.865692931647096</v>
      </c>
      <c r="G8" s="1">
        <v>2.4481611644435599</v>
      </c>
      <c r="H8" s="1">
        <v>2.36341103635865</v>
      </c>
      <c r="I8" s="1">
        <v>8.4750128084911502E-2</v>
      </c>
      <c r="J8" s="1">
        <v>40.106725762132598</v>
      </c>
      <c r="K8" s="1">
        <v>6.2071283339580301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135</v>
      </c>
      <c r="B9" s="1" t="s">
        <v>121</v>
      </c>
      <c r="C9" s="1" t="s">
        <v>22</v>
      </c>
      <c r="D9" s="1" t="s">
        <v>19</v>
      </c>
      <c r="E9" s="1">
        <v>48.311367479457701</v>
      </c>
      <c r="F9" s="1">
        <v>45.754210702876897</v>
      </c>
      <c r="G9" s="1">
        <v>2.55715677658086</v>
      </c>
      <c r="H9" s="1">
        <v>2.4686595225882799</v>
      </c>
      <c r="I9" s="1">
        <v>8.8497253992579406E-2</v>
      </c>
      <c r="J9" s="1">
        <v>41.8169817311109</v>
      </c>
      <c r="K9" s="1">
        <v>6.4943857483468301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135</v>
      </c>
      <c r="B10" s="1" t="s">
        <v>121</v>
      </c>
      <c r="C10" s="1" t="s">
        <v>23</v>
      </c>
      <c r="D10" s="1" t="s">
        <v>19</v>
      </c>
      <c r="E10" s="1">
        <v>50.382629789202099</v>
      </c>
      <c r="F10" s="1">
        <v>47.7120350913953</v>
      </c>
      <c r="G10" s="1">
        <v>2.6705946978067798</v>
      </c>
      <c r="H10" s="1">
        <v>2.5782006971978899</v>
      </c>
      <c r="I10" s="1">
        <v>9.23940006088841E-2</v>
      </c>
      <c r="J10" s="1">
        <v>43.587981946257102</v>
      </c>
      <c r="K10" s="1">
        <v>6.7946478429450199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135</v>
      </c>
      <c r="B11" s="1" t="s">
        <v>121</v>
      </c>
      <c r="C11" s="1" t="s">
        <v>24</v>
      </c>
      <c r="D11" s="1" t="s">
        <v>19</v>
      </c>
      <c r="E11" s="1">
        <v>52.525019204140698</v>
      </c>
      <c r="F11" s="1">
        <v>49.736625217405503</v>
      </c>
      <c r="G11" s="1">
        <v>2.7883939867351999</v>
      </c>
      <c r="H11" s="1">
        <v>2.6919568619977401</v>
      </c>
      <c r="I11" s="1">
        <v>9.6437124737460606E-2</v>
      </c>
      <c r="J11" s="1">
        <v>45.4171252270148</v>
      </c>
      <c r="K11" s="1">
        <v>7.1078939771259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135</v>
      </c>
      <c r="B12" s="1" t="s">
        <v>121</v>
      </c>
      <c r="C12" s="1" t="s">
        <v>25</v>
      </c>
      <c r="D12" s="1" t="s">
        <v>19</v>
      </c>
      <c r="E12" s="1">
        <v>54.7351358728436</v>
      </c>
      <c r="F12" s="1">
        <v>51.824700175575202</v>
      </c>
      <c r="G12" s="1">
        <v>2.9104356972684</v>
      </c>
      <c r="H12" s="1">
        <v>2.8098136536220699</v>
      </c>
      <c r="I12" s="1">
        <v>0.100622043646332</v>
      </c>
      <c r="J12" s="1">
        <v>47.301118724137297</v>
      </c>
      <c r="K12" s="1">
        <v>7.4340171487063298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135</v>
      </c>
      <c r="B13" s="1" t="s">
        <v>121</v>
      </c>
      <c r="C13" s="1" t="s">
        <v>26</v>
      </c>
      <c r="D13" s="1" t="s">
        <v>27</v>
      </c>
      <c r="E13" s="1">
        <v>57.0087444203632</v>
      </c>
      <c r="F13" s="1">
        <v>53.9721853852609</v>
      </c>
      <c r="G13" s="1">
        <v>3.0365590351023299</v>
      </c>
      <c r="H13" s="1">
        <v>2.93161632693216</v>
      </c>
      <c r="I13" s="1">
        <v>0.104942708170171</v>
      </c>
      <c r="J13" s="1">
        <v>49.235932746802497</v>
      </c>
      <c r="K13" s="1">
        <v>7.7728116735606401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135</v>
      </c>
      <c r="B14" s="1" t="s">
        <v>121</v>
      </c>
      <c r="C14" s="1" t="s">
        <v>28</v>
      </c>
      <c r="D14" s="1" t="s">
        <v>27</v>
      </c>
      <c r="E14" s="1">
        <v>59.340679142156503</v>
      </c>
      <c r="F14" s="1">
        <v>56.1741222416562</v>
      </c>
      <c r="G14" s="1">
        <v>3.16655690050032</v>
      </c>
      <c r="H14" s="1">
        <v>3.05716545633127</v>
      </c>
      <c r="I14" s="1">
        <v>0.109391444169047</v>
      </c>
      <c r="J14" s="1">
        <v>51.216715482909798</v>
      </c>
      <c r="K14" s="1">
        <v>8.1239636592467104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135</v>
      </c>
      <c r="B15" s="1" t="s">
        <v>121</v>
      </c>
      <c r="C15" s="1" t="s">
        <v>29</v>
      </c>
      <c r="D15" s="1" t="s">
        <v>27</v>
      </c>
      <c r="E15" s="1">
        <v>61.7249466663134</v>
      </c>
      <c r="F15" s="1">
        <v>58.424767428526799</v>
      </c>
      <c r="G15" s="1">
        <v>3.3001792377866601</v>
      </c>
      <c r="H15" s="1">
        <v>3.1862201534089301</v>
      </c>
      <c r="I15" s="1">
        <v>0.113959084377734</v>
      </c>
      <c r="J15" s="1">
        <v>53.237893819896797</v>
      </c>
      <c r="K15" s="1">
        <v>8.4870528464165993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135</v>
      </c>
      <c r="B16" s="1" t="s">
        <v>121</v>
      </c>
      <c r="C16" s="1" t="s">
        <v>30</v>
      </c>
      <c r="D16" s="1" t="s">
        <v>27</v>
      </c>
      <c r="E16" s="1">
        <v>64.154503735846802</v>
      </c>
      <c r="F16" s="1">
        <v>60.717382925894199</v>
      </c>
      <c r="G16" s="1">
        <v>3.4371208099525998</v>
      </c>
      <c r="H16" s="1">
        <v>3.3184862610989501</v>
      </c>
      <c r="I16" s="1">
        <v>0.118634548853653</v>
      </c>
      <c r="J16" s="1">
        <v>55.292983656987801</v>
      </c>
      <c r="K16" s="1">
        <v>8.8615200788589892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135</v>
      </c>
      <c r="B17" s="1" t="s">
        <v>121</v>
      </c>
      <c r="C17" s="1" t="s">
        <v>31</v>
      </c>
      <c r="D17" s="1" t="s">
        <v>27</v>
      </c>
      <c r="E17" s="1">
        <v>66.6213451470921</v>
      </c>
      <c r="F17" s="1">
        <v>63.0443188337238</v>
      </c>
      <c r="G17" s="1">
        <v>3.57702631336831</v>
      </c>
      <c r="H17" s="1">
        <v>3.4536212948992802</v>
      </c>
      <c r="I17" s="1">
        <v>0.123405018469034</v>
      </c>
      <c r="J17" s="1">
        <v>57.374663382725501</v>
      </c>
      <c r="K17" s="1">
        <v>9.2466817643665902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135</v>
      </c>
      <c r="B18" s="1" t="s">
        <v>121</v>
      </c>
      <c r="C18" s="1" t="s">
        <v>32</v>
      </c>
      <c r="D18" s="1" t="s">
        <v>27</v>
      </c>
      <c r="E18" s="1">
        <v>69.116412555519005</v>
      </c>
      <c r="F18" s="1">
        <v>65.396929435757997</v>
      </c>
      <c r="G18" s="1">
        <v>3.7194831197610099</v>
      </c>
      <c r="H18" s="1">
        <v>3.5912274174536898</v>
      </c>
      <c r="I18" s="1">
        <v>0.128255702307323</v>
      </c>
      <c r="J18" s="1">
        <v>59.474708887284898</v>
      </c>
      <c r="K18" s="1">
        <v>9.6417036682340793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135</v>
      </c>
      <c r="B19" s="1" t="s">
        <v>121</v>
      </c>
      <c r="C19" s="1" t="s">
        <v>33</v>
      </c>
      <c r="D19" s="1" t="s">
        <v>27</v>
      </c>
      <c r="E19" s="1">
        <v>71.629769388658502</v>
      </c>
      <c r="F19" s="1">
        <v>67.765740513255494</v>
      </c>
      <c r="G19" s="1">
        <v>3.8640288754030001</v>
      </c>
      <c r="H19" s="1">
        <v>3.73085876206973</v>
      </c>
      <c r="I19" s="1">
        <v>0.133170113333267</v>
      </c>
      <c r="J19" s="1">
        <v>61.584154480812501</v>
      </c>
      <c r="K19" s="1">
        <v>10.045614907846099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135</v>
      </c>
      <c r="B20" s="1" t="s">
        <v>121</v>
      </c>
      <c r="C20" s="1" t="s">
        <v>34</v>
      </c>
      <c r="D20" s="1" t="s">
        <v>35</v>
      </c>
      <c r="E20" s="1">
        <v>74.150471689816797</v>
      </c>
      <c r="F20" s="1">
        <v>70.140327512251702</v>
      </c>
      <c r="G20" s="1">
        <v>4.0101441775651203</v>
      </c>
      <c r="H20" s="1">
        <v>3.8720143588995701</v>
      </c>
      <c r="I20" s="1">
        <v>0.13812981866554799</v>
      </c>
      <c r="J20" s="1">
        <v>63.693183894546998</v>
      </c>
      <c r="K20" s="1">
        <v>10.457287795269799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135</v>
      </c>
      <c r="B21" s="1" t="s">
        <v>121</v>
      </c>
      <c r="C21" s="1" t="s">
        <v>36</v>
      </c>
      <c r="D21" s="1" t="s">
        <v>35</v>
      </c>
      <c r="E21" s="1">
        <v>76.666665312657102</v>
      </c>
      <c r="F21" s="1">
        <v>72.5094095415038</v>
      </c>
      <c r="G21" s="1">
        <v>4.1572557711532196</v>
      </c>
      <c r="H21" s="1">
        <v>4.01414120606076</v>
      </c>
      <c r="I21" s="1">
        <v>0.14311456509245901</v>
      </c>
      <c r="J21" s="1">
        <v>65.791225585578204</v>
      </c>
      <c r="K21" s="1">
        <v>10.875439727078801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135</v>
      </c>
      <c r="B22" s="1" t="s">
        <v>121</v>
      </c>
      <c r="C22" s="1" t="s">
        <v>37</v>
      </c>
      <c r="D22" s="1" t="s">
        <v>35</v>
      </c>
      <c r="E22" s="1">
        <v>79.165655367109807</v>
      </c>
      <c r="F22" s="1">
        <v>74.860916862868095</v>
      </c>
      <c r="G22" s="1">
        <v>4.3047385042416897</v>
      </c>
      <c r="H22" s="1">
        <v>4.1566361443456996</v>
      </c>
      <c r="I22" s="1">
        <v>0.14810235989598899</v>
      </c>
      <c r="J22" s="1">
        <v>67.867022717012503</v>
      </c>
      <c r="K22" s="1">
        <v>11.2986326500973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135</v>
      </c>
      <c r="B23" s="1" t="s">
        <v>121</v>
      </c>
      <c r="C23" s="1" t="s">
        <v>38</v>
      </c>
      <c r="D23" s="1" t="s">
        <v>35</v>
      </c>
      <c r="E23" s="1">
        <v>81.633994876168401</v>
      </c>
      <c r="F23" s="1">
        <v>77.182076376746593</v>
      </c>
      <c r="G23" s="1">
        <v>4.4519184994217804</v>
      </c>
      <c r="H23" s="1">
        <v>4.2988489071899902</v>
      </c>
      <c r="I23" s="1">
        <v>0.15306959223179001</v>
      </c>
      <c r="J23" s="1">
        <v>69.908718625022004</v>
      </c>
      <c r="K23" s="1">
        <v>11.725276251146401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135</v>
      </c>
      <c r="B24" s="1" t="s">
        <v>121</v>
      </c>
      <c r="C24" s="1" t="s">
        <v>39</v>
      </c>
      <c r="D24" s="1" t="s">
        <v>35</v>
      </c>
      <c r="E24" s="1">
        <v>84.057657458546601</v>
      </c>
      <c r="F24" s="1">
        <v>79.459577422319896</v>
      </c>
      <c r="G24" s="1">
        <v>4.5980800362267598</v>
      </c>
      <c r="H24" s="1">
        <v>4.4400887476572297</v>
      </c>
      <c r="I24" s="1">
        <v>0.15799128856952299</v>
      </c>
      <c r="J24" s="1">
        <v>71.904019241681297</v>
      </c>
      <c r="K24" s="1">
        <v>12.153638216865399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135</v>
      </c>
      <c r="B25" s="1" t="s">
        <v>121</v>
      </c>
      <c r="C25" s="1" t="s">
        <v>40</v>
      </c>
      <c r="D25" s="1" t="s">
        <v>35</v>
      </c>
      <c r="E25" s="1">
        <v>86.421923578514495</v>
      </c>
      <c r="F25" s="1">
        <v>81.679464942637907</v>
      </c>
      <c r="G25" s="1">
        <v>4.7424586358765701</v>
      </c>
      <c r="H25" s="1">
        <v>4.5796177556692204</v>
      </c>
      <c r="I25" s="1">
        <v>0.16284088020734899</v>
      </c>
      <c r="J25" s="1">
        <v>73.840099767209793</v>
      </c>
      <c r="K25" s="1">
        <v>12.5818238113046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135</v>
      </c>
      <c r="B26" s="1" t="s">
        <v>121</v>
      </c>
      <c r="C26" s="1" t="s">
        <v>41</v>
      </c>
      <c r="D26" s="1" t="s">
        <v>35</v>
      </c>
      <c r="E26" s="1">
        <v>88.712055086341806</v>
      </c>
      <c r="F26" s="1">
        <v>83.827782032794701</v>
      </c>
      <c r="G26" s="1">
        <v>4.8842730535470702</v>
      </c>
      <c r="H26" s="1">
        <v>4.7166817147300399</v>
      </c>
      <c r="I26" s="1">
        <v>0.167591338817035</v>
      </c>
      <c r="J26" s="1">
        <v>75.704209828166299</v>
      </c>
      <c r="K26" s="1">
        <v>13.0078452581755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135</v>
      </c>
      <c r="B27" s="1" t="s">
        <v>121</v>
      </c>
      <c r="C27" s="1" t="s">
        <v>42</v>
      </c>
      <c r="D27" s="1" t="s">
        <v>43</v>
      </c>
      <c r="E27" s="1">
        <v>90.912728285389505</v>
      </c>
      <c r="F27" s="1">
        <v>85.890031700782004</v>
      </c>
      <c r="G27" s="1">
        <v>5.0226965846074902</v>
      </c>
      <c r="H27" s="1">
        <v>4.8504824112336697</v>
      </c>
      <c r="I27" s="1">
        <v>0.172214173373827</v>
      </c>
      <c r="J27" s="1">
        <v>77.483175214887495</v>
      </c>
      <c r="K27" s="1">
        <v>13.429553070501999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135</v>
      </c>
      <c r="B28" s="1" t="s">
        <v>121</v>
      </c>
      <c r="C28" s="1" t="s">
        <v>44</v>
      </c>
      <c r="D28" s="1" t="s">
        <v>43</v>
      </c>
      <c r="E28" s="1">
        <v>93.008964772825195</v>
      </c>
      <c r="F28" s="1">
        <v>87.852063198471498</v>
      </c>
      <c r="G28" s="1">
        <v>5.1569015743537099</v>
      </c>
      <c r="H28" s="1">
        <v>4.9802205674369304</v>
      </c>
      <c r="I28" s="1">
        <v>0.17668100691677799</v>
      </c>
      <c r="J28" s="1">
        <v>79.164230902742702</v>
      </c>
      <c r="K28" s="1">
        <v>13.844733870082401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135</v>
      </c>
      <c r="B29" s="1" t="s">
        <v>121</v>
      </c>
      <c r="C29" s="1" t="s">
        <v>45</v>
      </c>
      <c r="D29" s="1" t="s">
        <v>43</v>
      </c>
      <c r="E29" s="1">
        <v>94.986035750466101</v>
      </c>
      <c r="F29" s="1">
        <v>89.699979524052694</v>
      </c>
      <c r="G29" s="1">
        <v>5.2860562264133399</v>
      </c>
      <c r="H29" s="1">
        <v>5.1050927746353203</v>
      </c>
      <c r="I29" s="1">
        <v>0.18096345177801501</v>
      </c>
      <c r="J29" s="1">
        <v>80.734927478666904</v>
      </c>
      <c r="K29" s="1">
        <v>14.251108271799099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135</v>
      </c>
      <c r="B30" s="1" t="s">
        <v>121</v>
      </c>
      <c r="C30" s="1" t="s">
        <v>46</v>
      </c>
      <c r="D30" s="1" t="s">
        <v>43</v>
      </c>
      <c r="E30" s="1">
        <v>96.829342675145796</v>
      </c>
      <c r="F30" s="1">
        <v>91.420027241578595</v>
      </c>
      <c r="G30" s="1">
        <v>5.4093154335671301</v>
      </c>
      <c r="H30" s="1">
        <v>5.2242826195121097</v>
      </c>
      <c r="I30" s="1">
        <v>0.18503281405502001</v>
      </c>
      <c r="J30" s="1">
        <v>82.183044197519095</v>
      </c>
      <c r="K30" s="1">
        <v>14.646298477626701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135</v>
      </c>
      <c r="B31" s="1" t="s">
        <v>121</v>
      </c>
      <c r="C31" s="1" t="s">
        <v>47</v>
      </c>
      <c r="D31" s="1" t="s">
        <v>43</v>
      </c>
      <c r="E31" s="1">
        <v>98.525236071721906</v>
      </c>
      <c r="F31" s="1">
        <v>92.999371323769395</v>
      </c>
      <c r="G31" s="1">
        <v>5.5258647479525003</v>
      </c>
      <c r="H31" s="1">
        <v>5.3370031374488098</v>
      </c>
      <c r="I31" s="1">
        <v>0.18886161050369399</v>
      </c>
      <c r="J31" s="1">
        <v>83.497294110524507</v>
      </c>
      <c r="K31" s="1">
        <v>15.027941961197399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135</v>
      </c>
      <c r="B32" s="1" t="s">
        <v>121</v>
      </c>
      <c r="C32" s="1" t="s">
        <v>48</v>
      </c>
      <c r="D32" s="1" t="s">
        <v>43</v>
      </c>
      <c r="E32" s="1">
        <v>100.060761533799</v>
      </c>
      <c r="F32" s="1">
        <v>94.425854738774404</v>
      </c>
      <c r="G32" s="1">
        <v>5.6349067950245102</v>
      </c>
      <c r="H32" s="1">
        <v>5.4424836955846798</v>
      </c>
      <c r="I32" s="1">
        <v>0.19242309943983599</v>
      </c>
      <c r="J32" s="1">
        <v>84.667105023314406</v>
      </c>
      <c r="K32" s="1">
        <v>15.393656510484499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135</v>
      </c>
      <c r="B33" s="1" t="s">
        <v>121</v>
      </c>
      <c r="C33" s="1" t="s">
        <v>49</v>
      </c>
      <c r="D33" s="1" t="s">
        <v>43</v>
      </c>
      <c r="E33" s="1">
        <v>101.424209433057</v>
      </c>
      <c r="F33" s="1">
        <v>95.688520861602996</v>
      </c>
      <c r="G33" s="1">
        <v>5.7356885714542098</v>
      </c>
      <c r="H33" s="1">
        <v>5.5399963322519197</v>
      </c>
      <c r="I33" s="1">
        <v>0.19569223920229301</v>
      </c>
      <c r="J33" s="1">
        <v>85.683105628243496</v>
      </c>
      <c r="K33" s="1">
        <v>15.741103804813701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135</v>
      </c>
      <c r="B34" s="1" t="s">
        <v>121</v>
      </c>
      <c r="C34" s="1" t="s">
        <v>50</v>
      </c>
      <c r="D34" s="1" t="s">
        <v>51</v>
      </c>
      <c r="E34" s="1">
        <v>102.60512354860499</v>
      </c>
      <c r="F34" s="1">
        <v>96.777616248237706</v>
      </c>
      <c r="G34" s="1">
        <v>5.8275073003671798</v>
      </c>
      <c r="H34" s="1">
        <v>5.6288614508368404</v>
      </c>
      <c r="I34" s="1">
        <v>0.19864584953033801</v>
      </c>
      <c r="J34" s="1">
        <v>86.537102001368297</v>
      </c>
      <c r="K34" s="1">
        <v>16.068021547236601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135</v>
      </c>
      <c r="B35" s="1" t="s">
        <v>121</v>
      </c>
      <c r="C35" s="1" t="s">
        <v>52</v>
      </c>
      <c r="D35" s="1" t="s">
        <v>51</v>
      </c>
      <c r="E35" s="1">
        <v>103.594218507699</v>
      </c>
      <c r="F35" s="1">
        <v>97.6845164432725</v>
      </c>
      <c r="G35" s="1">
        <v>5.90970206442607</v>
      </c>
      <c r="H35" s="1">
        <v>5.7084397118742602</v>
      </c>
      <c r="I35" s="1">
        <v>0.20126235255180899</v>
      </c>
      <c r="J35" s="1">
        <v>87.222029073108999</v>
      </c>
      <c r="K35" s="1">
        <v>16.3721894345896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135</v>
      </c>
      <c r="B36" s="1" t="s">
        <v>121</v>
      </c>
      <c r="C36" s="1" t="s">
        <v>53</v>
      </c>
      <c r="D36" s="1" t="s">
        <v>51</v>
      </c>
      <c r="E36" s="1">
        <v>104.38422188229001</v>
      </c>
      <c r="F36" s="1">
        <v>98.402515730102394</v>
      </c>
      <c r="G36" s="1">
        <v>5.9817061521877397</v>
      </c>
      <c r="H36" s="1">
        <v>5.7781826272296097</v>
      </c>
      <c r="I36" s="1">
        <v>0.203523524958133</v>
      </c>
      <c r="J36" s="1">
        <v>87.732634924974107</v>
      </c>
      <c r="K36" s="1">
        <v>16.651586957315999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135</v>
      </c>
      <c r="B37" s="1" t="s">
        <v>121</v>
      </c>
      <c r="C37" s="1" t="s">
        <v>54</v>
      </c>
      <c r="D37" s="1" t="s">
        <v>51</v>
      </c>
      <c r="E37" s="1">
        <v>104.96931210144599</v>
      </c>
      <c r="F37" s="1">
        <v>98.926297783509597</v>
      </c>
      <c r="G37" s="1">
        <v>6.0430143179359401</v>
      </c>
      <c r="H37" s="1">
        <v>5.8376009301529699</v>
      </c>
      <c r="I37" s="1">
        <v>0.205413387782971</v>
      </c>
      <c r="J37" s="1">
        <v>88.065011407565507</v>
      </c>
      <c r="K37" s="1">
        <v>16.90430069388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135</v>
      </c>
      <c r="B38" s="1" t="s">
        <v>121</v>
      </c>
      <c r="C38" s="1" t="s">
        <v>55</v>
      </c>
      <c r="D38" s="1" t="s">
        <v>51</v>
      </c>
      <c r="E38" s="1">
        <v>105.34549411678699</v>
      </c>
      <c r="F38" s="1">
        <v>99.252286462303005</v>
      </c>
      <c r="G38" s="1">
        <v>6.09320765448415</v>
      </c>
      <c r="H38" s="1">
        <v>5.8862886254178797</v>
      </c>
      <c r="I38" s="1">
        <v>0.206919029066266</v>
      </c>
      <c r="J38" s="1">
        <v>88.216890685697507</v>
      </c>
      <c r="K38" s="1">
        <v>17.128603431089701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135</v>
      </c>
      <c r="B39" s="1" t="s">
        <v>121</v>
      </c>
      <c r="C39" s="1" t="s">
        <v>56</v>
      </c>
      <c r="D39" s="1" t="s">
        <v>51</v>
      </c>
      <c r="E39" s="1">
        <v>105.51049791839699</v>
      </c>
      <c r="F39" s="1">
        <v>99.378541197931895</v>
      </c>
      <c r="G39" s="1">
        <v>6.1319567204653103</v>
      </c>
      <c r="H39" s="1">
        <v>5.9239260733372996</v>
      </c>
      <c r="I39" s="1">
        <v>0.208030647128016</v>
      </c>
      <c r="J39" s="1">
        <v>88.187508636282502</v>
      </c>
      <c r="K39" s="1">
        <v>17.322989282114701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135</v>
      </c>
      <c r="B40" s="1" t="s">
        <v>121</v>
      </c>
      <c r="C40" s="1" t="s">
        <v>57</v>
      </c>
      <c r="D40" s="1" t="s">
        <v>51</v>
      </c>
      <c r="E40" s="1">
        <v>105.463896935435</v>
      </c>
      <c r="F40" s="1">
        <v>99.304870654716495</v>
      </c>
      <c r="G40" s="1">
        <v>6.1590262807190301</v>
      </c>
      <c r="H40" s="1">
        <v>5.9502845544293201</v>
      </c>
      <c r="I40" s="1">
        <v>0.20874172628971299</v>
      </c>
      <c r="J40" s="1">
        <v>87.977716091352406</v>
      </c>
      <c r="K40" s="1">
        <v>17.486180844083101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135</v>
      </c>
      <c r="B41" s="1" t="s">
        <v>121</v>
      </c>
      <c r="C41" s="1" t="s">
        <v>58</v>
      </c>
      <c r="D41" s="1" t="s">
        <v>59</v>
      </c>
      <c r="E41" s="1">
        <v>105.207152560277</v>
      </c>
      <c r="F41" s="1">
        <v>99.032871800443402</v>
      </c>
      <c r="G41" s="1">
        <v>6.1742807598334499</v>
      </c>
      <c r="H41" s="1">
        <v>5.9652315578928796</v>
      </c>
      <c r="I41" s="1">
        <v>0.209049201940576</v>
      </c>
      <c r="J41" s="1">
        <v>87.589999609586798</v>
      </c>
      <c r="K41" s="1">
        <v>17.617152950690102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135</v>
      </c>
      <c r="B42" s="1" t="s">
        <v>121</v>
      </c>
      <c r="C42" s="1" t="s">
        <v>60</v>
      </c>
      <c r="D42" s="1" t="s">
        <v>59</v>
      </c>
      <c r="E42" s="1">
        <v>104.743620233144</v>
      </c>
      <c r="F42" s="1">
        <v>98.565936446595202</v>
      </c>
      <c r="G42" s="1">
        <v>6.1776837865486502</v>
      </c>
      <c r="H42" s="1">
        <v>5.96873033583483</v>
      </c>
      <c r="I42" s="1">
        <v>0.20895345071381299</v>
      </c>
      <c r="J42" s="1">
        <v>87.028491204624601</v>
      </c>
      <c r="K42" s="1">
        <v>17.7151290285192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135</v>
      </c>
      <c r="B43" s="1" t="s">
        <v>121</v>
      </c>
      <c r="C43" s="1" t="s">
        <v>61</v>
      </c>
      <c r="D43" s="1" t="s">
        <v>59</v>
      </c>
      <c r="E43" s="1">
        <v>104.07839384206601</v>
      </c>
      <c r="F43" s="1">
        <v>97.909096964654395</v>
      </c>
      <c r="G43" s="1">
        <v>6.1692968774111696</v>
      </c>
      <c r="H43" s="1">
        <v>5.9608386853650597</v>
      </c>
      <c r="I43" s="1">
        <v>0.20845819204610699</v>
      </c>
      <c r="J43" s="1">
        <v>86.2987939621446</v>
      </c>
      <c r="K43" s="1">
        <v>17.779599879921001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135</v>
      </c>
      <c r="B44" s="1" t="s">
        <v>121</v>
      </c>
      <c r="C44" s="1" t="s">
        <v>62</v>
      </c>
      <c r="D44" s="1" t="s">
        <v>59</v>
      </c>
      <c r="E44" s="1">
        <v>103.218275889346</v>
      </c>
      <c r="F44" s="1">
        <v>97.068991505121005</v>
      </c>
      <c r="G44" s="1">
        <v>6.1492843842246403</v>
      </c>
      <c r="H44" s="1">
        <v>5.9417137747076403</v>
      </c>
      <c r="I44" s="1">
        <v>0.20757060951700301</v>
      </c>
      <c r="J44" s="1">
        <v>85.407918772369499</v>
      </c>
      <c r="K44" s="1">
        <v>17.8103571169761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135</v>
      </c>
      <c r="B45" s="1" t="s">
        <v>121</v>
      </c>
      <c r="C45" s="1" t="s">
        <v>63</v>
      </c>
      <c r="D45" s="1" t="s">
        <v>59</v>
      </c>
      <c r="E45" s="1">
        <v>102.171446841513</v>
      </c>
      <c r="F45" s="1">
        <v>96.053552283758194</v>
      </c>
      <c r="G45" s="1">
        <v>6.1178945577552097</v>
      </c>
      <c r="H45" s="1">
        <v>5.9115938512822099</v>
      </c>
      <c r="I45" s="1">
        <v>0.206300706473004</v>
      </c>
      <c r="J45" s="1">
        <v>84.364006359984003</v>
      </c>
      <c r="K45" s="1">
        <v>17.807440481529301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135</v>
      </c>
      <c r="B46" s="1" t="s">
        <v>121</v>
      </c>
      <c r="C46" s="1" t="s">
        <v>64</v>
      </c>
      <c r="D46" s="1" t="s">
        <v>59</v>
      </c>
      <c r="E46" s="1">
        <v>100.94748091035601</v>
      </c>
      <c r="F46" s="1">
        <v>94.872015768580496</v>
      </c>
      <c r="G46" s="1">
        <v>6.0754651417759096</v>
      </c>
      <c r="H46" s="1">
        <v>5.8708036785209696</v>
      </c>
      <c r="I46" s="1">
        <v>0.20466146325494</v>
      </c>
      <c r="J46" s="1">
        <v>83.176313641736797</v>
      </c>
      <c r="K46" s="1">
        <v>17.7711672686196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135</v>
      </c>
      <c r="B47" s="1" t="s">
        <v>121</v>
      </c>
      <c r="C47" s="1" t="s">
        <v>65</v>
      </c>
      <c r="D47" s="1" t="s">
        <v>59</v>
      </c>
      <c r="E47" s="1">
        <v>99.557121389899507</v>
      </c>
      <c r="F47" s="1">
        <v>93.534705881811306</v>
      </c>
      <c r="G47" s="1">
        <v>6.0224155080881996</v>
      </c>
      <c r="H47" s="1">
        <v>5.8197469738528804</v>
      </c>
      <c r="I47" s="1">
        <v>0.20266853423532</v>
      </c>
      <c r="J47" s="1">
        <v>81.854996162784403</v>
      </c>
      <c r="K47" s="1">
        <v>17.702125227115101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135</v>
      </c>
      <c r="B48" s="1" t="s">
        <v>121</v>
      </c>
      <c r="C48" s="1" t="s">
        <v>66</v>
      </c>
      <c r="D48" s="1" t="s">
        <v>67</v>
      </c>
      <c r="E48" s="1">
        <v>98.012019998721101</v>
      </c>
      <c r="F48" s="1">
        <v>92.052786601469506</v>
      </c>
      <c r="G48" s="1">
        <v>5.9592333972516096</v>
      </c>
      <c r="H48" s="1">
        <v>5.7588936124140204</v>
      </c>
      <c r="I48" s="1">
        <v>0.20033978483759299</v>
      </c>
      <c r="J48" s="1">
        <v>80.410879394651403</v>
      </c>
      <c r="K48" s="1">
        <v>17.601140604069698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135</v>
      </c>
      <c r="B49" s="1" t="s">
        <v>121</v>
      </c>
      <c r="C49" s="1" t="s">
        <v>68</v>
      </c>
      <c r="D49" s="1" t="s">
        <v>67</v>
      </c>
      <c r="E49" s="1">
        <v>96.324604615983006</v>
      </c>
      <c r="F49" s="1">
        <v>90.438134571225802</v>
      </c>
      <c r="G49" s="1">
        <v>5.88647004475719</v>
      </c>
      <c r="H49" s="1">
        <v>5.6887749381488604</v>
      </c>
      <c r="I49" s="1">
        <v>0.19769510660832901</v>
      </c>
      <c r="J49" s="1">
        <v>78.855332048078793</v>
      </c>
      <c r="K49" s="1">
        <v>17.469272567904198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135</v>
      </c>
      <c r="B50" s="1" t="s">
        <v>121</v>
      </c>
      <c r="C50" s="1" t="s">
        <v>69</v>
      </c>
      <c r="D50" s="1" t="s">
        <v>67</v>
      </c>
      <c r="E50" s="1">
        <v>94.5078619179735</v>
      </c>
      <c r="F50" s="1">
        <v>88.703132261571895</v>
      </c>
      <c r="G50" s="1">
        <v>5.8047296564016202</v>
      </c>
      <c r="H50" s="1">
        <v>5.6099736109115197</v>
      </c>
      <c r="I50" s="1">
        <v>0.19475604549009701</v>
      </c>
      <c r="J50" s="1">
        <v>77.200072303392901</v>
      </c>
      <c r="K50" s="1">
        <v>17.307789614580599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135</v>
      </c>
      <c r="B51" s="1" t="s">
        <v>121</v>
      </c>
      <c r="C51" s="1" t="s">
        <v>70</v>
      </c>
      <c r="D51" s="1" t="s">
        <v>67</v>
      </c>
      <c r="E51" s="1">
        <v>92.575146961076598</v>
      </c>
      <c r="F51" s="1">
        <v>86.860487342107206</v>
      </c>
      <c r="G51" s="1">
        <v>5.7146596189693497</v>
      </c>
      <c r="H51" s="1">
        <v>5.5231141581467398</v>
      </c>
      <c r="I51" s="1">
        <v>0.19154546082261301</v>
      </c>
      <c r="J51" s="1">
        <v>75.457001329306095</v>
      </c>
      <c r="K51" s="1">
        <v>17.118145631770499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135</v>
      </c>
      <c r="B52" s="1" t="s">
        <v>121</v>
      </c>
      <c r="C52" s="1" t="s">
        <v>71</v>
      </c>
      <c r="D52" s="1" t="s">
        <v>67</v>
      </c>
      <c r="E52" s="1">
        <v>90.539994672585095</v>
      </c>
      <c r="F52" s="1">
        <v>84.923054020828204</v>
      </c>
      <c r="G52" s="1">
        <v>5.6169406517569103</v>
      </c>
      <c r="H52" s="1">
        <v>5.4288534682364196</v>
      </c>
      <c r="I52" s="1">
        <v>0.18808718352049</v>
      </c>
      <c r="J52" s="1">
        <v>73.638039371864295</v>
      </c>
      <c r="K52" s="1">
        <v>16.9019553007209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135</v>
      </c>
      <c r="B53" s="1" t="s">
        <v>121</v>
      </c>
      <c r="C53" s="1" t="s">
        <v>72</v>
      </c>
      <c r="D53" s="1" t="s">
        <v>67</v>
      </c>
      <c r="E53" s="1">
        <v>88.415952487299705</v>
      </c>
      <c r="F53" s="1">
        <v>82.903675052595403</v>
      </c>
      <c r="G53" s="1">
        <v>5.5122774347043304</v>
      </c>
      <c r="H53" s="1">
        <v>5.3278717390474704</v>
      </c>
      <c r="I53" s="1">
        <v>0.184405695656855</v>
      </c>
      <c r="J53" s="1">
        <v>71.754983833662394</v>
      </c>
      <c r="K53" s="1">
        <v>16.660968653637301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135</v>
      </c>
      <c r="B54" s="1" t="s">
        <v>121</v>
      </c>
      <c r="C54" s="1" t="s">
        <v>73</v>
      </c>
      <c r="D54" s="1" t="s">
        <v>67</v>
      </c>
      <c r="E54" s="1">
        <v>86.216404117516703</v>
      </c>
      <c r="F54" s="1">
        <v>80.815015838763003</v>
      </c>
      <c r="G54" s="1">
        <v>5.40138827875362</v>
      </c>
      <c r="H54" s="1">
        <v>5.2208624981198399</v>
      </c>
      <c r="I54" s="1">
        <v>0.180525780633781</v>
      </c>
      <c r="J54" s="1">
        <v>69.819362480758898</v>
      </c>
      <c r="K54" s="1">
        <v>16.397041636757699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135</v>
      </c>
      <c r="B55" s="1" t="s">
        <v>121</v>
      </c>
      <c r="C55" s="1" t="s">
        <v>74</v>
      </c>
      <c r="D55" s="1" t="s">
        <v>75</v>
      </c>
      <c r="E55" s="1">
        <v>83.954475423401902</v>
      </c>
      <c r="F55" s="1">
        <v>78.669476681605204</v>
      </c>
      <c r="G55" s="1">
        <v>5.2849987417966204</v>
      </c>
      <c r="H55" s="1">
        <v>5.1085264288388004</v>
      </c>
      <c r="I55" s="1">
        <v>0.17647231295782101</v>
      </c>
      <c r="J55" s="1">
        <v>67.842360008563801</v>
      </c>
      <c r="K55" s="1">
        <v>16.112115414838001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135</v>
      </c>
      <c r="B56" s="1" t="s">
        <v>121</v>
      </c>
      <c r="C56" s="1" t="s">
        <v>76</v>
      </c>
      <c r="D56" s="1" t="s">
        <v>75</v>
      </c>
      <c r="E56" s="1">
        <v>81.642833962044094</v>
      </c>
      <c r="F56" s="1">
        <v>76.479004209125605</v>
      </c>
      <c r="G56" s="1">
        <v>5.1638297529184598</v>
      </c>
      <c r="H56" s="1">
        <v>4.9915598959971703</v>
      </c>
      <c r="I56" s="1">
        <v>0.17226985692128799</v>
      </c>
      <c r="J56" s="1">
        <v>65.834651798887705</v>
      </c>
      <c r="K56" s="1">
        <v>15.808182163156401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135</v>
      </c>
      <c r="B57" s="1" t="s">
        <v>121</v>
      </c>
      <c r="C57" s="1" t="s">
        <v>77</v>
      </c>
      <c r="D57" s="1" t="s">
        <v>75</v>
      </c>
      <c r="E57" s="1">
        <v>79.293630568016894</v>
      </c>
      <c r="F57" s="1">
        <v>74.255038869482306</v>
      </c>
      <c r="G57" s="1">
        <v>5.0385916985345798</v>
      </c>
      <c r="H57" s="1">
        <v>4.87064921503221</v>
      </c>
      <c r="I57" s="1">
        <v>0.16794248350237201</v>
      </c>
      <c r="J57" s="1">
        <v>63.8063695423251</v>
      </c>
      <c r="K57" s="1">
        <v>15.487261025691801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135</v>
      </c>
      <c r="B58" s="1" t="s">
        <v>121</v>
      </c>
      <c r="C58" s="1" t="s">
        <v>78</v>
      </c>
      <c r="D58" s="1" t="s">
        <v>75</v>
      </c>
      <c r="E58" s="1">
        <v>76.918406191321907</v>
      </c>
      <c r="F58" s="1">
        <v>72.008427420294197</v>
      </c>
      <c r="G58" s="1">
        <v>4.9099787710277703</v>
      </c>
      <c r="H58" s="1">
        <v>4.7464651907387196</v>
      </c>
      <c r="I58" s="1">
        <v>0.163513580289045</v>
      </c>
      <c r="J58" s="1">
        <v>61.767024731862598</v>
      </c>
      <c r="K58" s="1">
        <v>15.151381459459399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135</v>
      </c>
      <c r="B59" s="1" t="s">
        <v>121</v>
      </c>
      <c r="C59" s="1" t="s">
        <v>79</v>
      </c>
      <c r="D59" s="1" t="s">
        <v>75</v>
      </c>
      <c r="E59" s="1">
        <v>74.528019586558699</v>
      </c>
      <c r="F59" s="1">
        <v>69.749357351551296</v>
      </c>
      <c r="G59" s="1">
        <v>4.7786622350074301</v>
      </c>
      <c r="H59" s="1">
        <v>4.6196565943557699</v>
      </c>
      <c r="I59" s="1">
        <v>0.15900564065165301</v>
      </c>
      <c r="J59" s="1">
        <v>59.725462746604897</v>
      </c>
      <c r="K59" s="1">
        <v>14.8025568399538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135</v>
      </c>
      <c r="B60" s="1" t="s">
        <v>121</v>
      </c>
      <c r="C60" s="1" t="s">
        <v>80</v>
      </c>
      <c r="D60" s="1" t="s">
        <v>75</v>
      </c>
      <c r="E60" s="1">
        <v>72.132591103296093</v>
      </c>
      <c r="F60" s="1">
        <v>67.4873060296011</v>
      </c>
      <c r="G60" s="1">
        <v>4.6452850736949296</v>
      </c>
      <c r="H60" s="1">
        <v>4.4908449770508696</v>
      </c>
      <c r="I60" s="1">
        <v>0.154440096644059</v>
      </c>
      <c r="J60" s="1">
        <v>57.689827843699398</v>
      </c>
      <c r="K60" s="1">
        <v>14.4427632595966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135</v>
      </c>
      <c r="B61" s="1" t="s">
        <v>121</v>
      </c>
      <c r="C61" s="1" t="s">
        <v>81</v>
      </c>
      <c r="D61" s="1" t="s">
        <v>75</v>
      </c>
      <c r="E61" s="1">
        <v>69.741481610639596</v>
      </c>
      <c r="F61" s="1">
        <v>65.231022763187397</v>
      </c>
      <c r="G61" s="1">
        <v>4.5104588474522496</v>
      </c>
      <c r="H61" s="1">
        <v>4.3606216216840803</v>
      </c>
      <c r="I61" s="1">
        <v>0.14983722576816799</v>
      </c>
      <c r="J61" s="1">
        <v>55.667556539277697</v>
      </c>
      <c r="K61" s="1">
        <v>14.0739250713619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135</v>
      </c>
      <c r="B62" s="1" t="s">
        <v>121</v>
      </c>
      <c r="C62" s="1" t="s">
        <v>82</v>
      </c>
      <c r="D62" s="1" t="s">
        <v>83</v>
      </c>
      <c r="E62" s="1">
        <v>67.363244516823997</v>
      </c>
      <c r="F62" s="1">
        <v>62.988485339669502</v>
      </c>
      <c r="G62" s="1">
        <v>4.3747591771544903</v>
      </c>
      <c r="H62" s="1">
        <v>4.2295431673810704</v>
      </c>
      <c r="I62" s="1">
        <v>0.145216009773421</v>
      </c>
      <c r="J62" s="1">
        <v>53.665347420391498</v>
      </c>
      <c r="K62" s="1">
        <v>13.6978970964325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135</v>
      </c>
      <c r="B63" s="1" t="s">
        <v>121</v>
      </c>
      <c r="C63" s="1" t="s">
        <v>84</v>
      </c>
      <c r="D63" s="1" t="s">
        <v>83</v>
      </c>
      <c r="E63" s="1">
        <v>65.005598261168799</v>
      </c>
      <c r="F63" s="1">
        <v>60.7668846213137</v>
      </c>
      <c r="G63" s="1">
        <v>4.23871363985511</v>
      </c>
      <c r="H63" s="1">
        <v>4.0981198427196297</v>
      </c>
      <c r="I63" s="1">
        <v>0.14059379713547901</v>
      </c>
      <c r="J63" s="1">
        <v>51.6891984266843</v>
      </c>
      <c r="K63" s="1">
        <v>13.3163998344844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135</v>
      </c>
      <c r="B64" s="1" t="s">
        <v>121</v>
      </c>
      <c r="C64" s="1" t="s">
        <v>85</v>
      </c>
      <c r="D64" s="1" t="s">
        <v>83</v>
      </c>
      <c r="E64" s="1">
        <v>62.675436624728903</v>
      </c>
      <c r="F64" s="1">
        <v>58.572631790567101</v>
      </c>
      <c r="G64" s="1">
        <v>4.10280483416176</v>
      </c>
      <c r="H64" s="1">
        <v>3.9668184442766798</v>
      </c>
      <c r="I64" s="1">
        <v>0.13598638988508299</v>
      </c>
      <c r="J64" s="1">
        <v>49.744401319322897</v>
      </c>
      <c r="K64" s="1">
        <v>12.931035305406001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135</v>
      </c>
      <c r="B65" s="1" t="s">
        <v>121</v>
      </c>
      <c r="C65" s="1" t="s">
        <v>86</v>
      </c>
      <c r="D65" s="1" t="s">
        <v>83</v>
      </c>
      <c r="E65" s="1">
        <v>60.378915837413203</v>
      </c>
      <c r="F65" s="1">
        <v>56.411432686570301</v>
      </c>
      <c r="G65" s="1">
        <v>3.9674831508428898</v>
      </c>
      <c r="H65" s="1">
        <v>3.8360747276377398</v>
      </c>
      <c r="I65" s="1">
        <v>0.13140842320515</v>
      </c>
      <c r="J65" s="1">
        <v>47.835570262891103</v>
      </c>
      <c r="K65" s="1">
        <v>12.5433455745221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135</v>
      </c>
      <c r="B66" s="1" t="s">
        <v>121</v>
      </c>
      <c r="C66" s="1" t="s">
        <v>87</v>
      </c>
      <c r="D66" s="1" t="s">
        <v>83</v>
      </c>
      <c r="E66" s="1">
        <v>58.121468773624201</v>
      </c>
      <c r="F66" s="1">
        <v>54.288304694063399</v>
      </c>
      <c r="G66" s="1">
        <v>3.83316407956075</v>
      </c>
      <c r="H66" s="1">
        <v>3.7062907810113299</v>
      </c>
      <c r="I66" s="1">
        <v>0.12687329854941901</v>
      </c>
      <c r="J66" s="1">
        <v>45.966673875524101</v>
      </c>
      <c r="K66" s="1">
        <v>12.1547948981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135</v>
      </c>
      <c r="B67" s="1" t="s">
        <v>121</v>
      </c>
      <c r="C67" s="1" t="s">
        <v>88</v>
      </c>
      <c r="D67" s="1" t="s">
        <v>83</v>
      </c>
      <c r="E67" s="1">
        <v>55.907822846871703</v>
      </c>
      <c r="F67" s="1">
        <v>52.2075966672014</v>
      </c>
      <c r="G67" s="1">
        <v>3.70022617967029</v>
      </c>
      <c r="H67" s="1">
        <v>3.5778330435062999</v>
      </c>
      <c r="I67" s="1">
        <v>0.122393136163989</v>
      </c>
      <c r="J67" s="1">
        <v>44.141067794160399</v>
      </c>
      <c r="K67" s="1">
        <v>11.7667550527113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135</v>
      </c>
      <c r="B68" s="1" t="s">
        <v>121</v>
      </c>
      <c r="C68" s="1" t="s">
        <v>89</v>
      </c>
      <c r="D68" s="1" t="s">
        <v>83</v>
      </c>
      <c r="E68" s="1">
        <v>53.742030559261302</v>
      </c>
      <c r="F68" s="1">
        <v>50.173020133241103</v>
      </c>
      <c r="G68" s="1">
        <v>3.56901042602028</v>
      </c>
      <c r="H68" s="1">
        <v>3.4510316562151799</v>
      </c>
      <c r="I68" s="1">
        <v>0.1179787698051</v>
      </c>
      <c r="J68" s="1">
        <v>42.361534147774996</v>
      </c>
      <c r="K68" s="1">
        <v>11.3804964114864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135</v>
      </c>
      <c r="B69" s="1" t="s">
        <v>121</v>
      </c>
      <c r="C69" s="1" t="s">
        <v>90</v>
      </c>
      <c r="D69" s="1" t="s">
        <v>91</v>
      </c>
      <c r="E69" s="1">
        <v>51.627505002542897</v>
      </c>
      <c r="F69" s="1">
        <v>48.187684521654703</v>
      </c>
      <c r="G69" s="1">
        <v>3.43982048088822</v>
      </c>
      <c r="H69" s="1">
        <v>3.3261807124550402</v>
      </c>
      <c r="I69" s="1">
        <v>0.113639768433184</v>
      </c>
      <c r="J69" s="1">
        <v>40.630321506770102</v>
      </c>
      <c r="K69" s="1">
        <v>10.9971834957729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135</v>
      </c>
      <c r="B70" s="1" t="s">
        <v>121</v>
      </c>
      <c r="C70" s="1" t="s">
        <v>92</v>
      </c>
      <c r="D70" s="1" t="s">
        <v>91</v>
      </c>
      <c r="E70" s="1">
        <v>49.5670606255294</v>
      </c>
      <c r="F70" s="1">
        <v>46.254137012048801</v>
      </c>
      <c r="G70" s="1">
        <v>3.3129236134805402</v>
      </c>
      <c r="H70" s="1">
        <v>3.2035391359815999</v>
      </c>
      <c r="I70" s="1">
        <v>0.109384477498936</v>
      </c>
      <c r="J70" s="1">
        <v>38.949187274826997</v>
      </c>
      <c r="K70" s="1">
        <v>10.6178733507024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135</v>
      </c>
      <c r="B71" s="1" t="s">
        <v>121</v>
      </c>
      <c r="C71" s="1" t="s">
        <v>93</v>
      </c>
      <c r="D71" s="1" t="s">
        <v>91</v>
      </c>
      <c r="E71" s="1">
        <v>47.562955414486403</v>
      </c>
      <c r="F71" s="1">
        <v>44.374403381074401</v>
      </c>
      <c r="G71" s="1">
        <v>3.1885520334120199</v>
      </c>
      <c r="H71" s="1">
        <v>3.0833319614481001</v>
      </c>
      <c r="I71" s="1">
        <v>0.10522007196392399</v>
      </c>
      <c r="J71" s="1">
        <v>37.3194393577757</v>
      </c>
      <c r="K71" s="1">
        <v>10.2435160567107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135</v>
      </c>
      <c r="B72" s="1" t="s">
        <v>121</v>
      </c>
      <c r="C72" s="1" t="s">
        <v>94</v>
      </c>
      <c r="D72" s="1" t="s">
        <v>91</v>
      </c>
      <c r="E72" s="1">
        <v>45.6169353815175</v>
      </c>
      <c r="F72" s="1">
        <v>42.5500308140467</v>
      </c>
      <c r="G72" s="1">
        <v>3.0669045674708602</v>
      </c>
      <c r="H72" s="1">
        <v>2.9657519479593102</v>
      </c>
      <c r="I72" s="1">
        <v>0.10115261951155401</v>
      </c>
      <c r="J72" s="1">
        <v>35.741978561574399</v>
      </c>
      <c r="K72" s="1">
        <v>9.8749568199431597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135</v>
      </c>
      <c r="B73" s="1" t="s">
        <v>121</v>
      </c>
      <c r="C73" s="1" t="s">
        <v>95</v>
      </c>
      <c r="D73" s="1" t="s">
        <v>91</v>
      </c>
      <c r="E73" s="1">
        <v>43.730278538034703</v>
      </c>
      <c r="F73" s="1">
        <v>40.782130008796202</v>
      </c>
      <c r="G73" s="1">
        <v>2.9481485292385798</v>
      </c>
      <c r="H73" s="1">
        <v>2.8509613804885001</v>
      </c>
      <c r="I73" s="1">
        <v>9.7187148750075406E-2</v>
      </c>
      <c r="J73" s="1">
        <v>34.217339281772198</v>
      </c>
      <c r="K73" s="1">
        <v>9.5129392562625004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135</v>
      </c>
      <c r="B74" s="1" t="s">
        <v>121</v>
      </c>
      <c r="C74" s="1" t="s">
        <v>96</v>
      </c>
      <c r="D74" s="1" t="s">
        <v>91</v>
      </c>
      <c r="E74" s="1">
        <v>41.9038376250002</v>
      </c>
      <c r="F74" s="1">
        <v>39.071415936213299</v>
      </c>
      <c r="G74" s="1">
        <v>2.8324216887869298</v>
      </c>
      <c r="H74" s="1">
        <v>2.7390939691757001</v>
      </c>
      <c r="I74" s="1">
        <v>9.3327719611229695E-2</v>
      </c>
      <c r="J74" s="1">
        <v>32.745728165164202</v>
      </c>
      <c r="K74" s="1">
        <v>9.1581094598360497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135</v>
      </c>
      <c r="B75" s="1" t="s">
        <v>121</v>
      </c>
      <c r="C75" s="1" t="s">
        <v>97</v>
      </c>
      <c r="D75" s="1" t="s">
        <v>91</v>
      </c>
      <c r="E75" s="1">
        <v>40.138083602797103</v>
      </c>
      <c r="F75" s="1">
        <v>37.418249196803799</v>
      </c>
      <c r="G75" s="1">
        <v>2.7198344059933501</v>
      </c>
      <c r="H75" s="1">
        <v>2.63025690752518</v>
      </c>
      <c r="I75" s="1">
        <v>8.9577498468169703E-2</v>
      </c>
      <c r="J75" s="1">
        <v>31.327062720922001</v>
      </c>
      <c r="K75" s="1">
        <v>8.8110208818751499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135</v>
      </c>
      <c r="B76" s="1" t="s">
        <v>121</v>
      </c>
      <c r="C76" s="1" t="s">
        <v>98</v>
      </c>
      <c r="D76" s="1" t="s">
        <v>99</v>
      </c>
      <c r="E76" s="1">
        <v>38.433146086435599</v>
      </c>
      <c r="F76" s="1">
        <v>35.822674343619703</v>
      </c>
      <c r="G76" s="1">
        <v>2.6104717428158901</v>
      </c>
      <c r="H76" s="1">
        <v>2.5245329113655801</v>
      </c>
      <c r="I76" s="1">
        <v>8.5938831450311295E-2</v>
      </c>
      <c r="J76" s="1">
        <v>29.961006480778401</v>
      </c>
      <c r="K76" s="1">
        <v>8.4721396056571407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135</v>
      </c>
      <c r="B77" s="1" t="s">
        <v>121</v>
      </c>
      <c r="C77" s="1" t="s">
        <v>100</v>
      </c>
      <c r="D77" s="1" t="s">
        <v>99</v>
      </c>
      <c r="E77" s="1">
        <v>36.788851699604798</v>
      </c>
      <c r="F77" s="1">
        <v>34.284456138740801</v>
      </c>
      <c r="G77" s="1">
        <v>2.5043955608639501</v>
      </c>
      <c r="H77" s="1">
        <v>2.4219822443441599</v>
      </c>
      <c r="I77" s="1">
        <v>8.2413316519791696E-2</v>
      </c>
      <c r="J77" s="1">
        <v>28.647001810186499</v>
      </c>
      <c r="K77" s="1">
        <v>8.1418498894182996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135</v>
      </c>
      <c r="B78" s="1" t="s">
        <v>121</v>
      </c>
      <c r="C78" s="1" t="s">
        <v>101</v>
      </c>
      <c r="D78" s="1" t="s">
        <v>99</v>
      </c>
      <c r="E78" s="1">
        <v>35.204761377146603</v>
      </c>
      <c r="F78" s="1">
        <v>32.803114736580397</v>
      </c>
      <c r="G78" s="1">
        <v>2.40164664056624</v>
      </c>
      <c r="H78" s="1">
        <v>2.32264476486134</v>
      </c>
      <c r="I78" s="1">
        <v>7.9001875704899305E-2</v>
      </c>
      <c r="J78" s="1">
        <v>27.384301366014</v>
      </c>
      <c r="K78" s="1">
        <v>7.8204600111326297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135</v>
      </c>
      <c r="B79" s="1" t="s">
        <v>121</v>
      </c>
      <c r="C79" s="1" t="s">
        <v>102</v>
      </c>
      <c r="D79" s="1" t="s">
        <v>99</v>
      </c>
      <c r="E79" s="1">
        <v>33.680203454629599</v>
      </c>
      <c r="F79" s="1">
        <v>31.377956812835201</v>
      </c>
      <c r="G79" s="1">
        <v>2.3022466417944201</v>
      </c>
      <c r="H79" s="1">
        <v>2.2265418204403198</v>
      </c>
      <c r="I79" s="1">
        <v>7.5704821354100504E-2</v>
      </c>
      <c r="J79" s="1">
        <v>26.171995537918001</v>
      </c>
      <c r="K79" s="1">
        <v>7.5082079167116804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135</v>
      </c>
      <c r="B80" s="1" t="s">
        <v>121</v>
      </c>
      <c r="C80" s="1" t="s">
        <v>103</v>
      </c>
      <c r="D80" s="1" t="s">
        <v>99</v>
      </c>
      <c r="E80" s="1">
        <v>32.214306854451202</v>
      </c>
      <c r="F80" s="1">
        <v>30.008106720723699</v>
      </c>
      <c r="G80" s="1">
        <v>2.2062001337275099</v>
      </c>
      <c r="H80" s="1">
        <v>2.1336782094313098</v>
      </c>
      <c r="I80" s="1">
        <v>7.2521924296194099E-2</v>
      </c>
      <c r="J80" s="1">
        <v>25.009039605333601</v>
      </c>
      <c r="K80" s="1">
        <v>7.2052672491176004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135</v>
      </c>
      <c r="B81" s="1" t="s">
        <v>121</v>
      </c>
      <c r="C81" s="1" t="s">
        <v>104</v>
      </c>
      <c r="D81" s="1" t="s">
        <v>99</v>
      </c>
      <c r="E81" s="1">
        <v>30.806029675158602</v>
      </c>
      <c r="F81" s="1">
        <v>28.692533257440999</v>
      </c>
      <c r="G81" s="1">
        <v>2.1134964177175801</v>
      </c>
      <c r="H81" s="1">
        <v>2.0440439431583801</v>
      </c>
      <c r="I81" s="1">
        <v>6.9452474559196994E-2</v>
      </c>
      <c r="J81" s="1">
        <v>23.894276707284899</v>
      </c>
      <c r="K81" s="1">
        <v>6.9117529678737597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135</v>
      </c>
      <c r="B82" s="1" t="s">
        <v>121</v>
      </c>
      <c r="C82" s="1" t="s">
        <v>105</v>
      </c>
      <c r="D82" s="1" t="s">
        <v>99</v>
      </c>
      <c r="E82" s="1">
        <v>29.454186269087899</v>
      </c>
      <c r="F82" s="1">
        <v>27.430074969537301</v>
      </c>
      <c r="G82" s="1">
        <v>2.0241112995505799</v>
      </c>
      <c r="H82" s="1">
        <v>1.9576159594374301</v>
      </c>
      <c r="I82" s="1">
        <v>6.6495340113144494E-2</v>
      </c>
      <c r="J82" s="1">
        <v>22.8264593349944</v>
      </c>
      <c r="K82" s="1">
        <v>6.6277269340934204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135</v>
      </c>
      <c r="B83" s="1" t="s">
        <v>121</v>
      </c>
      <c r="C83" s="1" t="s">
        <v>106</v>
      </c>
      <c r="D83" s="1" t="s">
        <v>107</v>
      </c>
      <c r="E83" s="1">
        <v>28.157471881302399</v>
      </c>
      <c r="F83" s="1">
        <v>26.2194631284442</v>
      </c>
      <c r="G83" s="1">
        <v>1.9380087528582599</v>
      </c>
      <c r="H83" s="1">
        <v>1.8743597311670199</v>
      </c>
      <c r="I83" s="1">
        <v>6.3649021691247698E-2</v>
      </c>
      <c r="J83" s="1">
        <v>21.8042685975397</v>
      </c>
      <c r="K83" s="1">
        <v>6.3532032837627197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135</v>
      </c>
      <c r="B84" s="1" t="s">
        <v>121</v>
      </c>
      <c r="C84" s="1" t="s">
        <v>108</v>
      </c>
      <c r="D84" s="1" t="s">
        <v>107</v>
      </c>
      <c r="E84" s="1">
        <v>26.9144847849775</v>
      </c>
      <c r="F84" s="1">
        <v>25.0593423210899</v>
      </c>
      <c r="G84" s="1">
        <v>1.8551424638876</v>
      </c>
      <c r="H84" s="1">
        <v>1.7942307604885199</v>
      </c>
      <c r="I84" s="1">
        <v>6.0911703399084999E-2</v>
      </c>
      <c r="J84" s="1">
        <v>20.826331240911099</v>
      </c>
      <c r="K84" s="1">
        <v>6.0881535440663699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135</v>
      </c>
      <c r="B85" s="1" t="s">
        <v>121</v>
      </c>
      <c r="C85" s="1" t="s">
        <v>109</v>
      </c>
      <c r="D85" s="1" t="s">
        <v>107</v>
      </c>
      <c r="E85" s="1">
        <v>25.723746284497299</v>
      </c>
      <c r="F85" s="1">
        <v>23.948289016880999</v>
      </c>
      <c r="G85" s="1">
        <v>1.77545726761634</v>
      </c>
      <c r="H85" s="1">
        <v>1.7171759680849701</v>
      </c>
      <c r="I85" s="1">
        <v>5.8281299531363698E-2</v>
      </c>
      <c r="J85" s="1">
        <v>19.8912347972704</v>
      </c>
      <c r="K85" s="1">
        <v>5.8325114872270003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135</v>
      </c>
      <c r="B86" s="1" t="s">
        <v>121</v>
      </c>
      <c r="C86" s="1" t="s">
        <v>110</v>
      </c>
      <c r="D86" s="1" t="s">
        <v>107</v>
      </c>
      <c r="E86" s="1">
        <v>24.583718717828098</v>
      </c>
      <c r="F86" s="1">
        <v>22.884828240022301</v>
      </c>
      <c r="G86" s="1">
        <v>1.6988904778058</v>
      </c>
      <c r="H86" s="1">
        <v>1.6431349800864601</v>
      </c>
      <c r="I86" s="1">
        <v>5.5755497719342198E-2</v>
      </c>
      <c r="J86" s="1">
        <v>18.997541003371001</v>
      </c>
      <c r="K86" s="1">
        <v>5.5861777144571203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135</v>
      </c>
      <c r="B87" s="1" t="s">
        <v>121</v>
      </c>
      <c r="C87" s="1" t="s">
        <v>111</v>
      </c>
      <c r="D87" s="1" t="s">
        <v>107</v>
      </c>
      <c r="E87" s="1">
        <v>23.4928213708714</v>
      </c>
      <c r="F87" s="1">
        <v>21.867448270812499</v>
      </c>
      <c r="G87" s="1">
        <v>1.6253731000589799</v>
      </c>
      <c r="H87" s="1">
        <v>1.57204130198017</v>
      </c>
      <c r="I87" s="1">
        <v>5.3331798078814399E-2</v>
      </c>
      <c r="J87" s="1">
        <v>18.143797448792998</v>
      </c>
      <c r="K87" s="1">
        <v>5.3490239220784499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135</v>
      </c>
      <c r="B88" s="1" t="s">
        <v>121</v>
      </c>
      <c r="C88" s="1" t="s">
        <v>112</v>
      </c>
      <c r="D88" s="1" t="s">
        <v>107</v>
      </c>
      <c r="E88" s="1">
        <v>22.449444669290401</v>
      </c>
      <c r="F88" s="1">
        <v>20.894613722907899</v>
      </c>
      <c r="G88" s="1">
        <v>1.5548309463824701</v>
      </c>
      <c r="H88" s="1">
        <v>1.50382339737714</v>
      </c>
      <c r="I88" s="1">
        <v>5.1007549005331401E-2</v>
      </c>
      <c r="J88" s="1">
        <v>17.3285477752089</v>
      </c>
      <c r="K88" s="1">
        <v>5.1208968940814898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135</v>
      </c>
      <c r="B89" s="1" t="s">
        <v>121</v>
      </c>
      <c r="C89" s="1" t="s">
        <v>113</v>
      </c>
      <c r="D89" s="1" t="s">
        <v>107</v>
      </c>
      <c r="E89" s="1">
        <v>21.451962121412201</v>
      </c>
      <c r="F89" s="1">
        <v>19.964776517261399</v>
      </c>
      <c r="G89" s="1">
        <v>1.4871856041507201</v>
      </c>
      <c r="H89" s="1">
        <v>1.4384056260171001</v>
      </c>
      <c r="I89" s="1">
        <v>4.8779978133615301E-2</v>
      </c>
      <c r="J89" s="1">
        <v>16.550340081428999</v>
      </c>
      <c r="K89" s="1">
        <v>4.9016220399831196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135</v>
      </c>
      <c r="B90" s="1" t="s">
        <v>121</v>
      </c>
      <c r="C90" s="1" t="s">
        <v>114</v>
      </c>
      <c r="D90" s="1" t="s">
        <v>115</v>
      </c>
      <c r="E90" s="1">
        <v>20.498742363501901</v>
      </c>
      <c r="F90" s="1">
        <v>19.076386922674899</v>
      </c>
      <c r="G90" s="1">
        <v>1.4223554408270001</v>
      </c>
      <c r="H90" s="1">
        <v>1.37570921652444</v>
      </c>
      <c r="I90" s="1">
        <v>4.6646224302567103E-2</v>
      </c>
      <c r="J90" s="1">
        <v>15.807735242998801</v>
      </c>
      <c r="K90" s="1">
        <v>4.6910071205031398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135</v>
      </c>
      <c r="B91" s="1" t="s">
        <v>121</v>
      </c>
      <c r="C91" s="1" t="s">
        <v>116</v>
      </c>
      <c r="D91" s="1" t="s">
        <v>115</v>
      </c>
      <c r="E91" s="1">
        <v>19.588157984597</v>
      </c>
      <c r="F91" s="1">
        <v>18.2279016305813</v>
      </c>
      <c r="G91" s="1">
        <v>1.3602563540157599</v>
      </c>
      <c r="H91" s="1">
        <v>1.3156529926653999</v>
      </c>
      <c r="I91" s="1">
        <v>4.4603361350361498E-2</v>
      </c>
      <c r="J91" s="1">
        <v>15.0993129273959</v>
      </c>
      <c r="K91" s="1">
        <v>4.4888450572010896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135</v>
      </c>
      <c r="B92" s="1" t="s">
        <v>121</v>
      </c>
      <c r="C92" s="1" t="s">
        <v>117</v>
      </c>
      <c r="D92" s="1" t="s">
        <v>115</v>
      </c>
      <c r="E92" s="1">
        <v>18.718593461060902</v>
      </c>
      <c r="F92" s="1">
        <v>17.4177909689401</v>
      </c>
      <c r="G92" s="1">
        <v>1.3008024921207599</v>
      </c>
      <c r="H92" s="1">
        <v>1.2581540713639801</v>
      </c>
      <c r="I92" s="1">
        <v>4.2648420756781297E-2</v>
      </c>
      <c r="J92" s="1">
        <v>14.423676736910201</v>
      </c>
      <c r="K92" s="1">
        <v>4.2949167241507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135</v>
      </c>
      <c r="B93" s="1" t="s">
        <v>121</v>
      </c>
      <c r="C93" s="1" t="s">
        <v>118</v>
      </c>
      <c r="D93" s="1" t="s">
        <v>115</v>
      </c>
      <c r="E93" s="1">
        <v>17.888451657027002</v>
      </c>
      <c r="F93" s="1">
        <v>16.644544761293002</v>
      </c>
      <c r="G93" s="1">
        <v>1.2439068957339801</v>
      </c>
      <c r="H93" s="1">
        <v>1.2031284841660701</v>
      </c>
      <c r="I93" s="1">
        <v>4.0778411567909803E-2</v>
      </c>
      <c r="J93" s="1">
        <v>13.7794581294786</v>
      </c>
      <c r="K93" s="1">
        <v>4.1089935275483898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135</v>
      </c>
      <c r="B94" s="1" t="s">
        <v>121</v>
      </c>
      <c r="C94" s="1" t="s">
        <v>119</v>
      </c>
      <c r="D94" s="1" t="s">
        <v>115</v>
      </c>
      <c r="E94" s="1">
        <v>17.096160586417898</v>
      </c>
      <c r="F94" s="1">
        <v>15.906678482666299</v>
      </c>
      <c r="G94" s="1">
        <v>1.1894821037515999</v>
      </c>
      <c r="H94" s="1">
        <v>1.1504917642760899</v>
      </c>
      <c r="I94" s="1">
        <v>3.8990339475506897E-2</v>
      </c>
      <c r="J94" s="1">
        <v>13.165320847735901</v>
      </c>
      <c r="K94" s="1">
        <v>3.9308397386820002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136</v>
      </c>
      <c r="B2" s="1" t="s">
        <v>12</v>
      </c>
      <c r="C2" s="1" t="s">
        <v>13</v>
      </c>
      <c r="D2" s="1" t="s">
        <v>14</v>
      </c>
      <c r="E2" s="1">
        <v>15.6689339246952</v>
      </c>
      <c r="F2" s="1">
        <v>14.8408817808584</v>
      </c>
      <c r="G2" s="1">
        <v>0.82805214383687697</v>
      </c>
      <c r="H2" s="1">
        <v>0.79938512371602999</v>
      </c>
      <c r="I2" s="1">
        <v>2.8667020120846699E-2</v>
      </c>
      <c r="J2" s="1">
        <v>13.5701468159266</v>
      </c>
      <c r="K2" s="1">
        <v>2.0987871087686001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136</v>
      </c>
      <c r="B3" s="1" t="s">
        <v>12</v>
      </c>
      <c r="C3" s="1" t="s">
        <v>15</v>
      </c>
      <c r="D3" s="1" t="s">
        <v>14</v>
      </c>
      <c r="E3" s="1">
        <v>15.6610313179513</v>
      </c>
      <c r="F3" s="1">
        <v>14.832941376343999</v>
      </c>
      <c r="G3" s="1">
        <v>0.82808994160726901</v>
      </c>
      <c r="H3" s="1">
        <v>0.79942509913002902</v>
      </c>
      <c r="I3" s="1">
        <v>2.86648424772399E-2</v>
      </c>
      <c r="J3" s="1">
        <v>13.560689850781401</v>
      </c>
      <c r="K3" s="1">
        <v>2.1003414671698599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136</v>
      </c>
      <c r="B4" s="1" t="s">
        <v>12</v>
      </c>
      <c r="C4" s="1" t="s">
        <v>16</v>
      </c>
      <c r="D4" s="1" t="s">
        <v>14</v>
      </c>
      <c r="E4" s="1">
        <v>15.6474297996558</v>
      </c>
      <c r="F4" s="1">
        <v>14.819588209527801</v>
      </c>
      <c r="G4" s="1">
        <v>0.82784159012791403</v>
      </c>
      <c r="H4" s="1">
        <v>0.79918894670407603</v>
      </c>
      <c r="I4" s="1">
        <v>2.86526434238378E-2</v>
      </c>
      <c r="J4" s="1">
        <v>13.546211147687499</v>
      </c>
      <c r="K4" s="1">
        <v>2.1012186519682698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136</v>
      </c>
      <c r="B5" s="1" t="s">
        <v>12</v>
      </c>
      <c r="C5" s="1" t="s">
        <v>17</v>
      </c>
      <c r="D5" s="1" t="s">
        <v>14</v>
      </c>
      <c r="E5" s="1">
        <v>15.628169650872501</v>
      </c>
      <c r="F5" s="1">
        <v>14.8008615841922</v>
      </c>
      <c r="G5" s="1">
        <v>0.82730806668034396</v>
      </c>
      <c r="H5" s="1">
        <v>0.79867760107230801</v>
      </c>
      <c r="I5" s="1">
        <v>2.86304656080358E-2</v>
      </c>
      <c r="J5" s="1">
        <v>13.526752198321701</v>
      </c>
      <c r="K5" s="1">
        <v>2.1014174525508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136</v>
      </c>
      <c r="B6" s="1" t="s">
        <v>12</v>
      </c>
      <c r="C6" s="1" t="s">
        <v>18</v>
      </c>
      <c r="D6" s="1" t="s">
        <v>19</v>
      </c>
      <c r="E6" s="1">
        <v>15.603298370091499</v>
      </c>
      <c r="F6" s="1">
        <v>14.776807764473199</v>
      </c>
      <c r="G6" s="1">
        <v>0.82649060561827503</v>
      </c>
      <c r="H6" s="1">
        <v>0.79789224408941095</v>
      </c>
      <c r="I6" s="1">
        <v>2.8598361528864299E-2</v>
      </c>
      <c r="J6" s="1">
        <v>13.5023614584416</v>
      </c>
      <c r="K6" s="1">
        <v>2.1009369116498999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136</v>
      </c>
      <c r="B7" s="1" t="s">
        <v>12</v>
      </c>
      <c r="C7" s="1" t="s">
        <v>20</v>
      </c>
      <c r="D7" s="1" t="s">
        <v>19</v>
      </c>
      <c r="E7" s="1">
        <v>15.572873819235699</v>
      </c>
      <c r="F7" s="1">
        <v>14.747482858241399</v>
      </c>
      <c r="G7" s="1">
        <v>0.82539096099432496</v>
      </c>
      <c r="H7" s="1">
        <v>0.79683455910294398</v>
      </c>
      <c r="I7" s="1">
        <v>2.85564018913806E-2</v>
      </c>
      <c r="J7" s="1">
        <v>13.473096519597901</v>
      </c>
      <c r="K7" s="1">
        <v>2.0997772996378101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136</v>
      </c>
      <c r="B8" s="1" t="s">
        <v>12</v>
      </c>
      <c r="C8" s="1" t="s">
        <v>21</v>
      </c>
      <c r="D8" s="1" t="s">
        <v>19</v>
      </c>
      <c r="E8" s="1">
        <v>15.5369627398282</v>
      </c>
      <c r="F8" s="1">
        <v>14.712951418069499</v>
      </c>
      <c r="G8" s="1">
        <v>0.82401132175874403</v>
      </c>
      <c r="H8" s="1">
        <v>0.79550664903900004</v>
      </c>
      <c r="I8" s="1">
        <v>2.8504672719744099E-2</v>
      </c>
      <c r="J8" s="1">
        <v>13.439022860689899</v>
      </c>
      <c r="K8" s="1">
        <v>2.0979398791383299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136</v>
      </c>
      <c r="B9" s="1" t="s">
        <v>12</v>
      </c>
      <c r="C9" s="1" t="s">
        <v>22</v>
      </c>
      <c r="D9" s="1" t="s">
        <v>19</v>
      </c>
      <c r="E9" s="1">
        <v>15.495643173218101</v>
      </c>
      <c r="F9" s="1">
        <v>14.673288715455699</v>
      </c>
      <c r="G9" s="1">
        <v>0.82235445776235505</v>
      </c>
      <c r="H9" s="1">
        <v>0.79391117748911</v>
      </c>
      <c r="I9" s="1">
        <v>2.84432802732454E-2</v>
      </c>
      <c r="J9" s="1">
        <v>13.400215840157699</v>
      </c>
      <c r="K9" s="1">
        <v>2.0954273330603699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136</v>
      </c>
      <c r="B10" s="1" t="s">
        <v>12</v>
      </c>
      <c r="C10" s="1" t="s">
        <v>23</v>
      </c>
      <c r="D10" s="1" t="s">
        <v>19</v>
      </c>
      <c r="E10" s="1">
        <v>15.4489997752252</v>
      </c>
      <c r="F10" s="1">
        <v>14.628576279630501</v>
      </c>
      <c r="G10" s="1">
        <v>0.82042349559470995</v>
      </c>
      <c r="H10" s="1">
        <v>0.79205115248830604</v>
      </c>
      <c r="I10" s="1">
        <v>2.83723431064043E-2</v>
      </c>
      <c r="J10" s="1">
        <v>13.3567565037074</v>
      </c>
      <c r="K10" s="1">
        <v>2.09224327151788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136</v>
      </c>
      <c r="B11" s="1" t="s">
        <v>12</v>
      </c>
      <c r="C11" s="1" t="s">
        <v>24</v>
      </c>
      <c r="D11" s="1" t="s">
        <v>19</v>
      </c>
      <c r="E11" s="1">
        <v>15.397125158725901</v>
      </c>
      <c r="F11" s="1">
        <v>14.578903155143699</v>
      </c>
      <c r="G11" s="1">
        <v>0.81822200358227204</v>
      </c>
      <c r="H11" s="1">
        <v>0.78993000867820795</v>
      </c>
      <c r="I11" s="1">
        <v>2.8291994904064501E-2</v>
      </c>
      <c r="J11" s="1">
        <v>13.308732666472</v>
      </c>
      <c r="K11" s="1">
        <v>2.0883924922539099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136</v>
      </c>
      <c r="B12" s="1" t="s">
        <v>12</v>
      </c>
      <c r="C12" s="1" t="s">
        <v>25</v>
      </c>
      <c r="D12" s="1" t="s">
        <v>19</v>
      </c>
      <c r="E12" s="1">
        <v>15.3401228611836</v>
      </c>
      <c r="F12" s="1">
        <v>14.524368721573699</v>
      </c>
      <c r="G12" s="1">
        <v>0.81575413960988996</v>
      </c>
      <c r="H12" s="1">
        <v>0.78755174994202704</v>
      </c>
      <c r="I12" s="1">
        <v>2.8202389667863099E-2</v>
      </c>
      <c r="J12" s="1">
        <v>13.256241534706399</v>
      </c>
      <c r="K12" s="1">
        <v>2.08388132647719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136</v>
      </c>
      <c r="B13" s="1" t="s">
        <v>12</v>
      </c>
      <c r="C13" s="1" t="s">
        <v>26</v>
      </c>
      <c r="D13" s="1" t="s">
        <v>27</v>
      </c>
      <c r="E13" s="1">
        <v>15.278105449744199</v>
      </c>
      <c r="F13" s="1">
        <v>14.4650808727162</v>
      </c>
      <c r="G13" s="1">
        <v>0.81302457702795505</v>
      </c>
      <c r="H13" s="1">
        <v>0.78492087807618904</v>
      </c>
      <c r="I13" s="1">
        <v>2.81036989517662E-2</v>
      </c>
      <c r="J13" s="1">
        <v>13.1993879152605</v>
      </c>
      <c r="K13" s="1">
        <v>2.0787175344836601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136</v>
      </c>
      <c r="B14" s="1" t="s">
        <v>12</v>
      </c>
      <c r="C14" s="1" t="s">
        <v>28</v>
      </c>
      <c r="D14" s="1" t="s">
        <v>27</v>
      </c>
      <c r="E14" s="1">
        <v>15.2111890558238</v>
      </c>
      <c r="F14" s="1">
        <v>14.4011508587464</v>
      </c>
      <c r="G14" s="1">
        <v>0.81003819707738001</v>
      </c>
      <c r="H14" s="1">
        <v>0.78204209572000905</v>
      </c>
      <c r="I14" s="1">
        <v>2.7996101357371302E-2</v>
      </c>
      <c r="J14" s="1">
        <v>13.138279589784901</v>
      </c>
      <c r="K14" s="1">
        <v>2.0729094660389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136</v>
      </c>
      <c r="B15" s="1" t="s">
        <v>12</v>
      </c>
      <c r="C15" s="1" t="s">
        <v>29</v>
      </c>
      <c r="D15" s="1" t="s">
        <v>27</v>
      </c>
      <c r="E15" s="1">
        <v>15.139497095664399</v>
      </c>
      <c r="F15" s="1">
        <v>14.332696804643099</v>
      </c>
      <c r="G15" s="1">
        <v>0.806800291021322</v>
      </c>
      <c r="H15" s="1">
        <v>0.778920501531846</v>
      </c>
      <c r="I15" s="1">
        <v>2.7879789489475101E-2</v>
      </c>
      <c r="J15" s="1">
        <v>13.073030505307401</v>
      </c>
      <c r="K15" s="1">
        <v>2.0664665903569799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136</v>
      </c>
      <c r="B16" s="1" t="s">
        <v>12</v>
      </c>
      <c r="C16" s="1" t="s">
        <v>30</v>
      </c>
      <c r="D16" s="1" t="s">
        <v>27</v>
      </c>
      <c r="E16" s="1">
        <v>15.0631599602885</v>
      </c>
      <c r="F16" s="1">
        <v>14.259843386903899</v>
      </c>
      <c r="G16" s="1">
        <v>0.80331657338458295</v>
      </c>
      <c r="H16" s="1">
        <v>0.77556160319693201</v>
      </c>
      <c r="I16" s="1">
        <v>2.77549701876505E-2</v>
      </c>
      <c r="J16" s="1">
        <v>13.0037603357557</v>
      </c>
      <c r="K16" s="1">
        <v>2.0593996245328201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136</v>
      </c>
      <c r="B17" s="1" t="s">
        <v>12</v>
      </c>
      <c r="C17" s="1" t="s">
        <v>31</v>
      </c>
      <c r="D17" s="1" t="s">
        <v>27</v>
      </c>
      <c r="E17" s="1">
        <v>14.982313711189001</v>
      </c>
      <c r="F17" s="1">
        <v>14.182720630736901</v>
      </c>
      <c r="G17" s="1">
        <v>0.79959308045212296</v>
      </c>
      <c r="H17" s="1">
        <v>0.77197121919050005</v>
      </c>
      <c r="I17" s="1">
        <v>2.7621861261623099E-2</v>
      </c>
      <c r="J17" s="1">
        <v>12.9305935392323</v>
      </c>
      <c r="K17" s="1">
        <v>2.0517201719566698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136</v>
      </c>
      <c r="B18" s="1" t="s">
        <v>12</v>
      </c>
      <c r="C18" s="1" t="s">
        <v>32</v>
      </c>
      <c r="D18" s="1" t="s">
        <v>27</v>
      </c>
      <c r="E18" s="1">
        <v>14.8970931163229</v>
      </c>
      <c r="F18" s="1">
        <v>14.101457325008299</v>
      </c>
      <c r="G18" s="1">
        <v>0.79563579131466</v>
      </c>
      <c r="H18" s="1">
        <v>0.76815511285906202</v>
      </c>
      <c r="I18" s="1">
        <v>2.7480678455598598E-2</v>
      </c>
      <c r="J18" s="1">
        <v>12.8536533895121</v>
      </c>
      <c r="K18" s="1">
        <v>2.0434397268108602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136</v>
      </c>
      <c r="B19" s="1" t="s">
        <v>12</v>
      </c>
      <c r="C19" s="1" t="s">
        <v>33</v>
      </c>
      <c r="D19" s="1" t="s">
        <v>27</v>
      </c>
      <c r="E19" s="1">
        <v>14.8076567793737</v>
      </c>
      <c r="F19" s="1">
        <v>14.0162047342595</v>
      </c>
      <c r="G19" s="1">
        <v>0.79145204511423695</v>
      </c>
      <c r="H19" s="1">
        <v>0.76412036128434302</v>
      </c>
      <c r="I19" s="1">
        <v>2.7331683829894201E-2</v>
      </c>
      <c r="J19" s="1">
        <v>12.773083227321401</v>
      </c>
      <c r="K19" s="1">
        <v>2.0345735520522799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136</v>
      </c>
      <c r="B20" s="1" t="s">
        <v>12</v>
      </c>
      <c r="C20" s="1" t="s">
        <v>34</v>
      </c>
      <c r="D20" s="1" t="s">
        <v>35</v>
      </c>
      <c r="E20" s="1">
        <v>14.7141456080032</v>
      </c>
      <c r="F20" s="1">
        <v>13.927097260676099</v>
      </c>
      <c r="G20" s="1">
        <v>0.78704834732714901</v>
      </c>
      <c r="H20" s="1">
        <v>0.75987323752073599</v>
      </c>
      <c r="I20" s="1">
        <v>2.7175109806413699E-2</v>
      </c>
      <c r="J20" s="1">
        <v>12.6890104852777</v>
      </c>
      <c r="K20" s="1">
        <v>2.0251351227254899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136</v>
      </c>
      <c r="B21" s="1" t="s">
        <v>12</v>
      </c>
      <c r="C21" s="1" t="s">
        <v>36</v>
      </c>
      <c r="D21" s="1" t="s">
        <v>35</v>
      </c>
      <c r="E21" s="1">
        <v>14.6167204554681</v>
      </c>
      <c r="F21" s="1">
        <v>13.834288304922399</v>
      </c>
      <c r="G21" s="1">
        <v>0.782432150545746</v>
      </c>
      <c r="H21" s="1">
        <v>0.75542092813105799</v>
      </c>
      <c r="I21" s="1">
        <v>2.7011222414687699E-2</v>
      </c>
      <c r="J21" s="1">
        <v>12.6015804835264</v>
      </c>
      <c r="K21" s="1">
        <v>2.0151399719416898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136</v>
      </c>
      <c r="B22" s="1" t="s">
        <v>12</v>
      </c>
      <c r="C22" s="1" t="s">
        <v>37</v>
      </c>
      <c r="D22" s="1" t="s">
        <v>35</v>
      </c>
      <c r="E22" s="1">
        <v>14.5155299743244</v>
      </c>
      <c r="F22" s="1">
        <v>13.737919588412099</v>
      </c>
      <c r="G22" s="1">
        <v>0.77761038591223797</v>
      </c>
      <c r="H22" s="1">
        <v>0.75077011722447495</v>
      </c>
      <c r="I22" s="1">
        <v>2.6840268687763201E-2</v>
      </c>
      <c r="J22" s="1">
        <v>12.510927268244799</v>
      </c>
      <c r="K22" s="1">
        <v>2.0046027060795701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136</v>
      </c>
      <c r="B23" s="1" t="s">
        <v>12</v>
      </c>
      <c r="C23" s="1" t="s">
        <v>38</v>
      </c>
      <c r="D23" s="1" t="s">
        <v>35</v>
      </c>
      <c r="E23" s="1">
        <v>14.4107425092764</v>
      </c>
      <c r="F23" s="1">
        <v>13.638151417085799</v>
      </c>
      <c r="G23" s="1">
        <v>0.77259109219063304</v>
      </c>
      <c r="H23" s="1">
        <v>0.74592855869880803</v>
      </c>
      <c r="I23" s="1">
        <v>2.6662533491824798E-2</v>
      </c>
      <c r="J23" s="1">
        <v>12.417201555937501</v>
      </c>
      <c r="K23" s="1">
        <v>1.9935409533389401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136</v>
      </c>
      <c r="B24" s="1" t="s">
        <v>12</v>
      </c>
      <c r="C24" s="1" t="s">
        <v>39</v>
      </c>
      <c r="D24" s="1" t="s">
        <v>35</v>
      </c>
      <c r="E24" s="1">
        <v>14.302514785404201</v>
      </c>
      <c r="F24" s="1">
        <v>13.535133086239799</v>
      </c>
      <c r="G24" s="1">
        <v>0.76738169916440802</v>
      </c>
      <c r="H24" s="1">
        <v>0.740903418593028</v>
      </c>
      <c r="I24" s="1">
        <v>2.64782805713802E-2</v>
      </c>
      <c r="J24" s="1">
        <v>12.3205439707456</v>
      </c>
      <c r="K24" s="1">
        <v>1.98197081465855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136</v>
      </c>
      <c r="B25" s="1" t="s">
        <v>12</v>
      </c>
      <c r="C25" s="1" t="s">
        <v>40</v>
      </c>
      <c r="D25" s="1" t="s">
        <v>35</v>
      </c>
      <c r="E25" s="1">
        <v>14.191008123826601</v>
      </c>
      <c r="F25" s="1">
        <v>13.4290181960949</v>
      </c>
      <c r="G25" s="1">
        <v>0.76198992773172702</v>
      </c>
      <c r="H25" s="1">
        <v>0.73570214435163495</v>
      </c>
      <c r="I25" s="1">
        <v>2.6287783380092598E-2</v>
      </c>
      <c r="J25" s="1">
        <v>12.221098840528599</v>
      </c>
      <c r="K25" s="1">
        <v>1.9699092832980001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136</v>
      </c>
      <c r="B26" s="1" t="s">
        <v>12</v>
      </c>
      <c r="C26" s="1" t="s">
        <v>41</v>
      </c>
      <c r="D26" s="1" t="s">
        <v>35</v>
      </c>
      <c r="E26" s="1">
        <v>14.0763882401448</v>
      </c>
      <c r="F26" s="1">
        <v>13.319964340411399</v>
      </c>
      <c r="G26" s="1">
        <v>0.756423899733356</v>
      </c>
      <c r="H26" s="1">
        <v>0.73033257177260302</v>
      </c>
      <c r="I26" s="1">
        <v>2.60913279607538E-2</v>
      </c>
      <c r="J26" s="1">
        <v>12.119013331085201</v>
      </c>
      <c r="K26" s="1">
        <v>1.95737490905958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136</v>
      </c>
      <c r="B27" s="1" t="s">
        <v>12</v>
      </c>
      <c r="C27" s="1" t="s">
        <v>42</v>
      </c>
      <c r="D27" s="1" t="s">
        <v>43</v>
      </c>
      <c r="E27" s="1">
        <v>13.958827037978701</v>
      </c>
      <c r="F27" s="1">
        <v>13.2081350396471</v>
      </c>
      <c r="G27" s="1">
        <v>0.750691998331522</v>
      </c>
      <c r="H27" s="1">
        <v>0.72480278842557799</v>
      </c>
      <c r="I27" s="1">
        <v>2.58892099059439E-2</v>
      </c>
      <c r="J27" s="1">
        <v>12.014440344283001</v>
      </c>
      <c r="K27" s="1">
        <v>1.94438669369565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136</v>
      </c>
      <c r="B28" s="1" t="s">
        <v>12</v>
      </c>
      <c r="C28" s="1" t="s">
        <v>44</v>
      </c>
      <c r="D28" s="1" t="s">
        <v>43</v>
      </c>
      <c r="E28" s="1">
        <v>13.8384807083953</v>
      </c>
      <c r="F28" s="1">
        <v>13.0936788939526</v>
      </c>
      <c r="G28" s="1">
        <v>0.744801814442692</v>
      </c>
      <c r="H28" s="1">
        <v>0.71912011735359505</v>
      </c>
      <c r="I28" s="1">
        <v>2.5681697089097E-2</v>
      </c>
      <c r="J28" s="1">
        <v>11.907518955411801</v>
      </c>
      <c r="K28" s="1">
        <v>1.9309617529835299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136</v>
      </c>
      <c r="B29" s="1" t="s">
        <v>12</v>
      </c>
      <c r="C29" s="1" t="s">
        <v>45</v>
      </c>
      <c r="D29" s="1" t="s">
        <v>43</v>
      </c>
      <c r="E29" s="1">
        <v>13.7155258941856</v>
      </c>
      <c r="F29" s="1">
        <v>12.9767637187989</v>
      </c>
      <c r="G29" s="1">
        <v>0.73876217538673605</v>
      </c>
      <c r="H29" s="1">
        <v>0.71329307639008299</v>
      </c>
      <c r="I29" s="1">
        <v>2.5469098996653401E-2</v>
      </c>
      <c r="J29" s="1">
        <v>11.7984050593706</v>
      </c>
      <c r="K29" s="1">
        <v>1.9171208348150399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136</v>
      </c>
      <c r="B30" s="1" t="s">
        <v>12</v>
      </c>
      <c r="C30" s="1" t="s">
        <v>46</v>
      </c>
      <c r="D30" s="1" t="s">
        <v>43</v>
      </c>
      <c r="E30" s="1">
        <v>13.5901210124866</v>
      </c>
      <c r="F30" s="1">
        <v>12.8575401161385</v>
      </c>
      <c r="G30" s="1">
        <v>0.73258089634817103</v>
      </c>
      <c r="H30" s="1">
        <v>0.70732920589821802</v>
      </c>
      <c r="I30" s="1">
        <v>2.52516904499532E-2</v>
      </c>
      <c r="J30" s="1">
        <v>11.687239047599601</v>
      </c>
      <c r="K30" s="1">
        <v>1.9028819648870601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136</v>
      </c>
      <c r="B31" s="1" t="s">
        <v>12</v>
      </c>
      <c r="C31" s="1" t="s">
        <v>47</v>
      </c>
      <c r="D31" s="1" t="s">
        <v>43</v>
      </c>
      <c r="E31" s="1">
        <v>13.462432504503001</v>
      </c>
      <c r="F31" s="1">
        <v>12.7361661966313</v>
      </c>
      <c r="G31" s="1">
        <v>0.72626630787165602</v>
      </c>
      <c r="H31" s="1">
        <v>0.70123654445863703</v>
      </c>
      <c r="I31" s="1">
        <v>2.50297634130194E-2</v>
      </c>
      <c r="J31" s="1">
        <v>11.5741677369251</v>
      </c>
      <c r="K31" s="1">
        <v>1.8882647675778399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136</v>
      </c>
      <c r="B32" s="1" t="s">
        <v>12</v>
      </c>
      <c r="C32" s="1" t="s">
        <v>48</v>
      </c>
      <c r="D32" s="1" t="s">
        <v>43</v>
      </c>
      <c r="E32" s="1">
        <v>13.3326192705632</v>
      </c>
      <c r="F32" s="1">
        <v>12.6127929046531</v>
      </c>
      <c r="G32" s="1">
        <v>0.71982636591016702</v>
      </c>
      <c r="H32" s="1">
        <v>0.69502276921168704</v>
      </c>
      <c r="I32" s="1">
        <v>2.4803596698480802E-2</v>
      </c>
      <c r="J32" s="1">
        <v>11.4593312761367</v>
      </c>
      <c r="K32" s="1">
        <v>1.8732879944265799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136</v>
      </c>
      <c r="B33" s="1" t="s">
        <v>12</v>
      </c>
      <c r="C33" s="1" t="s">
        <v>49</v>
      </c>
      <c r="D33" s="1" t="s">
        <v>43</v>
      </c>
      <c r="E33" s="1">
        <v>13.2008407270565</v>
      </c>
      <c r="F33" s="1">
        <v>12.4875716388438</v>
      </c>
      <c r="G33" s="1">
        <v>0.71326908821274004</v>
      </c>
      <c r="H33" s="1">
        <v>0.68869561721868</v>
      </c>
      <c r="I33" s="1">
        <v>2.45734709940599E-2</v>
      </c>
      <c r="J33" s="1">
        <v>11.342870062888</v>
      </c>
      <c r="K33" s="1">
        <v>1.8579706641685201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136</v>
      </c>
      <c r="B34" s="1" t="s">
        <v>12</v>
      </c>
      <c r="C34" s="1" t="s">
        <v>50</v>
      </c>
      <c r="D34" s="1" t="s">
        <v>51</v>
      </c>
      <c r="E34" s="1">
        <v>13.067272572617201</v>
      </c>
      <c r="F34" s="1">
        <v>12.360669000787899</v>
      </c>
      <c r="G34" s="1">
        <v>0.70660357182927502</v>
      </c>
      <c r="H34" s="1">
        <v>0.68226386915174897</v>
      </c>
      <c r="I34" s="1">
        <v>2.43397026775263E-2</v>
      </c>
      <c r="J34" s="1">
        <v>11.224937340620301</v>
      </c>
      <c r="K34" s="1">
        <v>1.8423352319969399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136</v>
      </c>
      <c r="B35" s="1" t="s">
        <v>12</v>
      </c>
      <c r="C35" s="1" t="s">
        <v>52</v>
      </c>
      <c r="D35" s="1" t="s">
        <v>51</v>
      </c>
      <c r="E35" s="1">
        <v>12.932061298494</v>
      </c>
      <c r="F35" s="1">
        <v>12.2322240280357</v>
      </c>
      <c r="G35" s="1">
        <v>0.69983727045827804</v>
      </c>
      <c r="H35" s="1">
        <v>0.67573471845993804</v>
      </c>
      <c r="I35" s="1">
        <v>2.4102551998340299E-2</v>
      </c>
      <c r="J35" s="1">
        <v>11.105661630377501</v>
      </c>
      <c r="K35" s="1">
        <v>1.8263996681165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136</v>
      </c>
      <c r="B36" s="1" t="s">
        <v>12</v>
      </c>
      <c r="C36" s="1" t="s">
        <v>53</v>
      </c>
      <c r="D36" s="1" t="s">
        <v>51</v>
      </c>
      <c r="E36" s="1">
        <v>12.795357052686599</v>
      </c>
      <c r="F36" s="1">
        <v>12.1023793164085</v>
      </c>
      <c r="G36" s="1">
        <v>0.69297773627806603</v>
      </c>
      <c r="H36" s="1">
        <v>0.669115452937321</v>
      </c>
      <c r="I36" s="1">
        <v>2.3862283340744899E-2</v>
      </c>
      <c r="J36" s="1">
        <v>10.985175163852301</v>
      </c>
      <c r="K36" s="1">
        <v>1.81018188883426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136</v>
      </c>
      <c r="B37" s="1" t="s">
        <v>12</v>
      </c>
      <c r="C37" s="1" t="s">
        <v>54</v>
      </c>
      <c r="D37" s="1" t="s">
        <v>51</v>
      </c>
      <c r="E37" s="1">
        <v>12.657323700553899</v>
      </c>
      <c r="F37" s="1">
        <v>11.971290053194799</v>
      </c>
      <c r="G37" s="1">
        <v>0.68603364735901995</v>
      </c>
      <c r="H37" s="1">
        <v>0.66241445036123703</v>
      </c>
      <c r="I37" s="1">
        <v>2.3619196997782199E-2</v>
      </c>
      <c r="J37" s="1">
        <v>10.863619752230999</v>
      </c>
      <c r="K37" s="1">
        <v>1.7937039483229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136</v>
      </c>
      <c r="B38" s="1" t="s">
        <v>12</v>
      </c>
      <c r="C38" s="1" t="s">
        <v>55</v>
      </c>
      <c r="D38" s="1" t="s">
        <v>51</v>
      </c>
      <c r="E38" s="1">
        <v>12.518102542443</v>
      </c>
      <c r="F38" s="1">
        <v>11.8390903783308</v>
      </c>
      <c r="G38" s="1">
        <v>0.67901216411215803</v>
      </c>
      <c r="H38" s="1">
        <v>0.65563862090163105</v>
      </c>
      <c r="I38" s="1">
        <v>2.33735432105267E-2</v>
      </c>
      <c r="J38" s="1">
        <v>10.7411195297631</v>
      </c>
      <c r="K38" s="1">
        <v>1.7769830126798101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136</v>
      </c>
      <c r="B39" s="1" t="s">
        <v>12</v>
      </c>
      <c r="C39" s="1" t="s">
        <v>56</v>
      </c>
      <c r="D39" s="1" t="s">
        <v>51</v>
      </c>
      <c r="E39" s="1">
        <v>12.3778243951798</v>
      </c>
      <c r="F39" s="1">
        <v>11.7059036988794</v>
      </c>
      <c r="G39" s="1">
        <v>0.67192069630035001</v>
      </c>
      <c r="H39" s="1">
        <v>0.64879512159744801</v>
      </c>
      <c r="I39" s="1">
        <v>2.3125574702901702E-2</v>
      </c>
      <c r="J39" s="1">
        <v>10.6177849422678</v>
      </c>
      <c r="K39" s="1">
        <v>1.7600394529119201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136</v>
      </c>
      <c r="B40" s="1" t="s">
        <v>12</v>
      </c>
      <c r="C40" s="1" t="s">
        <v>57</v>
      </c>
      <c r="D40" s="1" t="s">
        <v>51</v>
      </c>
      <c r="E40" s="1">
        <v>12.2366002332846</v>
      </c>
      <c r="F40" s="1">
        <v>11.571834603788099</v>
      </c>
      <c r="G40" s="1">
        <v>0.664765629496469</v>
      </c>
      <c r="H40" s="1">
        <v>0.64189012094178</v>
      </c>
      <c r="I40" s="1">
        <v>2.2875508554688999E-2</v>
      </c>
      <c r="J40" s="1">
        <v>10.4937091109978</v>
      </c>
      <c r="K40" s="1">
        <v>1.7428911222867201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136</v>
      </c>
      <c r="B41" s="1" t="s">
        <v>12</v>
      </c>
      <c r="C41" s="1" t="s">
        <v>58</v>
      </c>
      <c r="D41" s="1" t="s">
        <v>59</v>
      </c>
      <c r="E41" s="1">
        <v>12.0945505688256</v>
      </c>
      <c r="F41" s="1">
        <v>11.4369969067257</v>
      </c>
      <c r="G41" s="1">
        <v>0.65755366209988997</v>
      </c>
      <c r="H41" s="1">
        <v>0.63493008796060502</v>
      </c>
      <c r="I41" s="1">
        <v>2.2623574139285001E-2</v>
      </c>
      <c r="J41" s="1">
        <v>10.368994514209801</v>
      </c>
      <c r="K41" s="1">
        <v>1.7255560546158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136</v>
      </c>
      <c r="B42" s="1" t="s">
        <v>12</v>
      </c>
      <c r="C42" s="1" t="s">
        <v>60</v>
      </c>
      <c r="D42" s="1" t="s">
        <v>59</v>
      </c>
      <c r="E42" s="1">
        <v>11.9517982706894</v>
      </c>
      <c r="F42" s="1">
        <v>11.3015067993862</v>
      </c>
      <c r="G42" s="1">
        <v>0.650291471303165</v>
      </c>
      <c r="H42" s="1">
        <v>0.627921470091512</v>
      </c>
      <c r="I42" s="1">
        <v>2.23700012116534E-2</v>
      </c>
      <c r="J42" s="1">
        <v>10.243746507534899</v>
      </c>
      <c r="K42" s="1">
        <v>1.70805176315449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136</v>
      </c>
      <c r="B43" s="1" t="s">
        <v>12</v>
      </c>
      <c r="C43" s="1" t="s">
        <v>61</v>
      </c>
      <c r="D43" s="1" t="s">
        <v>59</v>
      </c>
      <c r="E43" s="1">
        <v>11.808465218760199</v>
      </c>
      <c r="F43" s="1">
        <v>11.165479626886899</v>
      </c>
      <c r="G43" s="1">
        <v>0.64298559187327398</v>
      </c>
      <c r="H43" s="1">
        <v>0.62087057658710498</v>
      </c>
      <c r="I43" s="1">
        <v>2.21150152861685E-2</v>
      </c>
      <c r="J43" s="1">
        <v>10.1180701073439</v>
      </c>
      <c r="K43" s="1">
        <v>1.6903951114162299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136</v>
      </c>
      <c r="B44" s="1" t="s">
        <v>12</v>
      </c>
      <c r="C44" s="1" t="s">
        <v>62</v>
      </c>
      <c r="D44" s="1" t="s">
        <v>59</v>
      </c>
      <c r="E44" s="1">
        <v>11.6646714868071</v>
      </c>
      <c r="F44" s="1">
        <v>11.0290291037469</v>
      </c>
      <c r="G44" s="1">
        <v>0.63564238306022003</v>
      </c>
      <c r="H44" s="1">
        <v>0.61378354664646295</v>
      </c>
      <c r="I44" s="1">
        <v>2.1858836413756799E-2</v>
      </c>
      <c r="J44" s="1">
        <v>9.9920692251926102</v>
      </c>
      <c r="K44" s="1">
        <v>1.67260226161451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136</v>
      </c>
      <c r="B45" s="1" t="s">
        <v>12</v>
      </c>
      <c r="C45" s="1" t="s">
        <v>63</v>
      </c>
      <c r="D45" s="1" t="s">
        <v>59</v>
      </c>
      <c r="E45" s="1">
        <v>11.5205343423511</v>
      </c>
      <c r="F45" s="1">
        <v>10.892266121635201</v>
      </c>
      <c r="G45" s="1">
        <v>0.628268220715968</v>
      </c>
      <c r="H45" s="1">
        <v>0.60666653675816995</v>
      </c>
      <c r="I45" s="1">
        <v>2.1601683957798198E-2</v>
      </c>
      <c r="J45" s="1">
        <v>9.86584439618583</v>
      </c>
      <c r="K45" s="1">
        <v>1.65468994616529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136</v>
      </c>
      <c r="B46" s="1" t="s">
        <v>12</v>
      </c>
      <c r="C46" s="1" t="s">
        <v>64</v>
      </c>
      <c r="D46" s="1" t="s">
        <v>59</v>
      </c>
      <c r="E46" s="1">
        <v>11.376167955628199</v>
      </c>
      <c r="F46" s="1">
        <v>10.7552988412634</v>
      </c>
      <c r="G46" s="1">
        <v>0.62086911436483105</v>
      </c>
      <c r="H46" s="1">
        <v>0.59952534821413594</v>
      </c>
      <c r="I46" s="1">
        <v>2.1343766150694499E-2</v>
      </c>
      <c r="J46" s="1">
        <v>9.7394946356408401</v>
      </c>
      <c r="K46" s="1">
        <v>1.63667331998737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136</v>
      </c>
      <c r="B47" s="1" t="s">
        <v>12</v>
      </c>
      <c r="C47" s="1" t="s">
        <v>65</v>
      </c>
      <c r="D47" s="1" t="s">
        <v>59</v>
      </c>
      <c r="E47" s="1">
        <v>11.2316846569126</v>
      </c>
      <c r="F47" s="1">
        <v>10.618233650420001</v>
      </c>
      <c r="G47" s="1">
        <v>0.61345100649253803</v>
      </c>
      <c r="H47" s="1">
        <v>0.59236571781971004</v>
      </c>
      <c r="I47" s="1">
        <v>2.1085288672827499E-2</v>
      </c>
      <c r="J47" s="1">
        <v>9.6131171921184198</v>
      </c>
      <c r="K47" s="1">
        <v>1.6185674647941299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136</v>
      </c>
      <c r="B48" s="1" t="s">
        <v>12</v>
      </c>
      <c r="C48" s="1" t="s">
        <v>66</v>
      </c>
      <c r="D48" s="1" t="s">
        <v>67</v>
      </c>
      <c r="E48" s="1">
        <v>11.0871895824734</v>
      </c>
      <c r="F48" s="1">
        <v>10.481169899821399</v>
      </c>
      <c r="G48" s="1">
        <v>0.60601968265197803</v>
      </c>
      <c r="H48" s="1">
        <v>0.585193232589302</v>
      </c>
      <c r="I48" s="1">
        <v>2.0826450062676399E-2</v>
      </c>
      <c r="J48" s="1">
        <v>9.4868018029610095</v>
      </c>
      <c r="K48" s="1">
        <v>1.60038777951241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136</v>
      </c>
      <c r="B49" s="1" t="s">
        <v>12</v>
      </c>
      <c r="C49" s="1" t="s">
        <v>68</v>
      </c>
      <c r="D49" s="1" t="s">
        <v>67</v>
      </c>
      <c r="E49" s="1">
        <v>10.942787627834701</v>
      </c>
      <c r="F49" s="1">
        <v>10.3442069279296</v>
      </c>
      <c r="G49" s="1">
        <v>0.59858069990514295</v>
      </c>
      <c r="H49" s="1">
        <v>0.57801325730507003</v>
      </c>
      <c r="I49" s="1">
        <v>2.0567442600073399E-2</v>
      </c>
      <c r="J49" s="1">
        <v>9.3606392349258591</v>
      </c>
      <c r="K49" s="1">
        <v>1.58214839290888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136</v>
      </c>
      <c r="B50" s="1" t="s">
        <v>12</v>
      </c>
      <c r="C50" s="1" t="s">
        <v>69</v>
      </c>
      <c r="D50" s="1" t="s">
        <v>67</v>
      </c>
      <c r="E50" s="1">
        <v>10.7985787729799</v>
      </c>
      <c r="F50" s="1">
        <v>10.207439304403101</v>
      </c>
      <c r="G50" s="1">
        <v>0.59113946857678901</v>
      </c>
      <c r="H50" s="1">
        <v>0.57083101595720398</v>
      </c>
      <c r="I50" s="1">
        <v>2.0308452619585301E-2</v>
      </c>
      <c r="J50" s="1">
        <v>9.2347153491481393</v>
      </c>
      <c r="K50" s="1">
        <v>1.5638634238317899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136</v>
      </c>
      <c r="B51" s="1" t="s">
        <v>12</v>
      </c>
      <c r="C51" s="1" t="s">
        <v>70</v>
      </c>
      <c r="D51" s="1" t="s">
        <v>67</v>
      </c>
      <c r="E51" s="1">
        <v>10.6546594637481</v>
      </c>
      <c r="F51" s="1">
        <v>10.0709582307089</v>
      </c>
      <c r="G51" s="1">
        <v>0.583701233039149</v>
      </c>
      <c r="H51" s="1">
        <v>0.56365157248795705</v>
      </c>
      <c r="I51" s="1">
        <v>2.0049660551192599E-2</v>
      </c>
      <c r="J51" s="1">
        <v>9.1091128265789294</v>
      </c>
      <c r="K51" s="1">
        <v>1.54554663716914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136</v>
      </c>
      <c r="B52" s="1" t="s">
        <v>12</v>
      </c>
      <c r="C52" s="1" t="s">
        <v>71</v>
      </c>
      <c r="D52" s="1" t="s">
        <v>67</v>
      </c>
      <c r="E52" s="1">
        <v>10.5111223874828</v>
      </c>
      <c r="F52" s="1">
        <v>9.9348513356201895</v>
      </c>
      <c r="G52" s="1">
        <v>0.57627105186259797</v>
      </c>
      <c r="H52" s="1">
        <v>0.55647981156830295</v>
      </c>
      <c r="I52" s="1">
        <v>1.9791240294295E-2</v>
      </c>
      <c r="J52" s="1">
        <v>8.9839110195432799</v>
      </c>
      <c r="K52" s="1">
        <v>1.5272113679395101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136</v>
      </c>
      <c r="B53" s="1" t="s">
        <v>12</v>
      </c>
      <c r="C53" s="1" t="s">
        <v>72</v>
      </c>
      <c r="D53" s="1" t="s">
        <v>67</v>
      </c>
      <c r="E53" s="1">
        <v>10.368057111849</v>
      </c>
      <c r="F53" s="1">
        <v>9.7992032878778605</v>
      </c>
      <c r="G53" s="1">
        <v>0.56885382397117401</v>
      </c>
      <c r="H53" s="1">
        <v>0.54932046378975696</v>
      </c>
      <c r="I53" s="1">
        <v>1.9533360181416999E-2</v>
      </c>
      <c r="J53" s="1">
        <v>8.8591865486153694</v>
      </c>
      <c r="K53" s="1">
        <v>1.5088705632336601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136</v>
      </c>
      <c r="B54" s="1" t="s">
        <v>12</v>
      </c>
      <c r="C54" s="1" t="s">
        <v>73</v>
      </c>
      <c r="D54" s="1" t="s">
        <v>67</v>
      </c>
      <c r="E54" s="1">
        <v>10.225548439400001</v>
      </c>
      <c r="F54" s="1">
        <v>9.66409420842961</v>
      </c>
      <c r="G54" s="1">
        <v>0.56145423097042002</v>
      </c>
      <c r="H54" s="1">
        <v>0.54217805021297305</v>
      </c>
      <c r="I54" s="1">
        <v>1.92761807574473E-2</v>
      </c>
      <c r="J54" s="1">
        <v>8.7350117095772006</v>
      </c>
      <c r="K54" s="1">
        <v>1.49053672982283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136</v>
      </c>
      <c r="B55" s="1" t="s">
        <v>12</v>
      </c>
      <c r="C55" s="1" t="s">
        <v>74</v>
      </c>
      <c r="D55" s="1" t="s">
        <v>75</v>
      </c>
      <c r="E55" s="1">
        <v>10.0836774354149</v>
      </c>
      <c r="F55" s="1">
        <v>9.5296006660672692</v>
      </c>
      <c r="G55" s="1">
        <v>0.55407676934768002</v>
      </c>
      <c r="H55" s="1">
        <v>0.53505691328396598</v>
      </c>
      <c r="I55" s="1">
        <v>1.9019856063713099E-2</v>
      </c>
      <c r="J55" s="1">
        <v>8.6114554904755405</v>
      </c>
      <c r="K55" s="1">
        <v>1.4722219449394101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136</v>
      </c>
      <c r="B56" s="1" t="s">
        <v>12</v>
      </c>
      <c r="C56" s="1" t="s">
        <v>76</v>
      </c>
      <c r="D56" s="1" t="s">
        <v>75</v>
      </c>
      <c r="E56" s="1">
        <v>9.9425213627004201</v>
      </c>
      <c r="F56" s="1">
        <v>9.3957956087331205</v>
      </c>
      <c r="G56" s="1">
        <v>0.54672575396729794</v>
      </c>
      <c r="H56" s="1">
        <v>0.52796122026144399</v>
      </c>
      <c r="I56" s="1">
        <v>1.8764533705853799E-2</v>
      </c>
      <c r="J56" s="1">
        <v>8.4885834753359006</v>
      </c>
      <c r="K56" s="1">
        <v>1.4539378873645199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136</v>
      </c>
      <c r="B57" s="1" t="s">
        <v>12</v>
      </c>
      <c r="C57" s="1" t="s">
        <v>77</v>
      </c>
      <c r="D57" s="1" t="s">
        <v>75</v>
      </c>
      <c r="E57" s="1">
        <v>9.8021537445941593</v>
      </c>
      <c r="F57" s="1">
        <v>9.2627484290818192</v>
      </c>
      <c r="G57" s="1">
        <v>0.53940531551233994</v>
      </c>
      <c r="H57" s="1">
        <v>0.52089496070201602</v>
      </c>
      <c r="I57" s="1">
        <v>1.8510354810323201E-2</v>
      </c>
      <c r="J57" s="1">
        <v>8.36645793250689</v>
      </c>
      <c r="K57" s="1">
        <v>1.43569581208727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136</v>
      </c>
      <c r="B58" s="1" t="s">
        <v>12</v>
      </c>
      <c r="C58" s="1" t="s">
        <v>78</v>
      </c>
      <c r="D58" s="1" t="s">
        <v>75</v>
      </c>
      <c r="E58" s="1">
        <v>9.6626427422015695</v>
      </c>
      <c r="F58" s="1">
        <v>9.1305234235085209</v>
      </c>
      <c r="G58" s="1">
        <v>0.53211931869304796</v>
      </c>
      <c r="H58" s="1">
        <v>0.51386186753062801</v>
      </c>
      <c r="I58" s="1">
        <v>1.8257451162420901E-2</v>
      </c>
      <c r="J58" s="1">
        <v>8.2451363865039102</v>
      </c>
      <c r="K58" s="1">
        <v>1.4175063556976599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136</v>
      </c>
      <c r="B59" s="1" t="s">
        <v>12</v>
      </c>
      <c r="C59" s="1" t="s">
        <v>79</v>
      </c>
      <c r="D59" s="1" t="s">
        <v>75</v>
      </c>
      <c r="E59" s="1">
        <v>9.5240560983193401</v>
      </c>
      <c r="F59" s="1">
        <v>8.9991845059808995</v>
      </c>
      <c r="G59" s="1">
        <v>0.52487159233843905</v>
      </c>
      <c r="H59" s="1">
        <v>0.50686563892774905</v>
      </c>
      <c r="I59" s="1">
        <v>1.8005953410689401E-2</v>
      </c>
      <c r="J59" s="1">
        <v>8.1246760785946197</v>
      </c>
      <c r="K59" s="1">
        <v>1.3993800197247199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136</v>
      </c>
      <c r="B60" s="1" t="s">
        <v>12</v>
      </c>
      <c r="C60" s="1" t="s">
        <v>80</v>
      </c>
      <c r="D60" s="1" t="s">
        <v>75</v>
      </c>
      <c r="E60" s="1">
        <v>9.3864559854620193</v>
      </c>
      <c r="F60" s="1">
        <v>8.8687903013562792</v>
      </c>
      <c r="G60" s="1">
        <v>0.51766568410573399</v>
      </c>
      <c r="H60" s="1">
        <v>0.49990970173722099</v>
      </c>
      <c r="I60" s="1">
        <v>1.77559823685133E-2</v>
      </c>
      <c r="J60" s="1">
        <v>8.0051293501516092</v>
      </c>
      <c r="K60" s="1">
        <v>1.3813266353104099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136</v>
      </c>
      <c r="B61" s="1" t="s">
        <v>12</v>
      </c>
      <c r="C61" s="1" t="s">
        <v>81</v>
      </c>
      <c r="D61" s="1" t="s">
        <v>75</v>
      </c>
      <c r="E61" s="1">
        <v>9.2499038524442891</v>
      </c>
      <c r="F61" s="1">
        <v>8.7393987583362698</v>
      </c>
      <c r="G61" s="1">
        <v>0.51050509410802003</v>
      </c>
      <c r="H61" s="1">
        <v>0.49299743683353098</v>
      </c>
      <c r="I61" s="1">
        <v>1.7507657274489601E-2</v>
      </c>
      <c r="J61" s="1">
        <v>7.8865479691343996</v>
      </c>
      <c r="K61" s="1">
        <v>1.36335588330989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136</v>
      </c>
      <c r="B62" s="1" t="s">
        <v>12</v>
      </c>
      <c r="C62" s="1" t="s">
        <v>82</v>
      </c>
      <c r="D62" s="1" t="s">
        <v>83</v>
      </c>
      <c r="E62" s="1">
        <v>9.1144566534102704</v>
      </c>
      <c r="F62" s="1">
        <v>8.6110635512877405</v>
      </c>
      <c r="G62" s="1">
        <v>0.50339310212252797</v>
      </c>
      <c r="H62" s="1">
        <v>0.48613201251491001</v>
      </c>
      <c r="I62" s="1">
        <v>1.7261089607618098E-2</v>
      </c>
      <c r="J62" s="1">
        <v>7.7689797122345601</v>
      </c>
      <c r="K62" s="1">
        <v>1.3454769411757099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136</v>
      </c>
      <c r="B63" s="1" t="s">
        <v>12</v>
      </c>
      <c r="C63" s="1" t="s">
        <v>84</v>
      </c>
      <c r="D63" s="1" t="s">
        <v>83</v>
      </c>
      <c r="E63" s="1">
        <v>8.9801531886588197</v>
      </c>
      <c r="F63" s="1">
        <v>8.4838219412497704</v>
      </c>
      <c r="G63" s="1">
        <v>0.496331247409043</v>
      </c>
      <c r="H63" s="1">
        <v>0.479314910839022</v>
      </c>
      <c r="I63" s="1">
        <v>1.7016336570021998E-2</v>
      </c>
      <c r="J63" s="1">
        <v>7.6524611155457398</v>
      </c>
      <c r="K63" s="1">
        <v>1.3276920731130699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136</v>
      </c>
      <c r="B64" s="1" t="s">
        <v>12</v>
      </c>
      <c r="C64" s="1" t="s">
        <v>85</v>
      </c>
      <c r="D64" s="1" t="s">
        <v>83</v>
      </c>
      <c r="E64" s="1">
        <v>8.8470374194075792</v>
      </c>
      <c r="F64" s="1">
        <v>8.3577166202200601</v>
      </c>
      <c r="G64" s="1">
        <v>0.48932079918751598</v>
      </c>
      <c r="H64" s="1">
        <v>0.47254734901755802</v>
      </c>
      <c r="I64" s="1">
        <v>1.67734501699584E-2</v>
      </c>
      <c r="J64" s="1">
        <v>7.53703629883963</v>
      </c>
      <c r="K64" s="1">
        <v>1.31000112056794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136</v>
      </c>
      <c r="B65" s="1" t="s">
        <v>12</v>
      </c>
      <c r="C65" s="1" t="s">
        <v>86</v>
      </c>
      <c r="D65" s="1" t="s">
        <v>83</v>
      </c>
      <c r="E65" s="1">
        <v>8.7151488778762403</v>
      </c>
      <c r="F65" s="1">
        <v>8.2327855822967706</v>
      </c>
      <c r="G65" s="1">
        <v>0.482363295579465</v>
      </c>
      <c r="H65" s="1">
        <v>0.46583080770452201</v>
      </c>
      <c r="I65" s="1">
        <v>1.6532487874942801E-2</v>
      </c>
      <c r="J65" s="1">
        <v>7.4227426605376499</v>
      </c>
      <c r="K65" s="1">
        <v>1.29240621733859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136</v>
      </c>
      <c r="B66" s="1" t="s">
        <v>12</v>
      </c>
      <c r="C66" s="1" t="s">
        <v>87</v>
      </c>
      <c r="D66" s="1" t="s">
        <v>83</v>
      </c>
      <c r="E66" s="1">
        <v>8.58452685159385</v>
      </c>
      <c r="F66" s="1">
        <v>8.10906616428246</v>
      </c>
      <c r="G66" s="1">
        <v>0.47546068731138402</v>
      </c>
      <c r="H66" s="1">
        <v>0.45916716913198402</v>
      </c>
      <c r="I66" s="1">
        <v>1.62935181793998E-2</v>
      </c>
      <c r="J66" s="1">
        <v>7.3096149457455102</v>
      </c>
      <c r="K66" s="1">
        <v>1.27491190584834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136</v>
      </c>
      <c r="B67" s="1" t="s">
        <v>12</v>
      </c>
      <c r="C67" s="1" t="s">
        <v>88</v>
      </c>
      <c r="D67" s="1" t="s">
        <v>83</v>
      </c>
      <c r="E67" s="1">
        <v>8.4552065771308396</v>
      </c>
      <c r="F67" s="1">
        <v>7.9865916443736999</v>
      </c>
      <c r="G67" s="1">
        <v>0.468614932757139</v>
      </c>
      <c r="H67" s="1">
        <v>0.45255832461191797</v>
      </c>
      <c r="I67" s="1">
        <v>1.60566081452212E-2</v>
      </c>
      <c r="J67" s="1">
        <v>7.1976831191171904</v>
      </c>
      <c r="K67" s="1">
        <v>1.2575234580136501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136</v>
      </c>
      <c r="B68" s="1" t="s">
        <v>12</v>
      </c>
      <c r="C68" s="1" t="s">
        <v>89</v>
      </c>
      <c r="D68" s="1" t="s">
        <v>83</v>
      </c>
      <c r="E68" s="1">
        <v>8.3272249380204002</v>
      </c>
      <c r="F68" s="1">
        <v>7.8653966983892296</v>
      </c>
      <c r="G68" s="1">
        <v>0.46182823963116598</v>
      </c>
      <c r="H68" s="1">
        <v>0.44600640740714798</v>
      </c>
      <c r="I68" s="1">
        <v>1.5821832224017798E-2</v>
      </c>
      <c r="J68" s="1">
        <v>7.0869776404899101</v>
      </c>
      <c r="K68" s="1">
        <v>1.2402472975304899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136</v>
      </c>
      <c r="B69" s="1" t="s">
        <v>12</v>
      </c>
      <c r="C69" s="1" t="s">
        <v>90</v>
      </c>
      <c r="D69" s="1" t="s">
        <v>91</v>
      </c>
      <c r="E69" s="1">
        <v>8.20061042112855</v>
      </c>
      <c r="F69" s="1">
        <v>7.7455079969523801</v>
      </c>
      <c r="G69" s="1">
        <v>0.45510242417616797</v>
      </c>
      <c r="H69" s="1">
        <v>0.439513173261528</v>
      </c>
      <c r="I69" s="1">
        <v>1.55892509146401E-2</v>
      </c>
      <c r="J69" s="1">
        <v>6.9775213978762496</v>
      </c>
      <c r="K69" s="1">
        <v>1.2230890232523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136</v>
      </c>
      <c r="B70" s="1" t="s">
        <v>12</v>
      </c>
      <c r="C70" s="1" t="s">
        <v>92</v>
      </c>
      <c r="D70" s="1" t="s">
        <v>91</v>
      </c>
      <c r="E70" s="1">
        <v>8.0753976885069001</v>
      </c>
      <c r="F70" s="1">
        <v>7.6269579479443497</v>
      </c>
      <c r="G70" s="1">
        <v>0.44843974056254798</v>
      </c>
      <c r="H70" s="1">
        <v>0.43308080153982498</v>
      </c>
      <c r="I70" s="1">
        <v>1.53589390227229E-2</v>
      </c>
      <c r="J70" s="1">
        <v>6.8693419871208103</v>
      </c>
      <c r="K70" s="1">
        <v>1.20605570138608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136</v>
      </c>
      <c r="B71" s="1" t="s">
        <v>12</v>
      </c>
      <c r="C71" s="1" t="s">
        <v>93</v>
      </c>
      <c r="D71" s="1" t="s">
        <v>91</v>
      </c>
      <c r="E71" s="1">
        <v>7.9516146409443698</v>
      </c>
      <c r="F71" s="1">
        <v>7.5097725767365704</v>
      </c>
      <c r="G71" s="1">
        <v>0.44184206420779798</v>
      </c>
      <c r="H71" s="1">
        <v>0.42671110580212002</v>
      </c>
      <c r="I71" s="1">
        <v>1.51309584056778E-2</v>
      </c>
      <c r="J71" s="1">
        <v>6.76246127146681</v>
      </c>
      <c r="K71" s="1">
        <v>1.18915336947756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136</v>
      </c>
      <c r="B72" s="1" t="s">
        <v>12</v>
      </c>
      <c r="C72" s="1" t="s">
        <v>94</v>
      </c>
      <c r="D72" s="1" t="s">
        <v>91</v>
      </c>
      <c r="E72" s="1">
        <v>7.8292862776875802</v>
      </c>
      <c r="F72" s="1">
        <v>7.3939751275973498</v>
      </c>
      <c r="G72" s="1">
        <v>0.43531115009023102</v>
      </c>
      <c r="H72" s="1">
        <v>0.420405783590726</v>
      </c>
      <c r="I72" s="1">
        <v>1.49053664995057E-2</v>
      </c>
      <c r="J72" s="1">
        <v>6.6568984125215103</v>
      </c>
      <c r="K72" s="1">
        <v>1.17238786516608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136</v>
      </c>
      <c r="B73" s="1" t="s">
        <v>12</v>
      </c>
      <c r="C73" s="1" t="s">
        <v>95</v>
      </c>
      <c r="D73" s="1" t="s">
        <v>91</v>
      </c>
      <c r="E73" s="1">
        <v>7.7084346755318096</v>
      </c>
      <c r="F73" s="1">
        <v>7.2795860624201101</v>
      </c>
      <c r="G73" s="1">
        <v>0.42884861311170203</v>
      </c>
      <c r="H73" s="1">
        <v>0.41416639733088301</v>
      </c>
      <c r="I73" s="1">
        <v>1.4682215780819E-2</v>
      </c>
      <c r="J73" s="1">
        <v>6.5526699584720696</v>
      </c>
      <c r="K73" s="1">
        <v>1.15576471705974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136</v>
      </c>
      <c r="B74" s="1" t="s">
        <v>12</v>
      </c>
      <c r="C74" s="1" t="s">
        <v>96</v>
      </c>
      <c r="D74" s="1" t="s">
        <v>91</v>
      </c>
      <c r="E74" s="1">
        <v>7.5890802348401296</v>
      </c>
      <c r="F74" s="1">
        <v>7.1666242543797898</v>
      </c>
      <c r="G74" s="1">
        <v>0.422455980460339</v>
      </c>
      <c r="H74" s="1">
        <v>0.40799442477748099</v>
      </c>
      <c r="I74" s="1">
        <v>1.4461555682858101E-2</v>
      </c>
      <c r="J74" s="1">
        <v>6.4497910005741801</v>
      </c>
      <c r="K74" s="1">
        <v>1.13928923426595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136</v>
      </c>
      <c r="B75" s="1" t="s">
        <v>12</v>
      </c>
      <c r="C75" s="1" t="s">
        <v>97</v>
      </c>
      <c r="D75" s="1" t="s">
        <v>91</v>
      </c>
      <c r="E75" s="1">
        <v>7.4712411003450603</v>
      </c>
      <c r="F75" s="1">
        <v>7.0551064399960399</v>
      </c>
      <c r="G75" s="1">
        <v>0.41613466034902602</v>
      </c>
      <c r="H75" s="1">
        <v>0.40189122883080602</v>
      </c>
      <c r="I75" s="1">
        <v>1.4243431518220001E-2</v>
      </c>
      <c r="J75" s="1">
        <v>6.3482746752799697</v>
      </c>
      <c r="K75" s="1">
        <v>1.1229664250650999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136</v>
      </c>
      <c r="B76" s="1" t="s">
        <v>12</v>
      </c>
      <c r="C76" s="1" t="s">
        <v>98</v>
      </c>
      <c r="D76" s="1" t="s">
        <v>99</v>
      </c>
      <c r="E76" s="1">
        <v>7.3549328388264099</v>
      </c>
      <c r="F76" s="1">
        <v>6.9450469154459498</v>
      </c>
      <c r="G76" s="1">
        <v>0.40988592338046198</v>
      </c>
      <c r="H76" s="1">
        <v>0.39585803953448501</v>
      </c>
      <c r="I76" s="1">
        <v>1.4027883845977199E-2</v>
      </c>
      <c r="J76" s="1">
        <v>6.2481318942763098</v>
      </c>
      <c r="K76" s="1">
        <v>1.1068009445500999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136</v>
      </c>
      <c r="B77" s="1" t="s">
        <v>12</v>
      </c>
      <c r="C77" s="1" t="s">
        <v>100</v>
      </c>
      <c r="D77" s="1" t="s">
        <v>99</v>
      </c>
      <c r="E77" s="1">
        <v>7.2401688653843799</v>
      </c>
      <c r="F77" s="1">
        <v>6.8364579436545396</v>
      </c>
      <c r="G77" s="1">
        <v>0.40371092172984502</v>
      </c>
      <c r="H77" s="1">
        <v>0.38989597256846498</v>
      </c>
      <c r="I77" s="1">
        <v>1.3814949161379901E-2</v>
      </c>
      <c r="J77" s="1">
        <v>6.1493717328484898</v>
      </c>
      <c r="K77" s="1">
        <v>1.0907971325358901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136</v>
      </c>
      <c r="B78" s="1" t="s">
        <v>12</v>
      </c>
      <c r="C78" s="1" t="s">
        <v>101</v>
      </c>
      <c r="D78" s="1" t="s">
        <v>99</v>
      </c>
      <c r="E78" s="1">
        <v>7.1269606338049201</v>
      </c>
      <c r="F78" s="1">
        <v>6.72934993626835</v>
      </c>
      <c r="G78" s="1">
        <v>0.39761069753657302</v>
      </c>
      <c r="H78" s="1">
        <v>0.384006037337425</v>
      </c>
      <c r="I78" s="1">
        <v>1.3604660199147901E-2</v>
      </c>
      <c r="J78" s="1">
        <v>6.0520016043193996</v>
      </c>
      <c r="K78" s="1">
        <v>1.07495902948553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136</v>
      </c>
      <c r="B79" s="1" t="s">
        <v>12</v>
      </c>
      <c r="C79" s="1" t="s">
        <v>102</v>
      </c>
      <c r="D79" s="1" t="s">
        <v>99</v>
      </c>
      <c r="E79" s="1">
        <v>7.0153175484189401</v>
      </c>
      <c r="F79" s="1">
        <v>6.6237313712564596</v>
      </c>
      <c r="G79" s="1">
        <v>0.39158617716247701</v>
      </c>
      <c r="H79" s="1">
        <v>0.37818913141949001</v>
      </c>
      <c r="I79" s="1">
        <v>1.3397045742987199E-2</v>
      </c>
      <c r="J79" s="1">
        <v>5.9560271899328896</v>
      </c>
      <c r="K79" s="1">
        <v>1.05929035848605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136</v>
      </c>
      <c r="B80" s="1" t="s">
        <v>12</v>
      </c>
      <c r="C80" s="1" t="s">
        <v>103</v>
      </c>
      <c r="D80" s="1" t="s">
        <v>99</v>
      </c>
      <c r="E80" s="1">
        <v>6.9052471177438104</v>
      </c>
      <c r="F80" s="1">
        <v>6.51960893920264</v>
      </c>
      <c r="G80" s="1">
        <v>0.38563817854117399</v>
      </c>
      <c r="H80" s="1">
        <v>0.37244604765525502</v>
      </c>
      <c r="I80" s="1">
        <v>1.3192130885918699E-2</v>
      </c>
      <c r="J80" s="1">
        <v>5.861452576334</v>
      </c>
      <c r="K80" s="1">
        <v>1.04379454140982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136</v>
      </c>
      <c r="B81" s="1" t="s">
        <v>12</v>
      </c>
      <c r="C81" s="1" t="s">
        <v>104</v>
      </c>
      <c r="D81" s="1" t="s">
        <v>99</v>
      </c>
      <c r="E81" s="1">
        <v>6.7967549919265497</v>
      </c>
      <c r="F81" s="1">
        <v>6.4169875803192697</v>
      </c>
      <c r="G81" s="1">
        <v>0.37976741160727501</v>
      </c>
      <c r="H81" s="1">
        <v>0.36677747455027598</v>
      </c>
      <c r="I81" s="1">
        <v>1.29899370569991E-2</v>
      </c>
      <c r="J81" s="1">
        <v>5.7682802968867204</v>
      </c>
      <c r="K81" s="1">
        <v>1.02847469503983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136</v>
      </c>
      <c r="B82" s="1" t="s">
        <v>12</v>
      </c>
      <c r="C82" s="1" t="s">
        <v>105</v>
      </c>
      <c r="D82" s="1" t="s">
        <v>99</v>
      </c>
      <c r="E82" s="1">
        <v>6.6898449872775796</v>
      </c>
      <c r="F82" s="1">
        <v>6.3158705084189801</v>
      </c>
      <c r="G82" s="1">
        <v>0.37397447885860302</v>
      </c>
      <c r="H82" s="1">
        <v>0.36118399681219798</v>
      </c>
      <c r="I82" s="1">
        <v>1.27904820464049E-2</v>
      </c>
      <c r="J82" s="1">
        <v>5.6765113571346397</v>
      </c>
      <c r="K82" s="1">
        <v>1.0133336301429401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136</v>
      </c>
      <c r="B83" s="1" t="s">
        <v>12</v>
      </c>
      <c r="C83" s="1" t="s">
        <v>106</v>
      </c>
      <c r="D83" s="1" t="s">
        <v>107</v>
      </c>
      <c r="E83" s="1">
        <v>6.5845193095630004</v>
      </c>
      <c r="F83" s="1">
        <v>6.2162594215353897</v>
      </c>
      <c r="G83" s="1">
        <v>0.36825988802760601</v>
      </c>
      <c r="H83" s="1">
        <v>0.35566610759015899</v>
      </c>
      <c r="I83" s="1">
        <v>1.25937804374471E-2</v>
      </c>
      <c r="J83" s="1">
        <v>5.5861454231860801</v>
      </c>
      <c r="K83" s="1">
        <v>0.99837388637692204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136</v>
      </c>
      <c r="B84" s="1" t="s">
        <v>12</v>
      </c>
      <c r="C84" s="1" t="s">
        <v>108</v>
      </c>
      <c r="D84" s="1" t="s">
        <v>107</v>
      </c>
      <c r="E84" s="1">
        <v>6.48077860254039</v>
      </c>
      <c r="F84" s="1">
        <v>6.11815454959003</v>
      </c>
      <c r="G84" s="1">
        <v>0.36262405295035999</v>
      </c>
      <c r="H84" s="1">
        <v>0.35022420930072201</v>
      </c>
      <c r="I84" s="1">
        <v>1.2399843649637501E-2</v>
      </c>
      <c r="J84" s="1">
        <v>5.4971808734789001</v>
      </c>
      <c r="K84" s="1">
        <v>0.98359772906149301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136</v>
      </c>
      <c r="B85" s="1" t="s">
        <v>12</v>
      </c>
      <c r="C85" s="1" t="s">
        <v>109</v>
      </c>
      <c r="D85" s="1" t="s">
        <v>107</v>
      </c>
      <c r="E85" s="1">
        <v>6.3786220013776402</v>
      </c>
      <c r="F85" s="1">
        <v>6.0215547056475298</v>
      </c>
      <c r="G85" s="1">
        <v>0.35706729573011498</v>
      </c>
      <c r="H85" s="1">
        <v>0.34485861571147602</v>
      </c>
      <c r="I85" s="1">
        <v>1.2208680018638399E-2</v>
      </c>
      <c r="J85" s="1">
        <v>5.4096148488275899</v>
      </c>
      <c r="K85" s="1">
        <v>0.96900715255005299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136</v>
      </c>
      <c r="B86" s="1" t="s">
        <v>12</v>
      </c>
      <c r="C86" s="1" t="s">
        <v>110</v>
      </c>
      <c r="D86" s="1" t="s">
        <v>107</v>
      </c>
      <c r="E86" s="1">
        <v>6.2780472101250897</v>
      </c>
      <c r="F86" s="1">
        <v>5.9264573582637201</v>
      </c>
      <c r="G86" s="1">
        <v>0.35158985186137398</v>
      </c>
      <c r="H86" s="1">
        <v>0.33956955689559998</v>
      </c>
      <c r="I86" s="1">
        <v>1.20202949657738E-2</v>
      </c>
      <c r="J86" s="1">
        <v>5.3234433136094097</v>
      </c>
      <c r="K86" s="1">
        <v>0.954603896515685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136</v>
      </c>
      <c r="B87" s="1" t="s">
        <v>12</v>
      </c>
      <c r="C87" s="1" t="s">
        <v>111</v>
      </c>
      <c r="D87" s="1" t="s">
        <v>107</v>
      </c>
      <c r="E87" s="1">
        <v>6.1790505954658297</v>
      </c>
      <c r="F87" s="1">
        <v>5.8328587209244898</v>
      </c>
      <c r="G87" s="1">
        <v>0.34619187454134098</v>
      </c>
      <c r="H87" s="1">
        <v>0.33435718338912901</v>
      </c>
      <c r="I87" s="1">
        <v>1.18346911522123E-2</v>
      </c>
      <c r="J87" s="1">
        <v>5.2386611406459904</v>
      </c>
      <c r="K87" s="1">
        <v>0.94038945481984404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136</v>
      </c>
      <c r="B88" s="1" t="s">
        <v>12</v>
      </c>
      <c r="C88" s="1" t="s">
        <v>112</v>
      </c>
      <c r="D88" s="1" t="s">
        <v>107</v>
      </c>
      <c r="E88" s="1">
        <v>6.0816272852081301</v>
      </c>
      <c r="F88" s="1">
        <v>5.7407538459437299</v>
      </c>
      <c r="G88" s="1">
        <v>0.340873439264402</v>
      </c>
      <c r="H88" s="1">
        <v>0.32922157062170099</v>
      </c>
      <c r="I88" s="1">
        <v>1.16518686427006E-2</v>
      </c>
      <c r="J88" s="1">
        <v>5.1552622000058301</v>
      </c>
      <c r="K88" s="1">
        <v>0.92636508520230598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136</v>
      </c>
      <c r="B89" s="1" t="s">
        <v>12</v>
      </c>
      <c r="C89" s="1" t="s">
        <v>113</v>
      </c>
      <c r="D89" s="1" t="s">
        <v>107</v>
      </c>
      <c r="E89" s="1">
        <v>5.9857711982008803</v>
      </c>
      <c r="F89" s="1">
        <v>5.6501366525198202</v>
      </c>
      <c r="G89" s="1">
        <v>0.335634545681055</v>
      </c>
      <c r="H89" s="1">
        <v>0.32416272071326402</v>
      </c>
      <c r="I89" s="1">
        <v>1.14718249677918E-2</v>
      </c>
      <c r="J89" s="1">
        <v>5.07323938331775</v>
      </c>
      <c r="K89" s="1">
        <v>0.91253181488312995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136</v>
      </c>
      <c r="B90" s="1" t="s">
        <v>12</v>
      </c>
      <c r="C90" s="1" t="s">
        <v>114</v>
      </c>
      <c r="D90" s="1" t="s">
        <v>115</v>
      </c>
      <c r="E90" s="1">
        <v>5.8914751083590797</v>
      </c>
      <c r="F90" s="1">
        <v>5.5609999871760598</v>
      </c>
      <c r="G90" s="1">
        <v>0.33047512118302402</v>
      </c>
      <c r="H90" s="1">
        <v>0.31918056593660699</v>
      </c>
      <c r="I90" s="1">
        <v>1.12945552464177E-2</v>
      </c>
      <c r="J90" s="1">
        <v>4.9925846580640103</v>
      </c>
      <c r="K90" s="1">
        <v>0.89889045029507397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136</v>
      </c>
      <c r="B91" s="1" t="s">
        <v>12</v>
      </c>
      <c r="C91" s="1" t="s">
        <v>116</v>
      </c>
      <c r="D91" s="1" t="s">
        <v>115</v>
      </c>
      <c r="E91" s="1">
        <v>5.7987307377406898</v>
      </c>
      <c r="F91" s="1">
        <v>5.4733357120548396</v>
      </c>
      <c r="G91" s="1">
        <v>0.32539502568584999</v>
      </c>
      <c r="H91" s="1">
        <v>0.31427497333334498</v>
      </c>
      <c r="I91" s="1">
        <v>1.11200523525048E-2</v>
      </c>
      <c r="J91" s="1">
        <v>4.9132891489713302</v>
      </c>
      <c r="K91" s="1">
        <v>0.88544158876935997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136</v>
      </c>
      <c r="B92" s="1" t="s">
        <v>12</v>
      </c>
      <c r="C92" s="1" t="s">
        <v>117</v>
      </c>
      <c r="D92" s="1" t="s">
        <v>115</v>
      </c>
      <c r="E92" s="1">
        <v>5.7075288306675196</v>
      </c>
      <c r="F92" s="1">
        <v>5.3871347750431902</v>
      </c>
      <c r="G92" s="1">
        <v>0.32039405562432699</v>
      </c>
      <c r="H92" s="1">
        <v>0.30944574857163198</v>
      </c>
      <c r="I92" s="1">
        <v>1.0948307052694801E-2</v>
      </c>
      <c r="J92" s="1">
        <v>4.8353432017539504</v>
      </c>
      <c r="K92" s="1">
        <v>0.87218562891356699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136</v>
      </c>
      <c r="B93" s="1" t="s">
        <v>12</v>
      </c>
      <c r="C93" s="1" t="s">
        <v>118</v>
      </c>
      <c r="D93" s="1" t="s">
        <v>115</v>
      </c>
      <c r="E93" s="1">
        <v>5.6178592081284604</v>
      </c>
      <c r="F93" s="1">
        <v>5.3023872611382803</v>
      </c>
      <c r="G93" s="1">
        <v>0.315471946990182</v>
      </c>
      <c r="H93" s="1">
        <v>0.30469263887991799</v>
      </c>
      <c r="I93" s="1">
        <v>1.07793081102639E-2</v>
      </c>
      <c r="J93" s="1">
        <v>4.7587364292966097</v>
      </c>
      <c r="K93" s="1">
        <v>0.85912277883185595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136</v>
      </c>
      <c r="B94" s="1" t="s">
        <v>12</v>
      </c>
      <c r="C94" s="1" t="s">
        <v>119</v>
      </c>
      <c r="D94" s="1" t="s">
        <v>115</v>
      </c>
      <c r="E94" s="1">
        <v>5.5297108298853299</v>
      </c>
      <c r="F94" s="1">
        <v>5.2190824511314</v>
      </c>
      <c r="G94" s="1">
        <v>0.31062837875392102</v>
      </c>
      <c r="H94" s="1">
        <v>0.30001533635140498</v>
      </c>
      <c r="I94" s="1">
        <v>1.06130424025166E-2</v>
      </c>
      <c r="J94" s="1">
        <v>4.6834577646397504</v>
      </c>
      <c r="K94" s="1">
        <v>0.84625306524557897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136</v>
      </c>
      <c r="B2" s="1" t="s">
        <v>120</v>
      </c>
      <c r="C2" s="1" t="s">
        <v>13</v>
      </c>
      <c r="D2" s="1" t="s">
        <v>14</v>
      </c>
      <c r="E2" s="1">
        <v>20.018859397702698</v>
      </c>
      <c r="F2" s="1">
        <v>18.965789673924199</v>
      </c>
      <c r="G2" s="1">
        <v>1.05306972377852</v>
      </c>
      <c r="H2" s="1">
        <v>1.01657541811076</v>
      </c>
      <c r="I2" s="1">
        <v>3.6494305667762801E-2</v>
      </c>
      <c r="J2" s="1">
        <v>17.365311655039001</v>
      </c>
      <c r="K2" s="1">
        <v>2.6535477426637302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136</v>
      </c>
      <c r="B3" s="1" t="s">
        <v>120</v>
      </c>
      <c r="C3" s="1" t="s">
        <v>15</v>
      </c>
      <c r="D3" s="1" t="s">
        <v>14</v>
      </c>
      <c r="E3" s="1">
        <v>20.4551932418265</v>
      </c>
      <c r="F3" s="1">
        <v>19.3786232886162</v>
      </c>
      <c r="G3" s="1">
        <v>1.0765699532102599</v>
      </c>
      <c r="H3" s="1">
        <v>1.0392654526045799</v>
      </c>
      <c r="I3" s="1">
        <v>3.7304500605676402E-2</v>
      </c>
      <c r="J3" s="1">
        <v>17.740667983212699</v>
      </c>
      <c r="K3" s="1">
        <v>2.7145252586137598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136</v>
      </c>
      <c r="B4" s="1" t="s">
        <v>120</v>
      </c>
      <c r="C4" s="1" t="s">
        <v>16</v>
      </c>
      <c r="D4" s="1" t="s">
        <v>14</v>
      </c>
      <c r="E4" s="1">
        <v>20.909160828768002</v>
      </c>
      <c r="F4" s="1">
        <v>19.808103199799302</v>
      </c>
      <c r="G4" s="1">
        <v>1.10105762896866</v>
      </c>
      <c r="H4" s="1">
        <v>1.06290917351146</v>
      </c>
      <c r="I4" s="1">
        <v>3.8148455457195099E-2</v>
      </c>
      <c r="J4" s="1">
        <v>18.130977326071498</v>
      </c>
      <c r="K4" s="1">
        <v>2.7781835026964998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136</v>
      </c>
      <c r="B5" s="1" t="s">
        <v>120</v>
      </c>
      <c r="C5" s="1" t="s">
        <v>17</v>
      </c>
      <c r="D5" s="1" t="s">
        <v>14</v>
      </c>
      <c r="E5" s="1">
        <v>21.381246480470899</v>
      </c>
      <c r="F5" s="1">
        <v>20.254683744438299</v>
      </c>
      <c r="G5" s="1">
        <v>1.1265627360325701</v>
      </c>
      <c r="H5" s="1">
        <v>1.08753556134129</v>
      </c>
      <c r="I5" s="1">
        <v>3.90271746912857E-2</v>
      </c>
      <c r="J5" s="1">
        <v>18.536633945423901</v>
      </c>
      <c r="K5" s="1">
        <v>2.84461253504695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136</v>
      </c>
      <c r="B6" s="1" t="s">
        <v>120</v>
      </c>
      <c r="C6" s="1" t="s">
        <v>18</v>
      </c>
      <c r="D6" s="1" t="s">
        <v>19</v>
      </c>
      <c r="E6" s="1">
        <v>21.871910355116</v>
      </c>
      <c r="F6" s="1">
        <v>20.718796069392901</v>
      </c>
      <c r="G6" s="1">
        <v>1.1531142857230301</v>
      </c>
      <c r="H6" s="1">
        <v>1.11317265897583</v>
      </c>
      <c r="I6" s="1">
        <v>3.9941626747203002E-2</v>
      </c>
      <c r="J6" s="1">
        <v>18.958009435740699</v>
      </c>
      <c r="K6" s="1">
        <v>2.9139009193752901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136</v>
      </c>
      <c r="B7" s="1" t="s">
        <v>120</v>
      </c>
      <c r="C7" s="1" t="s">
        <v>20</v>
      </c>
      <c r="D7" s="1" t="s">
        <v>19</v>
      </c>
      <c r="E7" s="1">
        <v>22.381569990819798</v>
      </c>
      <c r="F7" s="1">
        <v>21.200830634774</v>
      </c>
      <c r="G7" s="1">
        <v>1.18073935604577</v>
      </c>
      <c r="H7" s="1">
        <v>1.1398466453546201</v>
      </c>
      <c r="I7" s="1">
        <v>4.0892710691152197E-2</v>
      </c>
      <c r="J7" s="1">
        <v>19.395436649932801</v>
      </c>
      <c r="K7" s="1">
        <v>2.98613334088691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136</v>
      </c>
      <c r="B8" s="1" t="s">
        <v>120</v>
      </c>
      <c r="C8" s="1" t="s">
        <v>21</v>
      </c>
      <c r="D8" s="1" t="s">
        <v>19</v>
      </c>
      <c r="E8" s="1">
        <v>22.910619484362499</v>
      </c>
      <c r="F8" s="1">
        <v>21.701155271860198</v>
      </c>
      <c r="G8" s="1">
        <v>1.2094642125022801</v>
      </c>
      <c r="H8" s="1">
        <v>1.1675829183049</v>
      </c>
      <c r="I8" s="1">
        <v>4.18812941973788E-2</v>
      </c>
      <c r="J8" s="1">
        <v>19.849225693693601</v>
      </c>
      <c r="K8" s="1">
        <v>3.0613937906688999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136</v>
      </c>
      <c r="B9" s="1" t="s">
        <v>120</v>
      </c>
      <c r="C9" s="1" t="s">
        <v>22</v>
      </c>
      <c r="D9" s="1" t="s">
        <v>19</v>
      </c>
      <c r="E9" s="1">
        <v>23.459382324319201</v>
      </c>
      <c r="F9" s="1">
        <v>22.220070560852999</v>
      </c>
      <c r="G9" s="1">
        <v>1.2393117634661499</v>
      </c>
      <c r="H9" s="1">
        <v>1.1964036376142999</v>
      </c>
      <c r="I9" s="1">
        <v>4.2908125851857E-2</v>
      </c>
      <c r="J9" s="1">
        <v>20.3196233748141</v>
      </c>
      <c r="K9" s="1">
        <v>3.1397589495050999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136</v>
      </c>
      <c r="B10" s="1" t="s">
        <v>120</v>
      </c>
      <c r="C10" s="1" t="s">
        <v>23</v>
      </c>
      <c r="D10" s="1" t="s">
        <v>19</v>
      </c>
      <c r="E10" s="1">
        <v>24.0281586148689</v>
      </c>
      <c r="F10" s="1">
        <v>22.757854405382101</v>
      </c>
      <c r="G10" s="1">
        <v>1.27030420948682</v>
      </c>
      <c r="H10" s="1">
        <v>1.2263302837924801</v>
      </c>
      <c r="I10" s="1">
        <v>4.3973925694334198E-2</v>
      </c>
      <c r="J10" s="1">
        <v>20.8068532198707</v>
      </c>
      <c r="K10" s="1">
        <v>3.2213053949981898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136</v>
      </c>
      <c r="B11" s="1" t="s">
        <v>120</v>
      </c>
      <c r="C11" s="1" t="s">
        <v>24</v>
      </c>
      <c r="D11" s="1" t="s">
        <v>19</v>
      </c>
      <c r="E11" s="1">
        <v>24.617186316015498</v>
      </c>
      <c r="F11" s="1">
        <v>23.314725401920999</v>
      </c>
      <c r="G11" s="1">
        <v>1.30246091409451</v>
      </c>
      <c r="H11" s="1">
        <v>1.2573816019695101</v>
      </c>
      <c r="I11" s="1">
        <v>4.5079312124993901E-2</v>
      </c>
      <c r="J11" s="1">
        <v>21.311082370105801</v>
      </c>
      <c r="K11" s="1">
        <v>3.3061039459096402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136</v>
      </c>
      <c r="B12" s="1" t="s">
        <v>120</v>
      </c>
      <c r="C12" s="1" t="s">
        <v>25</v>
      </c>
      <c r="D12" s="1" t="s">
        <v>19</v>
      </c>
      <c r="E12" s="1">
        <v>25.2266240287023</v>
      </c>
      <c r="F12" s="1">
        <v>23.890826540246699</v>
      </c>
      <c r="G12" s="1">
        <v>1.3357974884556101</v>
      </c>
      <c r="H12" s="1">
        <v>1.2895727181973999</v>
      </c>
      <c r="I12" s="1">
        <v>4.6224770258205101E-2</v>
      </c>
      <c r="J12" s="1">
        <v>21.832406704497501</v>
      </c>
      <c r="K12" s="1">
        <v>3.39421732420475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136</v>
      </c>
      <c r="B13" s="1" t="s">
        <v>120</v>
      </c>
      <c r="C13" s="1" t="s">
        <v>26</v>
      </c>
      <c r="D13" s="1" t="s">
        <v>27</v>
      </c>
      <c r="E13" s="1">
        <v>25.856584210569402</v>
      </c>
      <c r="F13" s="1">
        <v>24.486256501798</v>
      </c>
      <c r="G13" s="1">
        <v>1.37032770877146</v>
      </c>
      <c r="H13" s="1">
        <v>1.3229169917094199</v>
      </c>
      <c r="I13" s="1">
        <v>4.7410717062037401E-2</v>
      </c>
      <c r="J13" s="1">
        <v>22.370878676664301</v>
      </c>
      <c r="K13" s="1">
        <v>3.4857055339051302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136</v>
      </c>
      <c r="B14" s="1" t="s">
        <v>120</v>
      </c>
      <c r="C14" s="1" t="s">
        <v>28</v>
      </c>
      <c r="D14" s="1" t="s">
        <v>27</v>
      </c>
      <c r="E14" s="1">
        <v>26.507061673947899</v>
      </c>
      <c r="F14" s="1">
        <v>25.101002233251499</v>
      </c>
      <c r="G14" s="1">
        <v>1.4060594406963001</v>
      </c>
      <c r="H14" s="1">
        <v>1.357422078161</v>
      </c>
      <c r="I14" s="1">
        <v>4.8637362535299399E-2</v>
      </c>
      <c r="J14" s="1">
        <v>22.926447093828301</v>
      </c>
      <c r="K14" s="1">
        <v>3.5806145801195699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136</v>
      </c>
      <c r="B15" s="1" t="s">
        <v>120</v>
      </c>
      <c r="C15" s="1" t="s">
        <v>29</v>
      </c>
      <c r="D15" s="1" t="s">
        <v>27</v>
      </c>
      <c r="E15" s="1">
        <v>27.177995353674401</v>
      </c>
      <c r="F15" s="1">
        <v>25.734997089992401</v>
      </c>
      <c r="G15" s="1">
        <v>1.4429982636819301</v>
      </c>
      <c r="H15" s="1">
        <v>1.3930934312568399</v>
      </c>
      <c r="I15" s="1">
        <v>4.9904832425086899E-2</v>
      </c>
      <c r="J15" s="1">
        <v>23.4990085450195</v>
      </c>
      <c r="K15" s="1">
        <v>3.6789868086548201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136</v>
      </c>
      <c r="B16" s="1" t="s">
        <v>120</v>
      </c>
      <c r="C16" s="1" t="s">
        <v>30</v>
      </c>
      <c r="D16" s="1" t="s">
        <v>27</v>
      </c>
      <c r="E16" s="1">
        <v>27.869216580799101</v>
      </c>
      <c r="F16" s="1">
        <v>26.3880720931326</v>
      </c>
      <c r="G16" s="1">
        <v>1.4811444876665201</v>
      </c>
      <c r="H16" s="1">
        <v>1.42993142080969</v>
      </c>
      <c r="I16" s="1">
        <v>5.1213066856826001E-2</v>
      </c>
      <c r="J16" s="1">
        <v>24.088364036146501</v>
      </c>
      <c r="K16" s="1">
        <v>3.7808525446525798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136</v>
      </c>
      <c r="B17" s="1" t="s">
        <v>120</v>
      </c>
      <c r="C17" s="1" t="s">
        <v>31</v>
      </c>
      <c r="D17" s="1" t="s">
        <v>27</v>
      </c>
      <c r="E17" s="1">
        <v>28.580459221462199</v>
      </c>
      <c r="F17" s="1">
        <v>27.0599654149689</v>
      </c>
      <c r="G17" s="1">
        <v>1.52049380649333</v>
      </c>
      <c r="H17" s="1">
        <v>1.4679319644381099</v>
      </c>
      <c r="I17" s="1">
        <v>5.2561842055214802E-2</v>
      </c>
      <c r="J17" s="1">
        <v>24.6942270960451</v>
      </c>
      <c r="K17" s="1">
        <v>3.8862321254170702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136</v>
      </c>
      <c r="B18" s="1" t="s">
        <v>120</v>
      </c>
      <c r="C18" s="1" t="s">
        <v>32</v>
      </c>
      <c r="D18" s="1" t="s">
        <v>27</v>
      </c>
      <c r="E18" s="1">
        <v>29.311331924270199</v>
      </c>
      <c r="F18" s="1">
        <v>27.750296277666202</v>
      </c>
      <c r="G18" s="1">
        <v>1.56103564660408</v>
      </c>
      <c r="H18" s="1">
        <v>1.5070849320141799</v>
      </c>
      <c r="I18" s="1">
        <v>5.3950714589899501E-2</v>
      </c>
      <c r="J18" s="1">
        <v>25.316200800701001</v>
      </c>
      <c r="K18" s="1">
        <v>3.9951311235692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136</v>
      </c>
      <c r="B19" s="1" t="s">
        <v>120</v>
      </c>
      <c r="C19" s="1" t="s">
        <v>33</v>
      </c>
      <c r="D19" s="1" t="s">
        <v>27</v>
      </c>
      <c r="E19" s="1">
        <v>30.061318920956801</v>
      </c>
      <c r="F19" s="1">
        <v>28.458565622494401</v>
      </c>
      <c r="G19" s="1">
        <v>1.60275329846239</v>
      </c>
      <c r="H19" s="1">
        <v>1.54737427321919</v>
      </c>
      <c r="I19" s="1">
        <v>5.5379025243200701E-2</v>
      </c>
      <c r="J19" s="1">
        <v>25.953777955413699</v>
      </c>
      <c r="K19" s="1">
        <v>4.1075409655430901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136</v>
      </c>
      <c r="B20" s="1" t="s">
        <v>120</v>
      </c>
      <c r="C20" s="1" t="s">
        <v>34</v>
      </c>
      <c r="D20" s="1" t="s">
        <v>35</v>
      </c>
      <c r="E20" s="1">
        <v>30.829807266711299</v>
      </c>
      <c r="F20" s="1">
        <v>29.184181868341</v>
      </c>
      <c r="G20" s="1">
        <v>1.64562539837022</v>
      </c>
      <c r="H20" s="1">
        <v>1.58877944838333</v>
      </c>
      <c r="I20" s="1">
        <v>5.6845949986895399E-2</v>
      </c>
      <c r="J20" s="1">
        <v>26.606364443979</v>
      </c>
      <c r="K20" s="1">
        <v>4.2234428227323102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136</v>
      </c>
      <c r="B21" s="1" t="s">
        <v>120</v>
      </c>
      <c r="C21" s="1" t="s">
        <v>36</v>
      </c>
      <c r="D21" s="1" t="s">
        <v>35</v>
      </c>
      <c r="E21" s="1">
        <v>31.6160107136878</v>
      </c>
      <c r="F21" s="1">
        <v>29.926389104502999</v>
      </c>
      <c r="G21" s="1">
        <v>1.6896216091848599</v>
      </c>
      <c r="H21" s="1">
        <v>1.6312712564677601</v>
      </c>
      <c r="I21" s="1">
        <v>5.8350352717102601E-2</v>
      </c>
      <c r="J21" s="1">
        <v>27.273214998650101</v>
      </c>
      <c r="K21" s="1">
        <v>4.3427957150377203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136</v>
      </c>
      <c r="B22" s="1" t="s">
        <v>120</v>
      </c>
      <c r="C22" s="1" t="s">
        <v>37</v>
      </c>
      <c r="D22" s="1" t="s">
        <v>35</v>
      </c>
      <c r="E22" s="1">
        <v>32.419009011853198</v>
      </c>
      <c r="F22" s="1">
        <v>30.684304252179299</v>
      </c>
      <c r="G22" s="1">
        <v>1.73470475967389</v>
      </c>
      <c r="H22" s="1">
        <v>1.67481390083342</v>
      </c>
      <c r="I22" s="1">
        <v>5.9890858840465001E-2</v>
      </c>
      <c r="J22" s="1">
        <v>27.953466878610399</v>
      </c>
      <c r="K22" s="1">
        <v>4.4655421332428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136</v>
      </c>
      <c r="B23" s="1" t="s">
        <v>120</v>
      </c>
      <c r="C23" s="1" t="s">
        <v>38</v>
      </c>
      <c r="D23" s="1" t="s">
        <v>35</v>
      </c>
      <c r="E23" s="1">
        <v>33.237738994132002</v>
      </c>
      <c r="F23" s="1">
        <v>31.456908527238099</v>
      </c>
      <c r="G23" s="1">
        <v>1.7808304668938899</v>
      </c>
      <c r="H23" s="1">
        <v>1.7193646254086401</v>
      </c>
      <c r="I23" s="1">
        <v>6.1465841485241E-2</v>
      </c>
      <c r="J23" s="1">
        <v>28.646131612795301</v>
      </c>
      <c r="K23" s="1">
        <v>4.5916073813367202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136</v>
      </c>
      <c r="B24" s="1" t="s">
        <v>120</v>
      </c>
      <c r="C24" s="1" t="s">
        <v>39</v>
      </c>
      <c r="D24" s="1" t="s">
        <v>35</v>
      </c>
      <c r="E24" s="1">
        <v>34.070978881963399</v>
      </c>
      <c r="F24" s="1">
        <v>32.243032834102301</v>
      </c>
      <c r="G24" s="1">
        <v>1.82794604786114</v>
      </c>
      <c r="H24" s="1">
        <v>1.7648726620555499</v>
      </c>
      <c r="I24" s="1">
        <v>6.3073385805591506E-2</v>
      </c>
      <c r="J24" s="1">
        <v>29.350082893189899</v>
      </c>
      <c r="K24" s="1">
        <v>4.7208959887734903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136</v>
      </c>
      <c r="B25" s="1" t="s">
        <v>120</v>
      </c>
      <c r="C25" s="1" t="s">
        <v>40</v>
      </c>
      <c r="D25" s="1" t="s">
        <v>35</v>
      </c>
      <c r="E25" s="1">
        <v>34.917335837909199</v>
      </c>
      <c r="F25" s="1">
        <v>33.041346058776</v>
      </c>
      <c r="G25" s="1">
        <v>1.8759897791332001</v>
      </c>
      <c r="H25" s="1">
        <v>1.81127851515238</v>
      </c>
      <c r="I25" s="1">
        <v>6.4711263980820694E-2</v>
      </c>
      <c r="J25" s="1">
        <v>30.064046268690099</v>
      </c>
      <c r="K25" s="1">
        <v>4.8532895692190703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136</v>
      </c>
      <c r="B26" s="1" t="s">
        <v>120</v>
      </c>
      <c r="C26" s="1" t="s">
        <v>41</v>
      </c>
      <c r="D26" s="1" t="s">
        <v>35</v>
      </c>
      <c r="E26" s="1">
        <v>35.775283637967703</v>
      </c>
      <c r="F26" s="1">
        <v>33.850390892445297</v>
      </c>
      <c r="G26" s="1">
        <v>1.9248927455224201</v>
      </c>
      <c r="H26" s="1">
        <v>1.85851574521681</v>
      </c>
      <c r="I26" s="1">
        <v>6.6377000305613804E-2</v>
      </c>
      <c r="J26" s="1">
        <v>30.786632586892701</v>
      </c>
      <c r="K26" s="1">
        <v>4.9886510510750197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136</v>
      </c>
      <c r="B27" s="1" t="s">
        <v>120</v>
      </c>
      <c r="C27" s="1" t="s">
        <v>42</v>
      </c>
      <c r="D27" s="1" t="s">
        <v>43</v>
      </c>
      <c r="E27" s="1">
        <v>36.643092924489402</v>
      </c>
      <c r="F27" s="1">
        <v>34.668517838218897</v>
      </c>
      <c r="G27" s="1">
        <v>1.97457508627055</v>
      </c>
      <c r="H27" s="1">
        <v>1.9065073445173799</v>
      </c>
      <c r="I27" s="1">
        <v>6.8067741753168903E-2</v>
      </c>
      <c r="J27" s="1">
        <v>31.516277979003998</v>
      </c>
      <c r="K27" s="1">
        <v>5.1268149454854397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136</v>
      </c>
      <c r="B28" s="1" t="s">
        <v>120</v>
      </c>
      <c r="C28" s="1" t="s">
        <v>44</v>
      </c>
      <c r="D28" s="1" t="s">
        <v>43</v>
      </c>
      <c r="E28" s="1">
        <v>37.518883605889599</v>
      </c>
      <c r="F28" s="1">
        <v>35.493934884061403</v>
      </c>
      <c r="G28" s="1">
        <v>2.0249487218281699</v>
      </c>
      <c r="H28" s="1">
        <v>1.95516836912798</v>
      </c>
      <c r="I28" s="1">
        <v>6.9780352700193199E-2</v>
      </c>
      <c r="J28" s="1">
        <v>32.2512894839479</v>
      </c>
      <c r="K28" s="1">
        <v>5.2675941219416398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136</v>
      </c>
      <c r="B29" s="1" t="s">
        <v>120</v>
      </c>
      <c r="C29" s="1" t="s">
        <v>45</v>
      </c>
      <c r="D29" s="1" t="s">
        <v>43</v>
      </c>
      <c r="E29" s="1">
        <v>38.400598776490398</v>
      </c>
      <c r="F29" s="1">
        <v>36.324683310896297</v>
      </c>
      <c r="G29" s="1">
        <v>2.0759154655941701</v>
      </c>
      <c r="H29" s="1">
        <v>2.00440411213448</v>
      </c>
      <c r="I29" s="1">
        <v>7.1511353459683999E-2</v>
      </c>
      <c r="J29" s="1">
        <v>32.989825387576502</v>
      </c>
      <c r="K29" s="1">
        <v>5.4107733889139302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136</v>
      </c>
      <c r="B30" s="1" t="s">
        <v>120</v>
      </c>
      <c r="C30" s="1" t="s">
        <v>46</v>
      </c>
      <c r="D30" s="1" t="s">
        <v>43</v>
      </c>
      <c r="E30" s="1">
        <v>39.286024864357998</v>
      </c>
      <c r="F30" s="1">
        <v>37.158656286124199</v>
      </c>
      <c r="G30" s="1">
        <v>2.1273685782337699</v>
      </c>
      <c r="H30" s="1">
        <v>2.0541116078902002</v>
      </c>
      <c r="I30" s="1">
        <v>7.3256970343572106E-2</v>
      </c>
      <c r="J30" s="1">
        <v>33.729909863008601</v>
      </c>
      <c r="K30" s="1">
        <v>5.5561150013494496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136</v>
      </c>
      <c r="B31" s="1" t="s">
        <v>120</v>
      </c>
      <c r="C31" s="1" t="s">
        <v>47</v>
      </c>
      <c r="D31" s="1" t="s">
        <v>43</v>
      </c>
      <c r="E31" s="1">
        <v>40.172781636106897</v>
      </c>
      <c r="F31" s="1">
        <v>37.993590431918399</v>
      </c>
      <c r="G31" s="1">
        <v>2.1791912041885801</v>
      </c>
      <c r="H31" s="1">
        <v>2.1041781147287502</v>
      </c>
      <c r="I31" s="1">
        <v>7.5013089459829305E-2</v>
      </c>
      <c r="J31" s="1">
        <v>34.469430253872702</v>
      </c>
      <c r="K31" s="1">
        <v>5.7033513822342501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136</v>
      </c>
      <c r="B32" s="1" t="s">
        <v>120</v>
      </c>
      <c r="C32" s="1" t="s">
        <v>48</v>
      </c>
      <c r="D32" s="1" t="s">
        <v>43</v>
      </c>
      <c r="E32" s="1">
        <v>41.0583234707331</v>
      </c>
      <c r="F32" s="1">
        <v>38.827066403259501</v>
      </c>
      <c r="G32" s="1">
        <v>2.2312570674736198</v>
      </c>
      <c r="H32" s="1">
        <v>2.1544817914836698</v>
      </c>
      <c r="I32" s="1">
        <v>7.6775275989944894E-2</v>
      </c>
      <c r="J32" s="1">
        <v>35.206134571782997</v>
      </c>
      <c r="K32" s="1">
        <v>5.8521888989500503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136</v>
      </c>
      <c r="B33" s="1" t="s">
        <v>120</v>
      </c>
      <c r="C33" s="1" t="s">
        <v>49</v>
      </c>
      <c r="D33" s="1" t="s">
        <v>43</v>
      </c>
      <c r="E33" s="1">
        <v>41.939997049269003</v>
      </c>
      <c r="F33" s="1">
        <v>39.6565641517507</v>
      </c>
      <c r="G33" s="1">
        <v>2.28343289751838</v>
      </c>
      <c r="H33" s="1">
        <v>2.20489403457931</v>
      </c>
      <c r="I33" s="1">
        <v>7.8538862939072598E-2</v>
      </c>
      <c r="J33" s="1">
        <v>35.9376850322585</v>
      </c>
      <c r="K33" s="1">
        <v>6.0023120170105804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136</v>
      </c>
      <c r="B34" s="1" t="s">
        <v>120</v>
      </c>
      <c r="C34" s="1" t="s">
        <v>50</v>
      </c>
      <c r="D34" s="1" t="s">
        <v>51</v>
      </c>
      <c r="E34" s="1">
        <v>42.814957648922203</v>
      </c>
      <c r="F34" s="1">
        <v>40.479383775994698</v>
      </c>
      <c r="G34" s="1">
        <v>2.3355738729274398</v>
      </c>
      <c r="H34" s="1">
        <v>2.25527507851216</v>
      </c>
      <c r="I34" s="1">
        <v>8.0298794415286701E-2</v>
      </c>
      <c r="J34" s="1">
        <v>36.661586321990299</v>
      </c>
      <c r="K34" s="1">
        <v>6.1533713269319401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136</v>
      </c>
      <c r="B35" s="1" t="s">
        <v>120</v>
      </c>
      <c r="C35" s="1" t="s">
        <v>52</v>
      </c>
      <c r="D35" s="1" t="s">
        <v>51</v>
      </c>
      <c r="E35" s="1">
        <v>43.6803022180002</v>
      </c>
      <c r="F35" s="1">
        <v>41.292771696631704</v>
      </c>
      <c r="G35" s="1">
        <v>2.3875305213684999</v>
      </c>
      <c r="H35" s="1">
        <v>2.3054806558503</v>
      </c>
      <c r="I35" s="1">
        <v>8.2049865518205103E-2</v>
      </c>
      <c r="J35" s="1">
        <v>37.375301610211899</v>
      </c>
      <c r="K35" s="1">
        <v>6.3050006077882799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136</v>
      </c>
      <c r="B36" s="1" t="s">
        <v>120</v>
      </c>
      <c r="C36" s="1" t="s">
        <v>53</v>
      </c>
      <c r="D36" s="1" t="s">
        <v>51</v>
      </c>
      <c r="E36" s="1">
        <v>44.532930194951</v>
      </c>
      <c r="F36" s="1">
        <v>42.093788961280602</v>
      </c>
      <c r="G36" s="1">
        <v>2.4391412336704499</v>
      </c>
      <c r="H36" s="1">
        <v>2.35535476949204</v>
      </c>
      <c r="I36" s="1">
        <v>8.3786464178411499E-2</v>
      </c>
      <c r="J36" s="1">
        <v>38.076132759957403</v>
      </c>
      <c r="K36" s="1">
        <v>6.4567974349936597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136</v>
      </c>
      <c r="B37" s="1" t="s">
        <v>120</v>
      </c>
      <c r="C37" s="1" t="s">
        <v>54</v>
      </c>
      <c r="D37" s="1" t="s">
        <v>51</v>
      </c>
      <c r="E37" s="1">
        <v>45.369772702799501</v>
      </c>
      <c r="F37" s="1">
        <v>42.879529182681502</v>
      </c>
      <c r="G37" s="1">
        <v>2.49024352011795</v>
      </c>
      <c r="H37" s="1">
        <v>2.4047405527179002</v>
      </c>
      <c r="I37" s="1">
        <v>8.55029674000502E-2</v>
      </c>
      <c r="J37" s="1">
        <v>38.761423733290798</v>
      </c>
      <c r="K37" s="1">
        <v>6.6083489695086897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136</v>
      </c>
      <c r="B38" s="1" t="s">
        <v>120</v>
      </c>
      <c r="C38" s="1" t="s">
        <v>55</v>
      </c>
      <c r="D38" s="1" t="s">
        <v>51</v>
      </c>
      <c r="E38" s="1">
        <v>46.1875898182426</v>
      </c>
      <c r="F38" s="1">
        <v>43.646925451889302</v>
      </c>
      <c r="G38" s="1">
        <v>2.5406643663533202</v>
      </c>
      <c r="H38" s="1">
        <v>2.45347096715685</v>
      </c>
      <c r="I38" s="1">
        <v>8.7193399196470997E-2</v>
      </c>
      <c r="J38" s="1">
        <v>39.4283788789703</v>
      </c>
      <c r="K38" s="1">
        <v>6.7592109392722897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136</v>
      </c>
      <c r="B39" s="1" t="s">
        <v>120</v>
      </c>
      <c r="C39" s="1" t="s">
        <v>56</v>
      </c>
      <c r="D39" s="1" t="s">
        <v>51</v>
      </c>
      <c r="E39" s="1">
        <v>46.983009487956203</v>
      </c>
      <c r="F39" s="1">
        <v>44.392786384555997</v>
      </c>
      <c r="G39" s="1">
        <v>2.5902231034001399</v>
      </c>
      <c r="H39" s="1">
        <v>2.5013715796768099</v>
      </c>
      <c r="I39" s="1">
        <v>8.8851523723330106E-2</v>
      </c>
      <c r="J39" s="1">
        <v>40.074091969279003</v>
      </c>
      <c r="K39" s="1">
        <v>6.9089175186771801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136</v>
      </c>
      <c r="B40" s="1" t="s">
        <v>120</v>
      </c>
      <c r="C40" s="1" t="s">
        <v>57</v>
      </c>
      <c r="D40" s="1" t="s">
        <v>51</v>
      </c>
      <c r="E40" s="1">
        <v>47.752679640270898</v>
      </c>
      <c r="F40" s="1">
        <v>45.113941571514601</v>
      </c>
      <c r="G40" s="1">
        <v>2.63873806875637</v>
      </c>
      <c r="H40" s="1">
        <v>2.5482669823272799</v>
      </c>
      <c r="I40" s="1">
        <v>9.0471086429090297E-2</v>
      </c>
      <c r="J40" s="1">
        <v>40.695685840108098</v>
      </c>
      <c r="K40" s="1">
        <v>7.0569938001628199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136</v>
      </c>
      <c r="B41" s="1" t="s">
        <v>120</v>
      </c>
      <c r="C41" s="1" t="s">
        <v>58</v>
      </c>
      <c r="D41" s="1" t="s">
        <v>59</v>
      </c>
      <c r="E41" s="1">
        <v>48.493179546384603</v>
      </c>
      <c r="F41" s="1">
        <v>45.807158462939597</v>
      </c>
      <c r="G41" s="1">
        <v>2.68602108344496</v>
      </c>
      <c r="H41" s="1">
        <v>2.5939754541735498</v>
      </c>
      <c r="I41" s="1">
        <v>9.20456292714108E-2</v>
      </c>
      <c r="J41" s="1">
        <v>41.290240436650699</v>
      </c>
      <c r="K41" s="1">
        <v>7.2029391097338999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136</v>
      </c>
      <c r="B42" s="1" t="s">
        <v>120</v>
      </c>
      <c r="C42" s="1" t="s">
        <v>60</v>
      </c>
      <c r="D42" s="1" t="s">
        <v>59</v>
      </c>
      <c r="E42" s="1">
        <v>49.201236656904001</v>
      </c>
      <c r="F42" s="1">
        <v>46.469349043342703</v>
      </c>
      <c r="G42" s="1">
        <v>2.7318876135613501</v>
      </c>
      <c r="H42" s="1">
        <v>2.63831876112063</v>
      </c>
      <c r="I42" s="1">
        <v>9.3568852440715097E-2</v>
      </c>
      <c r="J42" s="1">
        <v>41.854988050003897</v>
      </c>
      <c r="K42" s="1">
        <v>7.3462486069000699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136</v>
      </c>
      <c r="B43" s="1" t="s">
        <v>120</v>
      </c>
      <c r="C43" s="1" t="s">
        <v>61</v>
      </c>
      <c r="D43" s="1" t="s">
        <v>59</v>
      </c>
      <c r="E43" s="1">
        <v>49.873536144300402</v>
      </c>
      <c r="F43" s="1">
        <v>47.097388121647199</v>
      </c>
      <c r="G43" s="1">
        <v>2.7761480226531399</v>
      </c>
      <c r="H43" s="1">
        <v>2.6811137212188001</v>
      </c>
      <c r="I43" s="1">
        <v>9.5034301434333598E-2</v>
      </c>
      <c r="J43" s="1">
        <v>42.387140812135797</v>
      </c>
      <c r="K43" s="1">
        <v>7.4863953321645198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136</v>
      </c>
      <c r="B44" s="1" t="s">
        <v>120</v>
      </c>
      <c r="C44" s="1" t="s">
        <v>62</v>
      </c>
      <c r="D44" s="1" t="s">
        <v>59</v>
      </c>
      <c r="E44" s="1">
        <v>50.506874559823203</v>
      </c>
      <c r="F44" s="1">
        <v>47.688259513879103</v>
      </c>
      <c r="G44" s="1">
        <v>2.81861504594402</v>
      </c>
      <c r="H44" s="1">
        <v>2.7221794151858401</v>
      </c>
      <c r="I44" s="1">
        <v>9.64356307581756E-2</v>
      </c>
      <c r="J44" s="1">
        <v>42.884027477613003</v>
      </c>
      <c r="K44" s="1">
        <v>7.6228470822101801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136</v>
      </c>
      <c r="B45" s="1" t="s">
        <v>120</v>
      </c>
      <c r="C45" s="1" t="s">
        <v>63</v>
      </c>
      <c r="D45" s="1" t="s">
        <v>59</v>
      </c>
      <c r="E45" s="1">
        <v>51.098198649633702</v>
      </c>
      <c r="F45" s="1">
        <v>48.239092139868802</v>
      </c>
      <c r="G45" s="1">
        <v>2.8591065097648301</v>
      </c>
      <c r="H45" s="1">
        <v>2.7613398168062502</v>
      </c>
      <c r="I45" s="1">
        <v>9.7766692958579204E-2</v>
      </c>
      <c r="J45" s="1">
        <v>43.343123207289203</v>
      </c>
      <c r="K45" s="1">
        <v>7.7550754423444204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136</v>
      </c>
      <c r="B46" s="1" t="s">
        <v>120</v>
      </c>
      <c r="C46" s="1" t="s">
        <v>64</v>
      </c>
      <c r="D46" s="1" t="s">
        <v>59</v>
      </c>
      <c r="E46" s="1">
        <v>51.644534440876697</v>
      </c>
      <c r="F46" s="1">
        <v>48.7470931706887</v>
      </c>
      <c r="G46" s="1">
        <v>2.8974412701880001</v>
      </c>
      <c r="H46" s="1">
        <v>2.7984198697674101</v>
      </c>
      <c r="I46" s="1">
        <v>9.9021400420595707E-2</v>
      </c>
      <c r="J46" s="1">
        <v>43.761989953314199</v>
      </c>
      <c r="K46" s="1">
        <v>7.8825444875624697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136</v>
      </c>
      <c r="B47" s="1" t="s">
        <v>120</v>
      </c>
      <c r="C47" s="1" t="s">
        <v>65</v>
      </c>
      <c r="D47" s="1" t="s">
        <v>59</v>
      </c>
      <c r="E47" s="1">
        <v>52.1432307420908</v>
      </c>
      <c r="F47" s="1">
        <v>49.209778445347098</v>
      </c>
      <c r="G47" s="1">
        <v>2.9334522967436998</v>
      </c>
      <c r="H47" s="1">
        <v>2.83325812006946</v>
      </c>
      <c r="I47" s="1">
        <v>0.10019417667424101</v>
      </c>
      <c r="J47" s="1">
        <v>44.138486107254202</v>
      </c>
      <c r="K47" s="1">
        <v>8.0047446348366194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136</v>
      </c>
      <c r="B48" s="1" t="s">
        <v>120</v>
      </c>
      <c r="C48" s="1" t="s">
        <v>66</v>
      </c>
      <c r="D48" s="1" t="s">
        <v>67</v>
      </c>
      <c r="E48" s="1">
        <v>52.591657894791702</v>
      </c>
      <c r="F48" s="1">
        <v>49.624687322124799</v>
      </c>
      <c r="G48" s="1">
        <v>2.96697057266694</v>
      </c>
      <c r="H48" s="1">
        <v>2.8656911722670801</v>
      </c>
      <c r="I48" s="1">
        <v>0.10127940039986499</v>
      </c>
      <c r="J48" s="1">
        <v>44.470506633916301</v>
      </c>
      <c r="K48" s="1">
        <v>8.1211512608754397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136</v>
      </c>
      <c r="B49" s="1" t="s">
        <v>120</v>
      </c>
      <c r="C49" s="1" t="s">
        <v>68</v>
      </c>
      <c r="D49" s="1" t="s">
        <v>67</v>
      </c>
      <c r="E49" s="1">
        <v>52.987470389026598</v>
      </c>
      <c r="F49" s="1">
        <v>49.989630974458201</v>
      </c>
      <c r="G49" s="1">
        <v>2.9978394145684701</v>
      </c>
      <c r="H49" s="1">
        <v>2.8955675167738502</v>
      </c>
      <c r="I49" s="1">
        <v>0.102271897794619</v>
      </c>
      <c r="J49" s="1">
        <v>44.756207978859202</v>
      </c>
      <c r="K49" s="1">
        <v>8.2312624101674192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136</v>
      </c>
      <c r="B50" s="1" t="s">
        <v>120</v>
      </c>
      <c r="C50" s="1" t="s">
        <v>69</v>
      </c>
      <c r="D50" s="1" t="s">
        <v>67</v>
      </c>
      <c r="E50" s="1">
        <v>53.3286008434197</v>
      </c>
      <c r="F50" s="1">
        <v>50.302685680232898</v>
      </c>
      <c r="G50" s="1">
        <v>3.02591516318674</v>
      </c>
      <c r="H50" s="1">
        <v>2.9227482044234199</v>
      </c>
      <c r="I50" s="1">
        <v>0.10316695876332301</v>
      </c>
      <c r="J50" s="1">
        <v>44.993997066564503</v>
      </c>
      <c r="K50" s="1">
        <v>8.3346037768552108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136</v>
      </c>
      <c r="B51" s="1" t="s">
        <v>120</v>
      </c>
      <c r="C51" s="1" t="s">
        <v>70</v>
      </c>
      <c r="D51" s="1" t="s">
        <v>67</v>
      </c>
      <c r="E51" s="1">
        <v>53.613203640702103</v>
      </c>
      <c r="F51" s="1">
        <v>50.5621411329262</v>
      </c>
      <c r="G51" s="1">
        <v>3.0510625077759101</v>
      </c>
      <c r="H51" s="1">
        <v>2.9471023197365902</v>
      </c>
      <c r="I51" s="1">
        <v>0.103960188039315</v>
      </c>
      <c r="J51" s="1">
        <v>45.182492221452499</v>
      </c>
      <c r="K51" s="1">
        <v>8.43071141924956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136</v>
      </c>
      <c r="B52" s="1" t="s">
        <v>120</v>
      </c>
      <c r="C52" s="1" t="s">
        <v>71</v>
      </c>
      <c r="D52" s="1" t="s">
        <v>67</v>
      </c>
      <c r="E52" s="1">
        <v>53.839729206119799</v>
      </c>
      <c r="F52" s="1">
        <v>50.766568245795298</v>
      </c>
      <c r="G52" s="1">
        <v>3.0731609603245098</v>
      </c>
      <c r="H52" s="1">
        <v>2.96851325051471</v>
      </c>
      <c r="I52" s="1">
        <v>0.10464770980980299</v>
      </c>
      <c r="J52" s="1">
        <v>45.320572873681598</v>
      </c>
      <c r="K52" s="1">
        <v>8.5191563324381896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136</v>
      </c>
      <c r="B53" s="1" t="s">
        <v>120</v>
      </c>
      <c r="C53" s="1" t="s">
        <v>72</v>
      </c>
      <c r="D53" s="1" t="s">
        <v>67</v>
      </c>
      <c r="E53" s="1">
        <v>54.006995876594203</v>
      </c>
      <c r="F53" s="1">
        <v>50.914888853955802</v>
      </c>
      <c r="G53" s="1">
        <v>3.0921070226383298</v>
      </c>
      <c r="H53" s="1">
        <v>2.9868807674136701</v>
      </c>
      <c r="I53" s="1">
        <v>0.105226255224663</v>
      </c>
      <c r="J53" s="1">
        <v>45.407451158987698</v>
      </c>
      <c r="K53" s="1">
        <v>8.5995447176064594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136</v>
      </c>
      <c r="B54" s="1" t="s">
        <v>120</v>
      </c>
      <c r="C54" s="1" t="s">
        <v>73</v>
      </c>
      <c r="D54" s="1" t="s">
        <v>67</v>
      </c>
      <c r="E54" s="1">
        <v>54.1140357228741</v>
      </c>
      <c r="F54" s="1">
        <v>51.006227677569903</v>
      </c>
      <c r="G54" s="1">
        <v>3.1078080453041799</v>
      </c>
      <c r="H54" s="1">
        <v>3.00211511087074</v>
      </c>
      <c r="I54" s="1">
        <v>0.105692934433445</v>
      </c>
      <c r="J54" s="1">
        <v>45.442526879044998</v>
      </c>
      <c r="K54" s="1">
        <v>8.6715088438290202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136</v>
      </c>
      <c r="B55" s="1" t="s">
        <v>120</v>
      </c>
      <c r="C55" s="1" t="s">
        <v>74</v>
      </c>
      <c r="D55" s="1" t="s">
        <v>75</v>
      </c>
      <c r="E55" s="1">
        <v>54.160303266754099</v>
      </c>
      <c r="F55" s="1">
        <v>51.040110718740998</v>
      </c>
      <c r="G55" s="1">
        <v>3.1201925480130899</v>
      </c>
      <c r="H55" s="1">
        <v>3.0141469487072898</v>
      </c>
      <c r="I55" s="1">
        <v>0.106045599305797</v>
      </c>
      <c r="J55" s="1">
        <v>45.425572333628203</v>
      </c>
      <c r="K55" s="1">
        <v>8.7347309331259009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136</v>
      </c>
      <c r="B56" s="1" t="s">
        <v>120</v>
      </c>
      <c r="C56" s="1" t="s">
        <v>76</v>
      </c>
      <c r="D56" s="1" t="s">
        <v>75</v>
      </c>
      <c r="E56" s="1">
        <v>54.145497323035897</v>
      </c>
      <c r="F56" s="1">
        <v>51.0162961602704</v>
      </c>
      <c r="G56" s="1">
        <v>3.1292011627655101</v>
      </c>
      <c r="H56" s="1">
        <v>3.0229186356212399</v>
      </c>
      <c r="I56" s="1">
        <v>0.10628252714426401</v>
      </c>
      <c r="J56" s="1">
        <v>45.356575970563398</v>
      </c>
      <c r="K56" s="1">
        <v>8.7889213524724603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136</v>
      </c>
      <c r="B57" s="1" t="s">
        <v>120</v>
      </c>
      <c r="C57" s="1" t="s">
        <v>77</v>
      </c>
      <c r="D57" s="1" t="s">
        <v>75</v>
      </c>
      <c r="E57" s="1">
        <v>54.069651082845503</v>
      </c>
      <c r="F57" s="1">
        <v>50.9348586149938</v>
      </c>
      <c r="G57" s="1">
        <v>3.1347924678516401</v>
      </c>
      <c r="H57" s="1">
        <v>3.0283898534124298</v>
      </c>
      <c r="I57" s="1">
        <v>0.106402614439209</v>
      </c>
      <c r="J57" s="1">
        <v>45.235814244591303</v>
      </c>
      <c r="K57" s="1">
        <v>8.8338368382541503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136</v>
      </c>
      <c r="B58" s="1" t="s">
        <v>120</v>
      </c>
      <c r="C58" s="1" t="s">
        <v>78</v>
      </c>
      <c r="D58" s="1" t="s">
        <v>75</v>
      </c>
      <c r="E58" s="1">
        <v>53.933201898310301</v>
      </c>
      <c r="F58" s="1">
        <v>50.796255039049001</v>
      </c>
      <c r="G58" s="1">
        <v>3.1369468592612999</v>
      </c>
      <c r="H58" s="1">
        <v>3.0305413497697402</v>
      </c>
      <c r="I58" s="1">
        <v>0.106405509491554</v>
      </c>
      <c r="J58" s="1">
        <v>45.063911001803497</v>
      </c>
      <c r="K58" s="1">
        <v>8.8692908965068291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136</v>
      </c>
      <c r="B59" s="1" t="s">
        <v>120</v>
      </c>
      <c r="C59" s="1" t="s">
        <v>79</v>
      </c>
      <c r="D59" s="1" t="s">
        <v>75</v>
      </c>
      <c r="E59" s="1">
        <v>53.736815046419501</v>
      </c>
      <c r="F59" s="1">
        <v>50.601156490211999</v>
      </c>
      <c r="G59" s="1">
        <v>3.1356585562074701</v>
      </c>
      <c r="H59" s="1">
        <v>3.029367230659</v>
      </c>
      <c r="I59" s="1">
        <v>0.106291325548469</v>
      </c>
      <c r="J59" s="1">
        <v>44.8416772820012</v>
      </c>
      <c r="K59" s="1">
        <v>8.8951377644182408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136</v>
      </c>
      <c r="B60" s="1" t="s">
        <v>120</v>
      </c>
      <c r="C60" s="1" t="s">
        <v>80</v>
      </c>
      <c r="D60" s="1" t="s">
        <v>75</v>
      </c>
      <c r="E60" s="1">
        <v>53.481504135350598</v>
      </c>
      <c r="F60" s="1">
        <v>50.350564140821</v>
      </c>
      <c r="G60" s="1">
        <v>3.13093999452955</v>
      </c>
      <c r="H60" s="1">
        <v>3.0248791865497902</v>
      </c>
      <c r="I60" s="1">
        <v>0.106060807979762</v>
      </c>
      <c r="J60" s="1">
        <v>44.570226897618397</v>
      </c>
      <c r="K60" s="1">
        <v>8.9112772377321399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136</v>
      </c>
      <c r="B61" s="1" t="s">
        <v>120</v>
      </c>
      <c r="C61" s="1" t="s">
        <v>81</v>
      </c>
      <c r="D61" s="1" t="s">
        <v>75</v>
      </c>
      <c r="E61" s="1">
        <v>53.1685801881871</v>
      </c>
      <c r="F61" s="1">
        <v>50.045758626714502</v>
      </c>
      <c r="G61" s="1">
        <v>3.1228215614726502</v>
      </c>
      <c r="H61" s="1">
        <v>3.0171062549437302</v>
      </c>
      <c r="I61" s="1">
        <v>0.105715306528919</v>
      </c>
      <c r="J61" s="1">
        <v>44.250918421571399</v>
      </c>
      <c r="K61" s="1">
        <v>8.9176617666157796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136</v>
      </c>
      <c r="B62" s="1" t="s">
        <v>120</v>
      </c>
      <c r="C62" s="1" t="s">
        <v>82</v>
      </c>
      <c r="D62" s="1" t="s">
        <v>83</v>
      </c>
      <c r="E62" s="1">
        <v>52.799605998876103</v>
      </c>
      <c r="F62" s="1">
        <v>49.688256218701397</v>
      </c>
      <c r="G62" s="1">
        <v>3.1113497801746601</v>
      </c>
      <c r="H62" s="1">
        <v>3.0060930722813701</v>
      </c>
      <c r="I62" s="1">
        <v>0.105256707893297</v>
      </c>
      <c r="J62" s="1">
        <v>43.8853122340578</v>
      </c>
      <c r="K62" s="1">
        <v>8.9142937648182397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136</v>
      </c>
      <c r="B63" s="1" t="s">
        <v>120</v>
      </c>
      <c r="C63" s="1" t="s">
        <v>84</v>
      </c>
      <c r="D63" s="1" t="s">
        <v>83</v>
      </c>
      <c r="E63" s="1">
        <v>52.376392752103499</v>
      </c>
      <c r="F63" s="1">
        <v>49.279813171171902</v>
      </c>
      <c r="G63" s="1">
        <v>3.0965795809316301</v>
      </c>
      <c r="H63" s="1">
        <v>2.9918923549802301</v>
      </c>
      <c r="I63" s="1">
        <v>0.10468722595140301</v>
      </c>
      <c r="J63" s="1">
        <v>43.475210911916598</v>
      </c>
      <c r="K63" s="1">
        <v>8.9011818401869203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136</v>
      </c>
      <c r="B64" s="1" t="s">
        <v>120</v>
      </c>
      <c r="C64" s="1" t="s">
        <v>85</v>
      </c>
      <c r="D64" s="1" t="s">
        <v>83</v>
      </c>
      <c r="E64" s="1">
        <v>51.900945454441903</v>
      </c>
      <c r="F64" s="1">
        <v>48.8223688417619</v>
      </c>
      <c r="G64" s="1">
        <v>3.0785766126799099</v>
      </c>
      <c r="H64" s="1">
        <v>2.9745671706627701</v>
      </c>
      <c r="I64" s="1">
        <v>0.104009442017145</v>
      </c>
      <c r="J64" s="1">
        <v>43.022582162566501</v>
      </c>
      <c r="K64" s="1">
        <v>8.8783632918753792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136</v>
      </c>
      <c r="B65" s="1" t="s">
        <v>120</v>
      </c>
      <c r="C65" s="1" t="s">
        <v>86</v>
      </c>
      <c r="D65" s="1" t="s">
        <v>83</v>
      </c>
      <c r="E65" s="1">
        <v>51.375534425450098</v>
      </c>
      <c r="F65" s="1">
        <v>48.318108624830103</v>
      </c>
      <c r="G65" s="1">
        <v>3.0574258006200101</v>
      </c>
      <c r="H65" s="1">
        <v>2.95419923610336</v>
      </c>
      <c r="I65" s="1">
        <v>0.103226564516653</v>
      </c>
      <c r="J65" s="1">
        <v>42.529593317766597</v>
      </c>
      <c r="K65" s="1">
        <v>8.8459411076835099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136</v>
      </c>
      <c r="B66" s="1" t="s">
        <v>120</v>
      </c>
      <c r="C66" s="1" t="s">
        <v>87</v>
      </c>
      <c r="D66" s="1" t="s">
        <v>83</v>
      </c>
      <c r="E66" s="1">
        <v>50.802596440580601</v>
      </c>
      <c r="F66" s="1">
        <v>47.769368485040303</v>
      </c>
      <c r="G66" s="1">
        <v>3.0332279555402502</v>
      </c>
      <c r="H66" s="1">
        <v>2.93088565797246</v>
      </c>
      <c r="I66" s="1">
        <v>0.102342297567783</v>
      </c>
      <c r="J66" s="1">
        <v>41.998515198221902</v>
      </c>
      <c r="K66" s="1">
        <v>8.8040812423586896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136</v>
      </c>
      <c r="B67" s="1" t="s">
        <v>120</v>
      </c>
      <c r="C67" s="1" t="s">
        <v>88</v>
      </c>
      <c r="D67" s="1" t="s">
        <v>83</v>
      </c>
      <c r="E67" s="1">
        <v>50.184756224306</v>
      </c>
      <c r="F67" s="1">
        <v>47.178657880861202</v>
      </c>
      <c r="G67" s="1">
        <v>3.0060983434448398</v>
      </c>
      <c r="H67" s="1">
        <v>2.90473753234004</v>
      </c>
      <c r="I67" s="1">
        <v>0.1013608111048</v>
      </c>
      <c r="J67" s="1">
        <v>41.431755450767199</v>
      </c>
      <c r="K67" s="1">
        <v>8.7530007735388207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136</v>
      </c>
      <c r="B68" s="1" t="s">
        <v>120</v>
      </c>
      <c r="C68" s="1" t="s">
        <v>89</v>
      </c>
      <c r="D68" s="1" t="s">
        <v>83</v>
      </c>
      <c r="E68" s="1">
        <v>49.524789143855998</v>
      </c>
      <c r="F68" s="1">
        <v>46.548624318380803</v>
      </c>
      <c r="G68" s="1">
        <v>2.9761648254751498</v>
      </c>
      <c r="H68" s="1">
        <v>2.8758781498453998</v>
      </c>
      <c r="I68" s="1">
        <v>0.100286675629756</v>
      </c>
      <c r="J68" s="1">
        <v>40.831825599786001</v>
      </c>
      <c r="K68" s="1">
        <v>8.6929635440700093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136</v>
      </c>
      <c r="B69" s="1" t="s">
        <v>120</v>
      </c>
      <c r="C69" s="1" t="s">
        <v>90</v>
      </c>
      <c r="D69" s="1" t="s">
        <v>91</v>
      </c>
      <c r="E69" s="1">
        <v>48.825581528344898</v>
      </c>
      <c r="F69" s="1">
        <v>45.8820159061315</v>
      </c>
      <c r="G69" s="1">
        <v>2.9435656222133901</v>
      </c>
      <c r="H69" s="1">
        <v>2.84444083633865</v>
      </c>
      <c r="I69" s="1">
        <v>9.9124785874736304E-2</v>
      </c>
      <c r="J69" s="1">
        <v>40.201307477127301</v>
      </c>
      <c r="K69" s="1">
        <v>8.6242740512175402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136</v>
      </c>
      <c r="B70" s="1" t="s">
        <v>120</v>
      </c>
      <c r="C70" s="1" t="s">
        <v>92</v>
      </c>
      <c r="D70" s="1" t="s">
        <v>91</v>
      </c>
      <c r="E70" s="1">
        <v>48.090103399639503</v>
      </c>
      <c r="F70" s="1">
        <v>45.181655896872101</v>
      </c>
      <c r="G70" s="1">
        <v>2.9084475027674399</v>
      </c>
      <c r="H70" s="1">
        <v>2.81056720182817</v>
      </c>
      <c r="I70" s="1">
        <v>9.7880300939274606E-2</v>
      </c>
      <c r="J70" s="1">
        <v>39.542831727361403</v>
      </c>
      <c r="K70" s="1">
        <v>8.5472716722781108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136</v>
      </c>
      <c r="B71" s="1" t="s">
        <v>120</v>
      </c>
      <c r="C71" s="1" t="s">
        <v>93</v>
      </c>
      <c r="D71" s="1" t="s">
        <v>91</v>
      </c>
      <c r="E71" s="1">
        <v>47.321388105749598</v>
      </c>
      <c r="F71" s="1">
        <v>44.450423267848699</v>
      </c>
      <c r="G71" s="1">
        <v>2.8709648379009001</v>
      </c>
      <c r="H71" s="1">
        <v>2.7744062273818502</v>
      </c>
      <c r="I71" s="1">
        <v>9.6558610519051305E-2</v>
      </c>
      <c r="J71" s="1">
        <v>38.8590594265684</v>
      </c>
      <c r="K71" s="1">
        <v>8.4623286791812404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136</v>
      </c>
      <c r="B72" s="1" t="s">
        <v>120</v>
      </c>
      <c r="C72" s="1" t="s">
        <v>94</v>
      </c>
      <c r="D72" s="1" t="s">
        <v>91</v>
      </c>
      <c r="E72" s="1">
        <v>46.522500369784801</v>
      </c>
      <c r="F72" s="1">
        <v>43.691222698165298</v>
      </c>
      <c r="G72" s="1">
        <v>2.8312776716194898</v>
      </c>
      <c r="H72" s="1">
        <v>2.7361124016385099</v>
      </c>
      <c r="I72" s="1">
        <v>9.5165269980981904E-2</v>
      </c>
      <c r="J72" s="1">
        <v>38.1526557873933</v>
      </c>
      <c r="K72" s="1">
        <v>8.3698445823915097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136</v>
      </c>
      <c r="B73" s="1" t="s">
        <v>120</v>
      </c>
      <c r="C73" s="1" t="s">
        <v>95</v>
      </c>
      <c r="D73" s="1" t="s">
        <v>91</v>
      </c>
      <c r="E73" s="1">
        <v>45.6965213849546</v>
      </c>
      <c r="F73" s="1">
        <v>42.906970903433198</v>
      </c>
      <c r="G73" s="1">
        <v>2.7895504815213301</v>
      </c>
      <c r="H73" s="1">
        <v>2.69584452061483</v>
      </c>
      <c r="I73" s="1">
        <v>9.3705960906502503E-2</v>
      </c>
      <c r="J73" s="1">
        <v>37.426279843559399</v>
      </c>
      <c r="K73" s="1">
        <v>8.2702415413951194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136</v>
      </c>
      <c r="B74" s="1" t="s">
        <v>120</v>
      </c>
      <c r="C74" s="1" t="s">
        <v>96</v>
      </c>
      <c r="D74" s="1" t="s">
        <v>91</v>
      </c>
      <c r="E74" s="1">
        <v>44.846517133277104</v>
      </c>
      <c r="F74" s="1">
        <v>42.100566472101697</v>
      </c>
      <c r="G74" s="1">
        <v>2.7459506611753102</v>
      </c>
      <c r="H74" s="1">
        <v>2.6537642238225199</v>
      </c>
      <c r="I74" s="1">
        <v>9.2186437352790307E-2</v>
      </c>
      <c r="J74" s="1">
        <v>36.6825561135201</v>
      </c>
      <c r="K74" s="1">
        <v>8.1639610197569805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136</v>
      </c>
      <c r="B75" s="1" t="s">
        <v>120</v>
      </c>
      <c r="C75" s="1" t="s">
        <v>97</v>
      </c>
      <c r="D75" s="1" t="s">
        <v>91</v>
      </c>
      <c r="E75" s="1">
        <v>43.9755143447249</v>
      </c>
      <c r="F75" s="1">
        <v>41.274867363047498</v>
      </c>
      <c r="G75" s="1">
        <v>2.7006469816773899</v>
      </c>
      <c r="H75" s="1">
        <v>2.61003450703407</v>
      </c>
      <c r="I75" s="1">
        <v>9.06124746433178E-2</v>
      </c>
      <c r="J75" s="1">
        <v>35.924055317140201</v>
      </c>
      <c r="K75" s="1">
        <v>8.0514590275846594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136</v>
      </c>
      <c r="B76" s="1" t="s">
        <v>120</v>
      </c>
      <c r="C76" s="1" t="s">
        <v>98</v>
      </c>
      <c r="D76" s="1" t="s">
        <v>99</v>
      </c>
      <c r="E76" s="1">
        <v>43.086492979184598</v>
      </c>
      <c r="F76" s="1">
        <v>40.432684144509302</v>
      </c>
      <c r="G76" s="1">
        <v>2.6538088346753201</v>
      </c>
      <c r="H76" s="1">
        <v>2.5648189887605901</v>
      </c>
      <c r="I76" s="1">
        <v>8.8989845914723406E-2</v>
      </c>
      <c r="J76" s="1">
        <v>35.1532899281843</v>
      </c>
      <c r="K76" s="1">
        <v>7.9332030510003904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136</v>
      </c>
      <c r="B77" s="1" t="s">
        <v>120</v>
      </c>
      <c r="C77" s="1" t="s">
        <v>100</v>
      </c>
      <c r="D77" s="1" t="s">
        <v>99</v>
      </c>
      <c r="E77" s="1">
        <v>42.182364455951003</v>
      </c>
      <c r="F77" s="1">
        <v>39.576759531996203</v>
      </c>
      <c r="G77" s="1">
        <v>2.6056049239547199</v>
      </c>
      <c r="H77" s="1">
        <v>2.5182806459261702</v>
      </c>
      <c r="I77" s="1">
        <v>8.7324278028550098E-2</v>
      </c>
      <c r="J77" s="1">
        <v>34.372696225863997</v>
      </c>
      <c r="K77" s="1">
        <v>7.8096682300870102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136</v>
      </c>
      <c r="B78" s="1" t="s">
        <v>120</v>
      </c>
      <c r="C78" s="1" t="s">
        <v>101</v>
      </c>
      <c r="D78" s="1" t="s">
        <v>99</v>
      </c>
      <c r="E78" s="1">
        <v>41.2659500326914</v>
      </c>
      <c r="F78" s="1">
        <v>38.709748193769698</v>
      </c>
      <c r="G78" s="1">
        <v>2.5562018389216599</v>
      </c>
      <c r="H78" s="1">
        <v>2.4705804345628799</v>
      </c>
      <c r="I78" s="1">
        <v>8.5621404358788802E-2</v>
      </c>
      <c r="J78" s="1">
        <v>33.584617198742698</v>
      </c>
      <c r="K78" s="1">
        <v>7.6813328339487503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136</v>
      </c>
      <c r="B79" s="1" t="s">
        <v>120</v>
      </c>
      <c r="C79" s="1" t="s">
        <v>102</v>
      </c>
      <c r="D79" s="1" t="s">
        <v>99</v>
      </c>
      <c r="E79" s="1">
        <v>40.339974135587397</v>
      </c>
      <c r="F79" s="1">
        <v>37.834210748801702</v>
      </c>
      <c r="G79" s="1">
        <v>2.5057633867856599</v>
      </c>
      <c r="H79" s="1">
        <v>2.4218766426996501</v>
      </c>
      <c r="I79" s="1">
        <v>8.3886744086017706E-2</v>
      </c>
      <c r="J79" s="1">
        <v>32.791298577435697</v>
      </c>
      <c r="K79" s="1">
        <v>7.54867555815167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136</v>
      </c>
      <c r="B80" s="1" t="s">
        <v>120</v>
      </c>
      <c r="C80" s="1" t="s">
        <v>103</v>
      </c>
      <c r="D80" s="1" t="s">
        <v>99</v>
      </c>
      <c r="E80" s="1">
        <v>39.407053499396298</v>
      </c>
      <c r="F80" s="1">
        <v>36.952603734886303</v>
      </c>
      <c r="G80" s="1">
        <v>2.4544497645100201</v>
      </c>
      <c r="H80" s="1">
        <v>2.3723240890341701</v>
      </c>
      <c r="I80" s="1">
        <v>8.2125675475843499E-2</v>
      </c>
      <c r="J80" s="1">
        <v>31.994880887360601</v>
      </c>
      <c r="K80" s="1">
        <v>7.4121726120357296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136</v>
      </c>
      <c r="B81" s="1" t="s">
        <v>120</v>
      </c>
      <c r="C81" s="1" t="s">
        <v>104</v>
      </c>
      <c r="D81" s="1" t="s">
        <v>99</v>
      </c>
      <c r="E81" s="1">
        <v>38.469682547938</v>
      </c>
      <c r="F81" s="1">
        <v>36.067266070579798</v>
      </c>
      <c r="G81" s="1">
        <v>2.4024164773581198</v>
      </c>
      <c r="H81" s="1">
        <v>2.3220730765546902</v>
      </c>
      <c r="I81" s="1">
        <v>8.0343400803432496E-2</v>
      </c>
      <c r="J81" s="1">
        <v>31.197388559447099</v>
      </c>
      <c r="K81" s="1">
        <v>7.2722939884908397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136</v>
      </c>
      <c r="B82" s="1" t="s">
        <v>120</v>
      </c>
      <c r="C82" s="1" t="s">
        <v>105</v>
      </c>
      <c r="D82" s="1" t="s">
        <v>99</v>
      </c>
      <c r="E82" s="1">
        <v>37.530228332663597</v>
      </c>
      <c r="F82" s="1">
        <v>35.1804145637565</v>
      </c>
      <c r="G82" s="1">
        <v>2.3498137689071101</v>
      </c>
      <c r="H82" s="1">
        <v>2.2712688399708001</v>
      </c>
      <c r="I82" s="1">
        <v>7.8544928936314096E-2</v>
      </c>
      <c r="J82" s="1">
        <v>30.400727282213001</v>
      </c>
      <c r="K82" s="1">
        <v>7.12950105045058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136</v>
      </c>
      <c r="B83" s="1" t="s">
        <v>120</v>
      </c>
      <c r="C83" s="1" t="s">
        <v>106</v>
      </c>
      <c r="D83" s="1" t="s">
        <v>107</v>
      </c>
      <c r="E83" s="1">
        <v>36.590926860683197</v>
      </c>
      <c r="F83" s="1">
        <v>34.294140697490299</v>
      </c>
      <c r="G83" s="1">
        <v>2.2967861631929001</v>
      </c>
      <c r="H83" s="1">
        <v>2.22005110169001</v>
      </c>
      <c r="I83" s="1">
        <v>7.6735061502888002E-2</v>
      </c>
      <c r="J83" s="1">
        <v>29.606682335136799</v>
      </c>
      <c r="K83" s="1">
        <v>6.9842445255464201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136</v>
      </c>
      <c r="B84" s="1" t="s">
        <v>120</v>
      </c>
      <c r="C84" s="1" t="s">
        <v>108</v>
      </c>
      <c r="D84" s="1" t="s">
        <v>107</v>
      </c>
      <c r="E84" s="1">
        <v>35.653875924056798</v>
      </c>
      <c r="F84" s="1">
        <v>33.410404128558497</v>
      </c>
      <c r="G84" s="1">
        <v>2.2434717954982499</v>
      </c>
      <c r="H84" s="1">
        <v>2.1685534235519102</v>
      </c>
      <c r="I84" s="1">
        <v>7.4918371946339796E-2</v>
      </c>
      <c r="J84" s="1">
        <v>28.816914043743701</v>
      </c>
      <c r="K84" s="1">
        <v>6.8369618803131198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136</v>
      </c>
      <c r="B85" s="1" t="s">
        <v>120</v>
      </c>
      <c r="C85" s="1" t="s">
        <v>109</v>
      </c>
      <c r="D85" s="1" t="s">
        <v>107</v>
      </c>
      <c r="E85" s="1">
        <v>34.721032743269902</v>
      </c>
      <c r="F85" s="1">
        <v>32.5310307306044</v>
      </c>
      <c r="G85" s="1">
        <v>2.1900020126655102</v>
      </c>
      <c r="H85" s="1">
        <v>2.11690281887173</v>
      </c>
      <c r="I85" s="1">
        <v>7.3099193793780104E-2</v>
      </c>
      <c r="J85" s="1">
        <v>28.032957317343001</v>
      </c>
      <c r="K85" s="1">
        <v>6.6880754259268498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136</v>
      </c>
      <c r="B86" s="1" t="s">
        <v>120</v>
      </c>
      <c r="C86" s="1" t="s">
        <v>110</v>
      </c>
      <c r="D86" s="1" t="s">
        <v>107</v>
      </c>
      <c r="E86" s="1">
        <v>33.794214787557202</v>
      </c>
      <c r="F86" s="1">
        <v>31.657713606801799</v>
      </c>
      <c r="G86" s="1">
        <v>2.1365011807554199</v>
      </c>
      <c r="H86" s="1">
        <v>2.0652195649538001</v>
      </c>
      <c r="I86" s="1">
        <v>7.1281615801612894E-2</v>
      </c>
      <c r="J86" s="1">
        <v>27.256223711696801</v>
      </c>
      <c r="K86" s="1">
        <v>6.53799107586046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136</v>
      </c>
      <c r="B87" s="1" t="s">
        <v>120</v>
      </c>
      <c r="C87" s="1" t="s">
        <v>111</v>
      </c>
      <c r="D87" s="1" t="s">
        <v>107</v>
      </c>
      <c r="E87" s="1">
        <v>32.875098688571597</v>
      </c>
      <c r="F87" s="1">
        <v>30.792012302308201</v>
      </c>
      <c r="G87" s="1">
        <v>2.0830863862634801</v>
      </c>
      <c r="H87" s="1">
        <v>2.0136169128041002</v>
      </c>
      <c r="I87" s="1">
        <v>6.9469473459377803E-2</v>
      </c>
      <c r="J87" s="1">
        <v>26.488001873020199</v>
      </c>
      <c r="K87" s="1">
        <v>6.3870968155514403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136</v>
      </c>
      <c r="B88" s="1" t="s">
        <v>120</v>
      </c>
      <c r="C88" s="1" t="s">
        <v>112</v>
      </c>
      <c r="D88" s="1" t="s">
        <v>107</v>
      </c>
      <c r="E88" s="1">
        <v>31.965219807817501</v>
      </c>
      <c r="F88" s="1">
        <v>29.935352622820002</v>
      </c>
      <c r="G88" s="1">
        <v>2.0298671849974999</v>
      </c>
      <c r="H88" s="1">
        <v>1.9622008429542599</v>
      </c>
      <c r="I88" s="1">
        <v>6.7666342043244204E-2</v>
      </c>
      <c r="J88" s="1">
        <v>25.729458472952999</v>
      </c>
      <c r="K88" s="1">
        <v>6.2357613348645202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136</v>
      </c>
      <c r="B89" s="1" t="s">
        <v>120</v>
      </c>
      <c r="C89" s="1" t="s">
        <v>113</v>
      </c>
      <c r="D89" s="1" t="s">
        <v>107</v>
      </c>
      <c r="E89" s="1">
        <v>31.065978353120801</v>
      </c>
      <c r="F89" s="1">
        <v>29.0890326220267</v>
      </c>
      <c r="G89" s="1">
        <v>1.9769457310941601</v>
      </c>
      <c r="H89" s="1">
        <v>1.9110701885249</v>
      </c>
      <c r="I89" s="1">
        <v>6.5875542569254597E-2</v>
      </c>
      <c r="J89" s="1">
        <v>24.981644620033698</v>
      </c>
      <c r="K89" s="1">
        <v>6.0843337330871599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136</v>
      </c>
      <c r="B90" s="1" t="s">
        <v>120</v>
      </c>
      <c r="C90" s="1" t="s">
        <v>114</v>
      </c>
      <c r="D90" s="1" t="s">
        <v>115</v>
      </c>
      <c r="E90" s="1">
        <v>30.178640309058199</v>
      </c>
      <c r="F90" s="1">
        <v>28.254223648928399</v>
      </c>
      <c r="G90" s="1">
        <v>1.9244166601297901</v>
      </c>
      <c r="H90" s="1">
        <v>1.8603165211120001</v>
      </c>
      <c r="I90" s="1">
        <v>6.4100139017795196E-2</v>
      </c>
      <c r="J90" s="1">
        <v>24.245497618222998</v>
      </c>
      <c r="K90" s="1">
        <v>5.9331426908351901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136</v>
      </c>
      <c r="B91" s="1" t="s">
        <v>120</v>
      </c>
      <c r="C91" s="1" t="s">
        <v>116</v>
      </c>
      <c r="D91" s="1" t="s">
        <v>115</v>
      </c>
      <c r="E91" s="1">
        <v>29.304344438168901</v>
      </c>
      <c r="F91" s="1">
        <v>27.431977139302901</v>
      </c>
      <c r="G91" s="1">
        <v>1.8723672988659501</v>
      </c>
      <c r="H91" s="1">
        <v>1.81002435204435</v>
      </c>
      <c r="I91" s="1">
        <v>6.2342946821602102E-2</v>
      </c>
      <c r="J91" s="1">
        <v>23.521847949700899</v>
      </c>
      <c r="K91" s="1">
        <v>5.7824964884679604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136</v>
      </c>
      <c r="B92" s="1" t="s">
        <v>120</v>
      </c>
      <c r="C92" s="1" t="s">
        <v>117</v>
      </c>
      <c r="D92" s="1" t="s">
        <v>115</v>
      </c>
      <c r="E92" s="1">
        <v>28.444098763158699</v>
      </c>
      <c r="F92" s="1">
        <v>26.623221453278301</v>
      </c>
      <c r="G92" s="1">
        <v>1.8208773098804101</v>
      </c>
      <c r="H92" s="1">
        <v>1.76027078802024</v>
      </c>
      <c r="I92" s="1">
        <v>6.0606521860173602E-2</v>
      </c>
      <c r="J92" s="1">
        <v>22.811417200524001</v>
      </c>
      <c r="K92" s="1">
        <v>5.6326815626347102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136</v>
      </c>
      <c r="B93" s="1" t="s">
        <v>120</v>
      </c>
      <c r="C93" s="1" t="s">
        <v>118</v>
      </c>
      <c r="D93" s="1" t="s">
        <v>115</v>
      </c>
      <c r="E93" s="1">
        <v>27.598791821123399</v>
      </c>
      <c r="F93" s="1">
        <v>25.828772638144098</v>
      </c>
      <c r="G93" s="1">
        <v>1.77001918297925</v>
      </c>
      <c r="H93" s="1">
        <v>1.7111260047158501</v>
      </c>
      <c r="I93" s="1">
        <v>5.8893178263395699E-2</v>
      </c>
      <c r="J93" s="1">
        <v>22.114828400262201</v>
      </c>
      <c r="K93" s="1">
        <v>5.4839634208612003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136</v>
      </c>
      <c r="B94" s="1" t="s">
        <v>120</v>
      </c>
      <c r="C94" s="1" t="s">
        <v>119</v>
      </c>
      <c r="D94" s="1" t="s">
        <v>115</v>
      </c>
      <c r="E94" s="1">
        <v>26.769200813260099</v>
      </c>
      <c r="F94" s="1">
        <v>25.0493422515083</v>
      </c>
      <c r="G94" s="1">
        <v>1.71985856175186</v>
      </c>
      <c r="H94" s="1">
        <v>1.6626535612379401</v>
      </c>
      <c r="I94" s="1">
        <v>5.7205000513922702E-2</v>
      </c>
      <c r="J94" s="1">
        <v>21.432613677513199</v>
      </c>
      <c r="K94" s="1">
        <v>5.3365871357469201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2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11</v>
      </c>
      <c r="B2" s="1" t="s">
        <v>121</v>
      </c>
      <c r="C2" s="1" t="s">
        <v>13</v>
      </c>
      <c r="D2" s="1" t="s">
        <v>14</v>
      </c>
      <c r="E2" s="1">
        <v>961.18347053960804</v>
      </c>
      <c r="F2" s="1">
        <v>910.69088502701902</v>
      </c>
      <c r="G2" s="1">
        <v>50.492585512589102</v>
      </c>
      <c r="H2" s="1">
        <v>48.7422229284415</v>
      </c>
      <c r="I2" s="1">
        <v>1.7503625841475401</v>
      </c>
      <c r="J2" s="1">
        <v>834.17444511407302</v>
      </c>
      <c r="K2" s="1">
        <v>127.00902542553401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11</v>
      </c>
      <c r="B3" s="1" t="s">
        <v>121</v>
      </c>
      <c r="C3" s="1" t="s">
        <v>15</v>
      </c>
      <c r="D3" s="1" t="s">
        <v>14</v>
      </c>
      <c r="E3" s="1">
        <v>1002.26510472526</v>
      </c>
      <c r="F3" s="1">
        <v>949.56994122721096</v>
      </c>
      <c r="G3" s="1">
        <v>52.695163498053503</v>
      </c>
      <c r="H3" s="1">
        <v>50.868789539504803</v>
      </c>
      <c r="I3" s="1">
        <v>1.82637395854865</v>
      </c>
      <c r="J3" s="1">
        <v>869.57237432561897</v>
      </c>
      <c r="K3" s="1">
        <v>132.692730399645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11</v>
      </c>
      <c r="B4" s="1" t="s">
        <v>121</v>
      </c>
      <c r="C4" s="1" t="s">
        <v>16</v>
      </c>
      <c r="D4" s="1" t="s">
        <v>14</v>
      </c>
      <c r="E4" s="1">
        <v>1045.3916412301201</v>
      </c>
      <c r="F4" s="1">
        <v>990.37855155545299</v>
      </c>
      <c r="G4" s="1">
        <v>55.013089674665402</v>
      </c>
      <c r="H4" s="1">
        <v>53.106766748136103</v>
      </c>
      <c r="I4" s="1">
        <v>1.90632292652934</v>
      </c>
      <c r="J4" s="1">
        <v>906.69952270816202</v>
      </c>
      <c r="K4" s="1">
        <v>138.69211852195599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11</v>
      </c>
      <c r="B5" s="1" t="s">
        <v>121</v>
      </c>
      <c r="C5" s="1" t="s">
        <v>17</v>
      </c>
      <c r="D5" s="1" t="s">
        <v>14</v>
      </c>
      <c r="E5" s="1">
        <v>1090.58413435699</v>
      </c>
      <c r="F5" s="1">
        <v>1033.13567221623</v>
      </c>
      <c r="G5" s="1">
        <v>57.448462140753698</v>
      </c>
      <c r="H5" s="1">
        <v>55.4581875602886</v>
      </c>
      <c r="I5" s="1">
        <v>1.9902745804650199</v>
      </c>
      <c r="J5" s="1">
        <v>945.56847068961599</v>
      </c>
      <c r="K5" s="1">
        <v>145.01566366737001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11</v>
      </c>
      <c r="B6" s="1" t="s">
        <v>121</v>
      </c>
      <c r="C6" s="1" t="s">
        <v>18</v>
      </c>
      <c r="D6" s="1" t="s">
        <v>19</v>
      </c>
      <c r="E6" s="1">
        <v>1137.8522491756601</v>
      </c>
      <c r="F6" s="1">
        <v>1077.8493910275599</v>
      </c>
      <c r="G6" s="1">
        <v>60.002858148102199</v>
      </c>
      <c r="H6" s="1">
        <v>57.924582787313597</v>
      </c>
      <c r="I6" s="1">
        <v>2.07827536078862</v>
      </c>
      <c r="J6" s="1">
        <v>986.18147007399205</v>
      </c>
      <c r="K6" s="1">
        <v>151.670779101666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11</v>
      </c>
      <c r="B7" s="1" t="s">
        <v>121</v>
      </c>
      <c r="C7" s="1" t="s">
        <v>20</v>
      </c>
      <c r="D7" s="1" t="s">
        <v>19</v>
      </c>
      <c r="E7" s="1">
        <v>1187.19386543565</v>
      </c>
      <c r="F7" s="1">
        <v>1124.51652696371</v>
      </c>
      <c r="G7" s="1">
        <v>62.677338471940303</v>
      </c>
      <c r="H7" s="1">
        <v>60.506985458343102</v>
      </c>
      <c r="I7" s="1">
        <v>2.17035301359717</v>
      </c>
      <c r="J7" s="1">
        <v>1028.5299558453501</v>
      </c>
      <c r="K7" s="1">
        <v>158.66390959029599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11</v>
      </c>
      <c r="B8" s="1" t="s">
        <v>121</v>
      </c>
      <c r="C8" s="1" t="s">
        <v>21</v>
      </c>
      <c r="D8" s="1" t="s">
        <v>19</v>
      </c>
      <c r="E8" s="1">
        <v>1238.5912743915001</v>
      </c>
      <c r="F8" s="1">
        <v>1173.11904981065</v>
      </c>
      <c r="G8" s="1">
        <v>65.4722245808493</v>
      </c>
      <c r="H8" s="1">
        <v>63.205715537319001</v>
      </c>
      <c r="I8" s="1">
        <v>2.2665090435303301</v>
      </c>
      <c r="J8" s="1">
        <v>1072.59137774033</v>
      </c>
      <c r="K8" s="1">
        <v>165.99989665117599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11</v>
      </c>
      <c r="B9" s="1" t="s">
        <v>121</v>
      </c>
      <c r="C9" s="1" t="s">
        <v>22</v>
      </c>
      <c r="D9" s="1" t="s">
        <v>19</v>
      </c>
      <c r="E9" s="1">
        <v>1292.01163198009</v>
      </c>
      <c r="F9" s="1">
        <v>1223.6244909714201</v>
      </c>
      <c r="G9" s="1">
        <v>68.387141008666404</v>
      </c>
      <c r="H9" s="1">
        <v>66.020420969012605</v>
      </c>
      <c r="I9" s="1">
        <v>2.36672003965375</v>
      </c>
      <c r="J9" s="1">
        <v>1118.3294870274001</v>
      </c>
      <c r="K9" s="1">
        <v>173.68214495268899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11</v>
      </c>
      <c r="B10" s="1" t="s">
        <v>121</v>
      </c>
      <c r="C10" s="1" t="s">
        <v>23</v>
      </c>
      <c r="D10" s="1" t="s">
        <v>19</v>
      </c>
      <c r="E10" s="1">
        <v>1347.40428875408</v>
      </c>
      <c r="F10" s="1">
        <v>1275.9834287393401</v>
      </c>
      <c r="G10" s="1">
        <v>71.420860014733705</v>
      </c>
      <c r="H10" s="1">
        <v>68.949927608139902</v>
      </c>
      <c r="I10" s="1">
        <v>2.4709324065937901</v>
      </c>
      <c r="J10" s="1">
        <v>1165.69210575644</v>
      </c>
      <c r="K10" s="1">
        <v>181.71218299763899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11</v>
      </c>
      <c r="B11" s="1" t="s">
        <v>121</v>
      </c>
      <c r="C11" s="1" t="s">
        <v>24</v>
      </c>
      <c r="D11" s="1" t="s">
        <v>19</v>
      </c>
      <c r="E11" s="1">
        <v>1404.6991282244901</v>
      </c>
      <c r="F11" s="1">
        <v>1330.1279112756599</v>
      </c>
      <c r="G11" s="1">
        <v>74.571216948828194</v>
      </c>
      <c r="H11" s="1">
        <v>71.9921575386699</v>
      </c>
      <c r="I11" s="1">
        <v>2.5790594101583602</v>
      </c>
      <c r="J11" s="1">
        <v>1214.6096694396099</v>
      </c>
      <c r="K11" s="1">
        <v>190.08945878488601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11</v>
      </c>
      <c r="B12" s="1" t="s">
        <v>121</v>
      </c>
      <c r="C12" s="1" t="s">
        <v>25</v>
      </c>
      <c r="D12" s="1" t="s">
        <v>19</v>
      </c>
      <c r="E12" s="1">
        <v>1463.80522670559</v>
      </c>
      <c r="F12" s="1">
        <v>1385.97019592117</v>
      </c>
      <c r="G12" s="1">
        <v>77.835030784416503</v>
      </c>
      <c r="H12" s="1">
        <v>75.144052292036903</v>
      </c>
      <c r="I12" s="1">
        <v>2.6909784923796201</v>
      </c>
      <c r="J12" s="1">
        <v>1264.9941159964601</v>
      </c>
      <c r="K12" s="1">
        <v>198.81111070913201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11</v>
      </c>
      <c r="B13" s="1" t="s">
        <v>121</v>
      </c>
      <c r="C13" s="1" t="s">
        <v>26</v>
      </c>
      <c r="D13" s="1" t="s">
        <v>27</v>
      </c>
      <c r="E13" s="1">
        <v>1524.60931574765</v>
      </c>
      <c r="F13" s="1">
        <v>1443.40131441722</v>
      </c>
      <c r="G13" s="1">
        <v>81.208001330424906</v>
      </c>
      <c r="H13" s="1">
        <v>78.401473452591503</v>
      </c>
      <c r="I13" s="1">
        <v>2.80652787783341</v>
      </c>
      <c r="J13" s="1">
        <v>1316.73767767611</v>
      </c>
      <c r="K13" s="1">
        <v>207.871638071539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11</v>
      </c>
      <c r="B14" s="1" t="s">
        <v>121</v>
      </c>
      <c r="C14" s="1" t="s">
        <v>28</v>
      </c>
      <c r="D14" s="1" t="s">
        <v>27</v>
      </c>
      <c r="E14" s="1">
        <v>1586.9732466973601</v>
      </c>
      <c r="F14" s="1">
        <v>1502.28865666764</v>
      </c>
      <c r="G14" s="1">
        <v>84.684590029724205</v>
      </c>
      <c r="H14" s="1">
        <v>81.759087696021794</v>
      </c>
      <c r="I14" s="1">
        <v>2.9255023337024402</v>
      </c>
      <c r="J14" s="1">
        <v>1369.7106003855299</v>
      </c>
      <c r="K14" s="1">
        <v>217.26264631183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11</v>
      </c>
      <c r="B15" s="1" t="s">
        <v>121</v>
      </c>
      <c r="C15" s="1" t="s">
        <v>29</v>
      </c>
      <c r="D15" s="1" t="s">
        <v>27</v>
      </c>
      <c r="E15" s="1">
        <v>1650.73673623785</v>
      </c>
      <c r="F15" s="1">
        <v>1562.4786267017801</v>
      </c>
      <c r="G15" s="1">
        <v>88.258109536074898</v>
      </c>
      <c r="H15" s="1">
        <v>85.210452840196098</v>
      </c>
      <c r="I15" s="1">
        <v>3.04765669587885</v>
      </c>
      <c r="J15" s="1">
        <v>1423.76383998393</v>
      </c>
      <c r="K15" s="1">
        <v>226.97289625392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11</v>
      </c>
      <c r="B16" s="1" t="s">
        <v>121</v>
      </c>
      <c r="C16" s="1" t="s">
        <v>30</v>
      </c>
      <c r="D16" s="1" t="s">
        <v>27</v>
      </c>
      <c r="E16" s="1">
        <v>1715.7114235250899</v>
      </c>
      <c r="F16" s="1">
        <v>1623.79102675992</v>
      </c>
      <c r="G16" s="1">
        <v>91.920396765167894</v>
      </c>
      <c r="H16" s="1">
        <v>88.747702116464296</v>
      </c>
      <c r="I16" s="1">
        <v>3.1726946487036298</v>
      </c>
      <c r="J16" s="1">
        <v>1478.72398938179</v>
      </c>
      <c r="K16" s="1">
        <v>236.987434143304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11</v>
      </c>
      <c r="B17" s="1" t="s">
        <v>121</v>
      </c>
      <c r="C17" s="1" t="s">
        <v>31</v>
      </c>
      <c r="D17" s="1" t="s">
        <v>27</v>
      </c>
      <c r="E17" s="1">
        <v>1781.68322196227</v>
      </c>
      <c r="F17" s="1">
        <v>1686.0212722827</v>
      </c>
      <c r="G17" s="1">
        <v>95.661949679562099</v>
      </c>
      <c r="H17" s="1">
        <v>92.361676314820201</v>
      </c>
      <c r="I17" s="1">
        <v>3.3002733647418299</v>
      </c>
      <c r="J17" s="1">
        <v>1534.3952435820299</v>
      </c>
      <c r="K17" s="1">
        <v>247.28797838023601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11</v>
      </c>
      <c r="B18" s="1" t="s">
        <v>121</v>
      </c>
      <c r="C18" s="1" t="s">
        <v>32</v>
      </c>
      <c r="D18" s="1" t="s">
        <v>27</v>
      </c>
      <c r="E18" s="1">
        <v>1848.40988035447</v>
      </c>
      <c r="F18" s="1">
        <v>1748.9381471701799</v>
      </c>
      <c r="G18" s="1">
        <v>99.471733184290201</v>
      </c>
      <c r="H18" s="1">
        <v>96.041735900125204</v>
      </c>
      <c r="I18" s="1">
        <v>3.4299972841649899</v>
      </c>
      <c r="J18" s="1">
        <v>1590.5576616864601</v>
      </c>
      <c r="K18" s="1">
        <v>257.852218668006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11</v>
      </c>
      <c r="B19" s="1" t="s">
        <v>121</v>
      </c>
      <c r="C19" s="1" t="s">
        <v>33</v>
      </c>
      <c r="D19" s="1" t="s">
        <v>27</v>
      </c>
      <c r="E19" s="1">
        <v>1915.6256606801601</v>
      </c>
      <c r="F19" s="1">
        <v>1812.2882783249499</v>
      </c>
      <c r="G19" s="1">
        <v>103.337382355207</v>
      </c>
      <c r="H19" s="1">
        <v>99.775956868092294</v>
      </c>
      <c r="I19" s="1">
        <v>3.5614254871143398</v>
      </c>
      <c r="J19" s="1">
        <v>1646.97147040396</v>
      </c>
      <c r="K19" s="1">
        <v>268.65419027620197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11</v>
      </c>
      <c r="B20" s="1" t="s">
        <v>121</v>
      </c>
      <c r="C20" s="1" t="s">
        <v>34</v>
      </c>
      <c r="D20" s="1" t="s">
        <v>35</v>
      </c>
      <c r="E20" s="1">
        <v>1983.0378840091801</v>
      </c>
      <c r="F20" s="1">
        <v>1875.7928774269401</v>
      </c>
      <c r="G20" s="1">
        <v>107.24500658223801</v>
      </c>
      <c r="H20" s="1">
        <v>103.550941567103</v>
      </c>
      <c r="I20" s="1">
        <v>3.6940650151348602</v>
      </c>
      <c r="J20" s="1">
        <v>1703.37414904666</v>
      </c>
      <c r="K20" s="1">
        <v>279.66373496251998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11</v>
      </c>
      <c r="B21" s="1" t="s">
        <v>121</v>
      </c>
      <c r="C21" s="1" t="s">
        <v>36</v>
      </c>
      <c r="D21" s="1" t="s">
        <v>35</v>
      </c>
      <c r="E21" s="1">
        <v>2050.3295298191601</v>
      </c>
      <c r="F21" s="1">
        <v>1939.1502547607599</v>
      </c>
      <c r="G21" s="1">
        <v>111.179275058405</v>
      </c>
      <c r="H21" s="1">
        <v>107.35190083051</v>
      </c>
      <c r="I21" s="1">
        <v>3.8273742278947398</v>
      </c>
      <c r="J21" s="1">
        <v>1759.48297830602</v>
      </c>
      <c r="K21" s="1">
        <v>290.846551513137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11</v>
      </c>
      <c r="B22" s="1" t="s">
        <v>121</v>
      </c>
      <c r="C22" s="1" t="s">
        <v>37</v>
      </c>
      <c r="D22" s="1" t="s">
        <v>35</v>
      </c>
      <c r="E22" s="1">
        <v>2117.1610932173298</v>
      </c>
      <c r="F22" s="1">
        <v>2002.0376241398301</v>
      </c>
      <c r="G22" s="1">
        <v>115.123469077495</v>
      </c>
      <c r="H22" s="1">
        <v>111.16270411279601</v>
      </c>
      <c r="I22" s="1">
        <v>3.96076496469867</v>
      </c>
      <c r="J22" s="1">
        <v>1814.9969117624601</v>
      </c>
      <c r="K22" s="1">
        <v>302.16418145486801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11</v>
      </c>
      <c r="B23" s="1" t="s">
        <v>121</v>
      </c>
      <c r="C23" s="1" t="s">
        <v>38</v>
      </c>
      <c r="D23" s="1" t="s">
        <v>35</v>
      </c>
      <c r="E23" s="1">
        <v>2183.1729559271898</v>
      </c>
      <c r="F23" s="1">
        <v>2064.1133890803999</v>
      </c>
      <c r="G23" s="1">
        <v>119.059566846789</v>
      </c>
      <c r="H23" s="1">
        <v>114.96596105618499</v>
      </c>
      <c r="I23" s="1">
        <v>4.0936057906043199</v>
      </c>
      <c r="J23" s="1">
        <v>1869.59886156726</v>
      </c>
      <c r="K23" s="1">
        <v>313.57409435993497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11</v>
      </c>
      <c r="B24" s="1" t="s">
        <v>121</v>
      </c>
      <c r="C24" s="1" t="s">
        <v>39</v>
      </c>
      <c r="D24" s="1" t="s">
        <v>35</v>
      </c>
      <c r="E24" s="1">
        <v>2247.9900044149799</v>
      </c>
      <c r="F24" s="1">
        <v>2125.0215768682701</v>
      </c>
      <c r="G24" s="1">
        <v>122.96842754671501</v>
      </c>
      <c r="H24" s="1">
        <v>118.743198718941</v>
      </c>
      <c r="I24" s="1">
        <v>4.2252288277731402</v>
      </c>
      <c r="J24" s="1">
        <v>1922.9600421862301</v>
      </c>
      <c r="K24" s="1">
        <v>325.029962228758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11</v>
      </c>
      <c r="B25" s="1" t="s">
        <v>121</v>
      </c>
      <c r="C25" s="1" t="s">
        <v>40</v>
      </c>
      <c r="D25" s="1" t="s">
        <v>35</v>
      </c>
      <c r="E25" s="1">
        <v>2311.2185878201999</v>
      </c>
      <c r="F25" s="1">
        <v>2184.3889814270001</v>
      </c>
      <c r="G25" s="1">
        <v>126.829606393202</v>
      </c>
      <c r="H25" s="1">
        <v>122.47468285519101</v>
      </c>
      <c r="I25" s="1">
        <v>4.3549235380106204</v>
      </c>
      <c r="J25" s="1">
        <v>1974.73747449544</v>
      </c>
      <c r="K25" s="1">
        <v>336.48111332476202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11</v>
      </c>
      <c r="B26" s="1" t="s">
        <v>121</v>
      </c>
      <c r="C26" s="1" t="s">
        <v>41</v>
      </c>
      <c r="D26" s="1" t="s">
        <v>35</v>
      </c>
      <c r="E26" s="1">
        <v>2372.4645574801398</v>
      </c>
      <c r="F26" s="1">
        <v>2241.84234725947</v>
      </c>
      <c r="G26" s="1">
        <v>130.62221022066899</v>
      </c>
      <c r="H26" s="1">
        <v>126.140243129533</v>
      </c>
      <c r="I26" s="1">
        <v>4.4819670911363696</v>
      </c>
      <c r="J26" s="1">
        <v>2024.5901697864799</v>
      </c>
      <c r="K26" s="1">
        <v>347.87438769366099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11</v>
      </c>
      <c r="B27" s="1" t="s">
        <v>121</v>
      </c>
      <c r="C27" s="1" t="s">
        <v>42</v>
      </c>
      <c r="D27" s="1" t="s">
        <v>43</v>
      </c>
      <c r="E27" s="1">
        <v>2431.3181051998399</v>
      </c>
      <c r="F27" s="1">
        <v>2296.99397508742</v>
      </c>
      <c r="G27" s="1">
        <v>134.324130112419</v>
      </c>
      <c r="H27" s="1">
        <v>129.718532572969</v>
      </c>
      <c r="I27" s="1">
        <v>4.6055975394492696</v>
      </c>
      <c r="J27" s="1">
        <v>2072.1658045169802</v>
      </c>
      <c r="K27" s="1">
        <v>359.152300682864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11</v>
      </c>
      <c r="B28" s="1" t="s">
        <v>121</v>
      </c>
      <c r="C28" s="1" t="s">
        <v>44</v>
      </c>
      <c r="D28" s="1" t="s">
        <v>43</v>
      </c>
      <c r="E28" s="1">
        <v>2487.3786571248002</v>
      </c>
      <c r="F28" s="1">
        <v>2349.4654253812701</v>
      </c>
      <c r="G28" s="1">
        <v>137.913231743533</v>
      </c>
      <c r="H28" s="1">
        <v>133.188175757827</v>
      </c>
      <c r="I28" s="1">
        <v>4.7250559857055299</v>
      </c>
      <c r="J28" s="1">
        <v>2117.1229981554902</v>
      </c>
      <c r="K28" s="1">
        <v>370.25565896931198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11</v>
      </c>
      <c r="B29" s="1" t="s">
        <v>121</v>
      </c>
      <c r="C29" s="1" t="s">
        <v>45</v>
      </c>
      <c r="D29" s="1" t="s">
        <v>43</v>
      </c>
      <c r="E29" s="1">
        <v>2540.2523146847602</v>
      </c>
      <c r="F29" s="1">
        <v>2398.88504465808</v>
      </c>
      <c r="G29" s="1">
        <v>141.367270026683</v>
      </c>
      <c r="H29" s="1">
        <v>136.52768678036099</v>
      </c>
      <c r="I29" s="1">
        <v>4.8395832463214701</v>
      </c>
      <c r="J29" s="1">
        <v>2159.12881070609</v>
      </c>
      <c r="K29" s="1">
        <v>381.12350397867101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11</v>
      </c>
      <c r="B30" s="1" t="s">
        <v>121</v>
      </c>
      <c r="C30" s="1" t="s">
        <v>46</v>
      </c>
      <c r="D30" s="1" t="s">
        <v>43</v>
      </c>
      <c r="E30" s="1">
        <v>2589.5486627752698</v>
      </c>
      <c r="F30" s="1">
        <v>2444.8850188784199</v>
      </c>
      <c r="G30" s="1">
        <v>144.66364389685</v>
      </c>
      <c r="H30" s="1">
        <v>139.71523194890199</v>
      </c>
      <c r="I30" s="1">
        <v>4.9484119479488298</v>
      </c>
      <c r="J30" s="1">
        <v>2197.8564175372899</v>
      </c>
      <c r="K30" s="1">
        <v>391.69224523797999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11</v>
      </c>
      <c r="B31" s="1" t="s">
        <v>121</v>
      </c>
      <c r="C31" s="1" t="s">
        <v>47</v>
      </c>
      <c r="D31" s="1" t="s">
        <v>43</v>
      </c>
      <c r="E31" s="1">
        <v>2634.9026676252902</v>
      </c>
      <c r="F31" s="1">
        <v>2487.12209539994</v>
      </c>
      <c r="G31" s="1">
        <v>147.78057222534801</v>
      </c>
      <c r="H31" s="1">
        <v>142.72976513095099</v>
      </c>
      <c r="I31" s="1">
        <v>5.0508070943970003</v>
      </c>
      <c r="J31" s="1">
        <v>2233.0039669345101</v>
      </c>
      <c r="K31" s="1">
        <v>401.89870069077602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11</v>
      </c>
      <c r="B32" s="1" t="s">
        <v>121</v>
      </c>
      <c r="C32" s="1" t="s">
        <v>48</v>
      </c>
      <c r="D32" s="1" t="s">
        <v>43</v>
      </c>
      <c r="E32" s="1">
        <v>2675.9678839855801</v>
      </c>
      <c r="F32" s="1">
        <v>2525.2711535030198</v>
      </c>
      <c r="G32" s="1">
        <v>150.696730482551</v>
      </c>
      <c r="H32" s="1">
        <v>145.550676961221</v>
      </c>
      <c r="I32" s="1">
        <v>5.1460535213299599</v>
      </c>
      <c r="J32" s="1">
        <v>2264.2887221670098</v>
      </c>
      <c r="K32" s="1">
        <v>411.67916181856799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11</v>
      </c>
      <c r="B33" s="1" t="s">
        <v>121</v>
      </c>
      <c r="C33" s="1" t="s">
        <v>49</v>
      </c>
      <c r="D33" s="1" t="s">
        <v>43</v>
      </c>
      <c r="E33" s="1">
        <v>2712.4311562411099</v>
      </c>
      <c r="F33" s="1">
        <v>2559.0391754638099</v>
      </c>
      <c r="G33" s="1">
        <v>153.391980777301</v>
      </c>
      <c r="H33" s="1">
        <v>148.15849924844301</v>
      </c>
      <c r="I33" s="1">
        <v>5.2334815288575696</v>
      </c>
      <c r="J33" s="1">
        <v>2291.4600623329702</v>
      </c>
      <c r="K33" s="1">
        <v>420.97109390813699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11</v>
      </c>
      <c r="B34" s="1" t="s">
        <v>121</v>
      </c>
      <c r="C34" s="1" t="s">
        <v>50</v>
      </c>
      <c r="D34" s="1" t="s">
        <v>51</v>
      </c>
      <c r="E34" s="1">
        <v>2744.0128491895798</v>
      </c>
      <c r="F34" s="1">
        <v>2588.1653207435102</v>
      </c>
      <c r="G34" s="1">
        <v>155.84752844606899</v>
      </c>
      <c r="H34" s="1">
        <v>150.53505724874901</v>
      </c>
      <c r="I34" s="1">
        <v>5.31247119732003</v>
      </c>
      <c r="J34" s="1">
        <v>2314.29885380819</v>
      </c>
      <c r="K34" s="1">
        <v>429.71399538139099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11</v>
      </c>
      <c r="B35" s="1" t="s">
        <v>121</v>
      </c>
      <c r="C35" s="1" t="s">
        <v>52</v>
      </c>
      <c r="D35" s="1" t="s">
        <v>51</v>
      </c>
      <c r="E35" s="1">
        <v>2770.4646401231598</v>
      </c>
      <c r="F35" s="1">
        <v>2612.4189418302699</v>
      </c>
      <c r="G35" s="1">
        <v>158.04569829288801</v>
      </c>
      <c r="H35" s="1">
        <v>152.66325283246599</v>
      </c>
      <c r="I35" s="1">
        <v>5.3824454604226002</v>
      </c>
      <c r="J35" s="1">
        <v>2332.6161524051199</v>
      </c>
      <c r="K35" s="1">
        <v>437.848487718044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11</v>
      </c>
      <c r="B36" s="1" t="s">
        <v>121</v>
      </c>
      <c r="C36" s="1" t="s">
        <v>53</v>
      </c>
      <c r="D36" s="1" t="s">
        <v>51</v>
      </c>
      <c r="E36" s="1">
        <v>2791.5920393777901</v>
      </c>
      <c r="F36" s="1">
        <v>2631.62070486735</v>
      </c>
      <c r="G36" s="1">
        <v>159.97133451044601</v>
      </c>
      <c r="H36" s="1">
        <v>154.52841754604199</v>
      </c>
      <c r="I36" s="1">
        <v>5.4429169644040396</v>
      </c>
      <c r="J36" s="1">
        <v>2346.2715038138199</v>
      </c>
      <c r="K36" s="1">
        <v>445.32053556397699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11</v>
      </c>
      <c r="B37" s="1" t="s">
        <v>121</v>
      </c>
      <c r="C37" s="1" t="s">
        <v>54</v>
      </c>
      <c r="D37" s="1" t="s">
        <v>51</v>
      </c>
      <c r="E37" s="1">
        <v>2807.2393581838301</v>
      </c>
      <c r="F37" s="1">
        <v>2645.6284330880899</v>
      </c>
      <c r="G37" s="1">
        <v>161.61092509574101</v>
      </c>
      <c r="H37" s="1">
        <v>156.11746671883</v>
      </c>
      <c r="I37" s="1">
        <v>5.4934583769106302</v>
      </c>
      <c r="J37" s="1">
        <v>2355.1603907178601</v>
      </c>
      <c r="K37" s="1">
        <v>452.078967465966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11</v>
      </c>
      <c r="B38" s="1" t="s">
        <v>121</v>
      </c>
      <c r="C38" s="1" t="s">
        <v>55</v>
      </c>
      <c r="D38" s="1" t="s">
        <v>51</v>
      </c>
      <c r="E38" s="1">
        <v>2817.2997552481402</v>
      </c>
      <c r="F38" s="1">
        <v>2654.3464882140102</v>
      </c>
      <c r="G38" s="1">
        <v>162.95326703412101</v>
      </c>
      <c r="H38" s="1">
        <v>157.41954264626699</v>
      </c>
      <c r="I38" s="1">
        <v>5.5337243878537903</v>
      </c>
      <c r="J38" s="1">
        <v>2359.2221634276998</v>
      </c>
      <c r="K38" s="1">
        <v>458.077591820431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11</v>
      </c>
      <c r="B39" s="1" t="s">
        <v>121</v>
      </c>
      <c r="C39" s="1" t="s">
        <v>56</v>
      </c>
      <c r="D39" s="1" t="s">
        <v>51</v>
      </c>
      <c r="E39" s="1">
        <v>2821.7125227213801</v>
      </c>
      <c r="F39" s="1">
        <v>2657.7229727876402</v>
      </c>
      <c r="G39" s="1">
        <v>163.98954993373701</v>
      </c>
      <c r="H39" s="1">
        <v>158.426097067038</v>
      </c>
      <c r="I39" s="1">
        <v>5.5634528666990803</v>
      </c>
      <c r="J39" s="1">
        <v>2358.4363866717099</v>
      </c>
      <c r="K39" s="1">
        <v>463.27613604966501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11</v>
      </c>
      <c r="B40" s="1" t="s">
        <v>121</v>
      </c>
      <c r="C40" s="1" t="s">
        <v>57</v>
      </c>
      <c r="D40" s="1" t="s">
        <v>51</v>
      </c>
      <c r="E40" s="1">
        <v>2820.46625263652</v>
      </c>
      <c r="F40" s="1">
        <v>2655.7527698367699</v>
      </c>
      <c r="G40" s="1">
        <v>164.71348279975001</v>
      </c>
      <c r="H40" s="1">
        <v>159.13101323788999</v>
      </c>
      <c r="I40" s="1">
        <v>5.5824695618601599</v>
      </c>
      <c r="J40" s="1">
        <v>2352.8258146160201</v>
      </c>
      <c r="K40" s="1">
        <v>467.64043802049599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11</v>
      </c>
      <c r="B41" s="1" t="s">
        <v>121</v>
      </c>
      <c r="C41" s="1" t="s">
        <v>58</v>
      </c>
      <c r="D41" s="1" t="s">
        <v>59</v>
      </c>
      <c r="E41" s="1">
        <v>2813.60002763696</v>
      </c>
      <c r="F41" s="1">
        <v>2648.4785877562199</v>
      </c>
      <c r="G41" s="1">
        <v>165.12143988074101</v>
      </c>
      <c r="H41" s="1">
        <v>159.530747365606</v>
      </c>
      <c r="I41" s="1">
        <v>5.59069251513578</v>
      </c>
      <c r="J41" s="1">
        <v>2342.4569463664402</v>
      </c>
      <c r="K41" s="1">
        <v>471.14308127051697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11</v>
      </c>
      <c r="B42" s="1" t="s">
        <v>121</v>
      </c>
      <c r="C42" s="1" t="s">
        <v>60</v>
      </c>
      <c r="D42" s="1" t="s">
        <v>59</v>
      </c>
      <c r="E42" s="1">
        <v>2801.2035837004601</v>
      </c>
      <c r="F42" s="1">
        <v>2635.9911352159602</v>
      </c>
      <c r="G42" s="1">
        <v>165.21244848449999</v>
      </c>
      <c r="H42" s="1">
        <v>159.62431668551</v>
      </c>
      <c r="I42" s="1">
        <v>5.5881317989894903</v>
      </c>
      <c r="J42" s="1">
        <v>2327.4402861368499</v>
      </c>
      <c r="K42" s="1">
        <v>473.76329756360502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11</v>
      </c>
      <c r="B43" s="1" t="s">
        <v>121</v>
      </c>
      <c r="C43" s="1" t="s">
        <v>61</v>
      </c>
      <c r="D43" s="1" t="s">
        <v>59</v>
      </c>
      <c r="E43" s="1">
        <v>2783.4131488604899</v>
      </c>
      <c r="F43" s="1">
        <v>2618.4249950860599</v>
      </c>
      <c r="G43" s="1">
        <v>164.98815377442801</v>
      </c>
      <c r="H43" s="1">
        <v>159.41326689051499</v>
      </c>
      <c r="I43" s="1">
        <v>5.5748868839125896</v>
      </c>
      <c r="J43" s="1">
        <v>2307.9256796519799</v>
      </c>
      <c r="K43" s="1">
        <v>475.48746920851102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11</v>
      </c>
      <c r="B44" s="1" t="s">
        <v>121</v>
      </c>
      <c r="C44" s="1" t="s">
        <v>62</v>
      </c>
      <c r="D44" s="1" t="s">
        <v>59</v>
      </c>
      <c r="E44" s="1">
        <v>2760.4106453552499</v>
      </c>
      <c r="F44" s="1">
        <v>2595.95769427391</v>
      </c>
      <c r="G44" s="1">
        <v>164.45295108133701</v>
      </c>
      <c r="H44" s="1">
        <v>158.90180119788101</v>
      </c>
      <c r="I44" s="1">
        <v>5.5511498834554303</v>
      </c>
      <c r="J44" s="1">
        <v>2284.1006221575599</v>
      </c>
      <c r="K44" s="1">
        <v>476.310023197688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11</v>
      </c>
      <c r="B45" s="1" t="s">
        <v>121</v>
      </c>
      <c r="C45" s="1" t="s">
        <v>63</v>
      </c>
      <c r="D45" s="1" t="s">
        <v>59</v>
      </c>
      <c r="E45" s="1">
        <v>2732.4148469115598</v>
      </c>
      <c r="F45" s="1">
        <v>2568.8013674295598</v>
      </c>
      <c r="G45" s="1">
        <v>163.613479481996</v>
      </c>
      <c r="H45" s="1">
        <v>158.096291160589</v>
      </c>
      <c r="I45" s="1">
        <v>5.5171883214062696</v>
      </c>
      <c r="J45" s="1">
        <v>2256.1828245472202</v>
      </c>
      <c r="K45" s="1">
        <v>476.23202236434099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11</v>
      </c>
      <c r="B46" s="1" t="s">
        <v>121</v>
      </c>
      <c r="C46" s="1" t="s">
        <v>64</v>
      </c>
      <c r="D46" s="1" t="s">
        <v>59</v>
      </c>
      <c r="E46" s="1">
        <v>2699.6818007837601</v>
      </c>
      <c r="F46" s="1">
        <v>2537.2030293807002</v>
      </c>
      <c r="G46" s="1">
        <v>162.47877140305999</v>
      </c>
      <c r="H46" s="1">
        <v>157.00542206647</v>
      </c>
      <c r="I46" s="1">
        <v>5.4733493365900401</v>
      </c>
      <c r="J46" s="1">
        <v>2224.4198485178999</v>
      </c>
      <c r="K46" s="1">
        <v>475.26195226585799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11</v>
      </c>
      <c r="B47" s="1" t="s">
        <v>121</v>
      </c>
      <c r="C47" s="1" t="s">
        <v>65</v>
      </c>
      <c r="D47" s="1" t="s">
        <v>59</v>
      </c>
      <c r="E47" s="1">
        <v>2662.4988194941402</v>
      </c>
      <c r="F47" s="1">
        <v>2501.4387772095602</v>
      </c>
      <c r="G47" s="1">
        <v>161.060042284578</v>
      </c>
      <c r="H47" s="1">
        <v>155.639990703969</v>
      </c>
      <c r="I47" s="1">
        <v>5.4200515806084102</v>
      </c>
      <c r="J47" s="1">
        <v>2189.0832881717101</v>
      </c>
      <c r="K47" s="1">
        <v>473.41553132243502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11</v>
      </c>
      <c r="B48" s="1" t="s">
        <v>121</v>
      </c>
      <c r="C48" s="1" t="s">
        <v>66</v>
      </c>
      <c r="D48" s="1" t="s">
        <v>67</v>
      </c>
      <c r="E48" s="1">
        <v>2621.1775099526599</v>
      </c>
      <c r="F48" s="1">
        <v>2461.8071739710199</v>
      </c>
      <c r="G48" s="1">
        <v>159.37033598163299</v>
      </c>
      <c r="H48" s="1">
        <v>154.01256314548601</v>
      </c>
      <c r="I48" s="1">
        <v>5.3577728361470802</v>
      </c>
      <c r="J48" s="1">
        <v>2150.46265373906</v>
      </c>
      <c r="K48" s="1">
        <v>470.71485621359398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11</v>
      </c>
      <c r="B49" s="1" t="s">
        <v>121</v>
      </c>
      <c r="C49" s="1" t="s">
        <v>68</v>
      </c>
      <c r="D49" s="1" t="s">
        <v>67</v>
      </c>
      <c r="E49" s="1">
        <v>2576.0502362648099</v>
      </c>
      <c r="F49" s="1">
        <v>2418.6258418432999</v>
      </c>
      <c r="G49" s="1">
        <v>157.42439442150999</v>
      </c>
      <c r="H49" s="1">
        <v>152.13734935013801</v>
      </c>
      <c r="I49" s="1">
        <v>5.2870450713719297</v>
      </c>
      <c r="J49" s="1">
        <v>2108.86198352988</v>
      </c>
      <c r="K49" s="1">
        <v>467.188252734927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11</v>
      </c>
      <c r="B50" s="1" t="s">
        <v>121</v>
      </c>
      <c r="C50" s="1" t="s">
        <v>69</v>
      </c>
      <c r="D50" s="1" t="s">
        <v>67</v>
      </c>
      <c r="E50" s="1">
        <v>2527.4643066874401</v>
      </c>
      <c r="F50" s="1">
        <v>2372.2259305483299</v>
      </c>
      <c r="G50" s="1">
        <v>155.238376139107</v>
      </c>
      <c r="H50" s="1">
        <v>150.02993164043599</v>
      </c>
      <c r="I50" s="1">
        <v>5.2084444986708798</v>
      </c>
      <c r="J50" s="1">
        <v>2064.5946618691601</v>
      </c>
      <c r="K50" s="1">
        <v>462.86964481828699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11</v>
      </c>
      <c r="B51" s="1" t="s">
        <v>121</v>
      </c>
      <c r="C51" s="1" t="s">
        <v>70</v>
      </c>
      <c r="D51" s="1" t="s">
        <v>67</v>
      </c>
      <c r="E51" s="1">
        <v>2475.7768812243899</v>
      </c>
      <c r="F51" s="1">
        <v>2322.9472867473801</v>
      </c>
      <c r="G51" s="1">
        <v>152.82959447700901</v>
      </c>
      <c r="H51" s="1">
        <v>147.707012021834</v>
      </c>
      <c r="I51" s="1">
        <v>5.1225824551754204</v>
      </c>
      <c r="J51" s="1">
        <v>2017.97896681882</v>
      </c>
      <c r="K51" s="1">
        <v>457.797914405565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11</v>
      </c>
      <c r="B52" s="1" t="s">
        <v>121</v>
      </c>
      <c r="C52" s="1" t="s">
        <v>71</v>
      </c>
      <c r="D52" s="1" t="s">
        <v>67</v>
      </c>
      <c r="E52" s="1">
        <v>2421.3499302443702</v>
      </c>
      <c r="F52" s="1">
        <v>2271.1336760408999</v>
      </c>
      <c r="G52" s="1">
        <v>150.21625420347601</v>
      </c>
      <c r="H52" s="1">
        <v>145.18615794221401</v>
      </c>
      <c r="I52" s="1">
        <v>5.03009626126142</v>
      </c>
      <c r="J52" s="1">
        <v>1969.3336866341201</v>
      </c>
      <c r="K52" s="1">
        <v>452.01624361025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11</v>
      </c>
      <c r="B53" s="1" t="s">
        <v>121</v>
      </c>
      <c r="C53" s="1" t="s">
        <v>72</v>
      </c>
      <c r="D53" s="1" t="s">
        <v>67</v>
      </c>
      <c r="E53" s="1">
        <v>2364.54575860978</v>
      </c>
      <c r="F53" s="1">
        <v>2217.1285577332401</v>
      </c>
      <c r="G53" s="1">
        <v>147.41720087653599</v>
      </c>
      <c r="H53" s="1">
        <v>142.48556022501899</v>
      </c>
      <c r="I53" s="1">
        <v>4.93164065151631</v>
      </c>
      <c r="J53" s="1">
        <v>1918.97432431519</v>
      </c>
      <c r="K53" s="1">
        <v>445.57143429459097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11</v>
      </c>
      <c r="B54" s="1" t="s">
        <v>121</v>
      </c>
      <c r="C54" s="1" t="s">
        <v>73</v>
      </c>
      <c r="D54" s="1" t="s">
        <v>67</v>
      </c>
      <c r="E54" s="1">
        <v>2305.7222926817899</v>
      </c>
      <c r="F54" s="1">
        <v>2161.2706480878301</v>
      </c>
      <c r="G54" s="1">
        <v>144.451644593955</v>
      </c>
      <c r="H54" s="1">
        <v>139.62376617485799</v>
      </c>
      <c r="I54" s="1">
        <v>4.8278784190968498</v>
      </c>
      <c r="J54" s="1">
        <v>1867.20917185653</v>
      </c>
      <c r="K54" s="1">
        <v>438.51312082525698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11</v>
      </c>
      <c r="B55" s="1" t="s">
        <v>121</v>
      </c>
      <c r="C55" s="1" t="s">
        <v>74</v>
      </c>
      <c r="D55" s="1" t="s">
        <v>75</v>
      </c>
      <c r="E55" s="1">
        <v>2245.2305629714101</v>
      </c>
      <c r="F55" s="1">
        <v>2103.8915737096199</v>
      </c>
      <c r="G55" s="1">
        <v>141.33898926178799</v>
      </c>
      <c r="H55" s="1">
        <v>136.61951446818199</v>
      </c>
      <c r="I55" s="1">
        <v>4.7194747936059498</v>
      </c>
      <c r="J55" s="1">
        <v>1814.3373463671001</v>
      </c>
      <c r="K55" s="1">
        <v>430.89321660431102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11</v>
      </c>
      <c r="B56" s="1" t="s">
        <v>121</v>
      </c>
      <c r="C56" s="1" t="s">
        <v>76</v>
      </c>
      <c r="D56" s="1" t="s">
        <v>75</v>
      </c>
      <c r="E56" s="1">
        <v>2183.4093433938101</v>
      </c>
      <c r="F56" s="1">
        <v>2045.31082839789</v>
      </c>
      <c r="G56" s="1">
        <v>138.098514995925</v>
      </c>
      <c r="H56" s="1">
        <v>133.491428287471</v>
      </c>
      <c r="I56" s="1">
        <v>4.6070867084540597</v>
      </c>
      <c r="J56" s="1">
        <v>1760.64434416371</v>
      </c>
      <c r="K56" s="1">
        <v>422.76499923010402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11</v>
      </c>
      <c r="B57" s="1" t="s">
        <v>121</v>
      </c>
      <c r="C57" s="1" t="s">
        <v>77</v>
      </c>
      <c r="D57" s="1" t="s">
        <v>75</v>
      </c>
      <c r="E57" s="1">
        <v>2120.5835889321802</v>
      </c>
      <c r="F57" s="1">
        <v>1985.8343689670601</v>
      </c>
      <c r="G57" s="1">
        <v>134.749219965116</v>
      </c>
      <c r="H57" s="1">
        <v>130.25786206097499</v>
      </c>
      <c r="I57" s="1">
        <v>4.4913579041402798</v>
      </c>
      <c r="J57" s="1">
        <v>1706.4011213956501</v>
      </c>
      <c r="K57" s="1">
        <v>414.18246753652602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11</v>
      </c>
      <c r="B58" s="1" t="s">
        <v>121</v>
      </c>
      <c r="C58" s="1" t="s">
        <v>78</v>
      </c>
      <c r="D58" s="1" t="s">
        <v>75</v>
      </c>
      <c r="E58" s="1">
        <v>2057.0619441648801</v>
      </c>
      <c r="F58" s="1">
        <v>1925.75227491073</v>
      </c>
      <c r="G58" s="1">
        <v>131.30966925414799</v>
      </c>
      <c r="H58" s="1">
        <v>126.936755409182</v>
      </c>
      <c r="I58" s="1">
        <v>4.3729138449659199</v>
      </c>
      <c r="J58" s="1">
        <v>1651.8620480014599</v>
      </c>
      <c r="K58" s="1">
        <v>405.19989616341701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11</v>
      </c>
      <c r="B59" s="1" t="s">
        <v>121</v>
      </c>
      <c r="C59" s="1" t="s">
        <v>79</v>
      </c>
      <c r="D59" s="1" t="s">
        <v>75</v>
      </c>
      <c r="E59" s="1">
        <v>1993.1348094258999</v>
      </c>
      <c r="F59" s="1">
        <v>1865.3369946453799</v>
      </c>
      <c r="G59" s="1">
        <v>127.79781478052401</v>
      </c>
      <c r="H59" s="1">
        <v>123.545458699737</v>
      </c>
      <c r="I59" s="1">
        <v>4.2523560807864698</v>
      </c>
      <c r="J59" s="1">
        <v>1597.2636797502901</v>
      </c>
      <c r="K59" s="1">
        <v>395.87112967561501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11</v>
      </c>
      <c r="B60" s="1" t="s">
        <v>121</v>
      </c>
      <c r="C60" s="1" t="s">
        <v>80</v>
      </c>
      <c r="D60" s="1" t="s">
        <v>75</v>
      </c>
      <c r="E60" s="1">
        <v>1929.0728375666399</v>
      </c>
      <c r="F60" s="1">
        <v>1804.8419854461799</v>
      </c>
      <c r="G60" s="1">
        <v>124.230852120452</v>
      </c>
      <c r="H60" s="1">
        <v>120.100594342237</v>
      </c>
      <c r="I60" s="1">
        <v>4.1302577782154204</v>
      </c>
      <c r="J60" s="1">
        <v>1542.8238220059</v>
      </c>
      <c r="K60" s="1">
        <v>386.24901556073598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11</v>
      </c>
      <c r="B61" s="1" t="s">
        <v>121</v>
      </c>
      <c r="C61" s="1" t="s">
        <v>81</v>
      </c>
      <c r="D61" s="1" t="s">
        <v>75</v>
      </c>
      <c r="E61" s="1">
        <v>1865.1263703265199</v>
      </c>
      <c r="F61" s="1">
        <v>1744.5012338314</v>
      </c>
      <c r="G61" s="1">
        <v>120.62513649512699</v>
      </c>
      <c r="H61" s="1">
        <v>116.617975267939</v>
      </c>
      <c r="I61" s="1">
        <v>4.0071612271877104</v>
      </c>
      <c r="J61" s="1">
        <v>1488.7413527103799</v>
      </c>
      <c r="K61" s="1">
        <v>376.38501761614498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11</v>
      </c>
      <c r="B62" s="1" t="s">
        <v>121</v>
      </c>
      <c r="C62" s="1" t="s">
        <v>82</v>
      </c>
      <c r="D62" s="1" t="s">
        <v>83</v>
      </c>
      <c r="E62" s="1">
        <v>1801.52415517244</v>
      </c>
      <c r="F62" s="1">
        <v>1684.5280931918201</v>
      </c>
      <c r="G62" s="1">
        <v>116.996061980622</v>
      </c>
      <c r="H62" s="1">
        <v>113.11248791584801</v>
      </c>
      <c r="I62" s="1">
        <v>3.8835740647741401</v>
      </c>
      <c r="J62" s="1">
        <v>1435.1954150517599</v>
      </c>
      <c r="K62" s="1">
        <v>366.32874012068203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11</v>
      </c>
      <c r="B63" s="1" t="s">
        <v>121</v>
      </c>
      <c r="C63" s="1" t="s">
        <v>84</v>
      </c>
      <c r="D63" s="1" t="s">
        <v>83</v>
      </c>
      <c r="E63" s="1">
        <v>1738.4726096392701</v>
      </c>
      <c r="F63" s="1">
        <v>1625.1148718428001</v>
      </c>
      <c r="G63" s="1">
        <v>113.357737796474</v>
      </c>
      <c r="H63" s="1">
        <v>109.59777754776999</v>
      </c>
      <c r="I63" s="1">
        <v>3.7599602487039201</v>
      </c>
      <c r="J63" s="1">
        <v>1382.3464145037799</v>
      </c>
      <c r="K63" s="1">
        <v>356.12619513548702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11</v>
      </c>
      <c r="B64" s="1" t="s">
        <v>121</v>
      </c>
      <c r="C64" s="1" t="s">
        <v>85</v>
      </c>
      <c r="D64" s="1" t="s">
        <v>83</v>
      </c>
      <c r="E64" s="1">
        <v>1676.15609707203</v>
      </c>
      <c r="F64" s="1">
        <v>1566.4330267876901</v>
      </c>
      <c r="G64" s="1">
        <v>109.72307028434</v>
      </c>
      <c r="H64" s="1">
        <v>106.086327904874</v>
      </c>
      <c r="I64" s="1">
        <v>3.6367423794661402</v>
      </c>
      <c r="J64" s="1">
        <v>1330.3358709061399</v>
      </c>
      <c r="K64" s="1">
        <v>345.82022616589501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11</v>
      </c>
      <c r="B65" s="1" t="s">
        <v>121</v>
      </c>
      <c r="C65" s="1" t="s">
        <v>86</v>
      </c>
      <c r="D65" s="1" t="s">
        <v>83</v>
      </c>
      <c r="E65" s="1">
        <v>1614.7392561689601</v>
      </c>
      <c r="F65" s="1">
        <v>1508.63515173114</v>
      </c>
      <c r="G65" s="1">
        <v>106.104104437815</v>
      </c>
      <c r="H65" s="1">
        <v>102.589792585777</v>
      </c>
      <c r="I65" s="1">
        <v>3.51431185203788</v>
      </c>
      <c r="J65" s="1">
        <v>1279.2871828423299</v>
      </c>
      <c r="K65" s="1">
        <v>335.45207332662301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11</v>
      </c>
      <c r="B66" s="1" t="s">
        <v>121</v>
      </c>
      <c r="C66" s="1" t="s">
        <v>87</v>
      </c>
      <c r="D66" s="1" t="s">
        <v>83</v>
      </c>
      <c r="E66" s="1">
        <v>1554.36738062155</v>
      </c>
      <c r="F66" s="1">
        <v>1451.8554287463201</v>
      </c>
      <c r="G66" s="1">
        <v>102.51195187523</v>
      </c>
      <c r="H66" s="1">
        <v>99.118924807983007</v>
      </c>
      <c r="I66" s="1">
        <v>3.3930270672473202</v>
      </c>
      <c r="J66" s="1">
        <v>1229.3064847701801</v>
      </c>
      <c r="K66" s="1">
        <v>325.06089585137499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11</v>
      </c>
      <c r="B67" s="1" t="s">
        <v>121</v>
      </c>
      <c r="C67" s="1" t="s">
        <v>88</v>
      </c>
      <c r="D67" s="1" t="s">
        <v>83</v>
      </c>
      <c r="E67" s="1">
        <v>1495.1668976779499</v>
      </c>
      <c r="F67" s="1">
        <v>1396.21016110609</v>
      </c>
      <c r="G67" s="1">
        <v>98.956736571864894</v>
      </c>
      <c r="H67" s="1">
        <v>95.683524409827996</v>
      </c>
      <c r="I67" s="1">
        <v>3.2732121620369301</v>
      </c>
      <c r="J67" s="1">
        <v>1180.4835179283</v>
      </c>
      <c r="K67" s="1">
        <v>314.68337974965698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11</v>
      </c>
      <c r="B68" s="1" t="s">
        <v>121</v>
      </c>
      <c r="C68" s="1" t="s">
        <v>89</v>
      </c>
      <c r="D68" s="1" t="s">
        <v>83</v>
      </c>
      <c r="E68" s="1">
        <v>1437.2461851409901</v>
      </c>
      <c r="F68" s="1">
        <v>1341.79860777657</v>
      </c>
      <c r="G68" s="1">
        <v>95.447577364419004</v>
      </c>
      <c r="H68" s="1">
        <v>92.292420496220103</v>
      </c>
      <c r="I68" s="1">
        <v>3.15515686819885</v>
      </c>
      <c r="J68" s="1">
        <v>1132.8926859857399</v>
      </c>
      <c r="K68" s="1">
        <v>304.35349915524898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11</v>
      </c>
      <c r="B69" s="1" t="s">
        <v>121</v>
      </c>
      <c r="C69" s="1" t="s">
        <v>90</v>
      </c>
      <c r="D69" s="1" t="s">
        <v>91</v>
      </c>
      <c r="E69" s="1">
        <v>1380.69652078796</v>
      </c>
      <c r="F69" s="1">
        <v>1288.70392556447</v>
      </c>
      <c r="G69" s="1">
        <v>91.992595223487797</v>
      </c>
      <c r="H69" s="1">
        <v>88.953478130939601</v>
      </c>
      <c r="I69" s="1">
        <v>3.0391170925481998</v>
      </c>
      <c r="J69" s="1">
        <v>1086.59412342569</v>
      </c>
      <c r="K69" s="1">
        <v>294.10239736226703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11</v>
      </c>
      <c r="B70" s="1" t="s">
        <v>121</v>
      </c>
      <c r="C70" s="1" t="s">
        <v>92</v>
      </c>
      <c r="D70" s="1" t="s">
        <v>91</v>
      </c>
      <c r="E70" s="1">
        <v>1325.5931726312001</v>
      </c>
      <c r="F70" s="1">
        <v>1236.9942347870499</v>
      </c>
      <c r="G70" s="1">
        <v>88.598937844150001</v>
      </c>
      <c r="H70" s="1">
        <v>85.6736218230959</v>
      </c>
      <c r="I70" s="1">
        <v>2.92531602105411</v>
      </c>
      <c r="J70" s="1">
        <v>1041.6348292489299</v>
      </c>
      <c r="K70" s="1">
        <v>283.95834338226899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11</v>
      </c>
      <c r="B71" s="1" t="s">
        <v>121</v>
      </c>
      <c r="C71" s="1" t="s">
        <v>93</v>
      </c>
      <c r="D71" s="1" t="s">
        <v>91</v>
      </c>
      <c r="E71" s="1">
        <v>1271.9965269663801</v>
      </c>
      <c r="F71" s="1">
        <v>1186.7237116586</v>
      </c>
      <c r="G71" s="1">
        <v>85.272815307780206</v>
      </c>
      <c r="H71" s="1">
        <v>82.458869770987505</v>
      </c>
      <c r="I71" s="1">
        <v>2.8139455367926902</v>
      </c>
      <c r="J71" s="1">
        <v>998.04978134232999</v>
      </c>
      <c r="K71" s="1">
        <v>273.94674562404998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11</v>
      </c>
      <c r="B72" s="1" t="s">
        <v>121</v>
      </c>
      <c r="C72" s="1" t="s">
        <v>94</v>
      </c>
      <c r="D72" s="1" t="s">
        <v>91</v>
      </c>
      <c r="E72" s="1">
        <v>1219.95327814443</v>
      </c>
      <c r="F72" s="1">
        <v>1137.93373321994</v>
      </c>
      <c r="G72" s="1">
        <v>82.019544924495904</v>
      </c>
      <c r="H72" s="1">
        <v>79.3143770140708</v>
      </c>
      <c r="I72" s="1">
        <v>2.7051679104251001</v>
      </c>
      <c r="J72" s="1">
        <v>955.86307034618005</v>
      </c>
      <c r="K72" s="1">
        <v>264.09020779825101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11</v>
      </c>
      <c r="B73" s="1" t="s">
        <v>121</v>
      </c>
      <c r="C73" s="1" t="s">
        <v>95</v>
      </c>
      <c r="D73" s="1" t="s">
        <v>91</v>
      </c>
      <c r="E73" s="1">
        <v>1169.49760457297</v>
      </c>
      <c r="F73" s="1">
        <v>1090.65400333976</v>
      </c>
      <c r="G73" s="1">
        <v>78.843601233205803</v>
      </c>
      <c r="H73" s="1">
        <v>76.244483609026204</v>
      </c>
      <c r="I73" s="1">
        <v>2.5991176241796201</v>
      </c>
      <c r="J73" s="1">
        <v>915.08898782997505</v>
      </c>
      <c r="K73" s="1">
        <v>254.408616742991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11</v>
      </c>
      <c r="B74" s="1" t="s">
        <v>121</v>
      </c>
      <c r="C74" s="1" t="s">
        <v>96</v>
      </c>
      <c r="D74" s="1" t="s">
        <v>91</v>
      </c>
      <c r="E74" s="1">
        <v>1120.6523114694701</v>
      </c>
      <c r="F74" s="1">
        <v>1044.90364279141</v>
      </c>
      <c r="G74" s="1">
        <v>75.748668678059005</v>
      </c>
      <c r="H74" s="1">
        <v>73.252765423506006</v>
      </c>
      <c r="I74" s="1">
        <v>2.49590325455301</v>
      </c>
      <c r="J74" s="1">
        <v>875.73306023762802</v>
      </c>
      <c r="K74" s="1">
        <v>244.91925123184001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11</v>
      </c>
      <c r="B75" s="1" t="s">
        <v>121</v>
      </c>
      <c r="C75" s="1" t="s">
        <v>97</v>
      </c>
      <c r="D75" s="1" t="s">
        <v>91</v>
      </c>
      <c r="E75" s="1">
        <v>1073.4299939295599</v>
      </c>
      <c r="F75" s="1">
        <v>1000.69229526895</v>
      </c>
      <c r="G75" s="1">
        <v>72.737698660615706</v>
      </c>
      <c r="H75" s="1">
        <v>70.342089179394506</v>
      </c>
      <c r="I75" s="1">
        <v>2.3956094812212698</v>
      </c>
      <c r="J75" s="1">
        <v>837.79308148152097</v>
      </c>
      <c r="K75" s="1">
        <v>235.63691244804201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11</v>
      </c>
      <c r="B76" s="1" t="s">
        <v>121</v>
      </c>
      <c r="C76" s="1" t="s">
        <v>98</v>
      </c>
      <c r="D76" s="1" t="s">
        <v>99</v>
      </c>
      <c r="E76" s="1">
        <v>1027.83411830309</v>
      </c>
      <c r="F76" s="1">
        <v>958.02115227376396</v>
      </c>
      <c r="G76" s="1">
        <v>69.8129660293218</v>
      </c>
      <c r="H76" s="1">
        <v>67.514666981591702</v>
      </c>
      <c r="I76" s="1">
        <v>2.2982990477301399</v>
      </c>
      <c r="J76" s="1">
        <v>801.26005324639698</v>
      </c>
      <c r="K76" s="1">
        <v>226.574065056688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11</v>
      </c>
      <c r="B77" s="1" t="s">
        <v>121</v>
      </c>
      <c r="C77" s="1" t="s">
        <v>100</v>
      </c>
      <c r="D77" s="1" t="s">
        <v>99</v>
      </c>
      <c r="E77" s="1">
        <v>983.86004791295795</v>
      </c>
      <c r="F77" s="1">
        <v>916.88392273721399</v>
      </c>
      <c r="G77" s="1">
        <v>66.976125175743803</v>
      </c>
      <c r="H77" s="1">
        <v>64.772110486677093</v>
      </c>
      <c r="I77" s="1">
        <v>2.2040146890667698</v>
      </c>
      <c r="J77" s="1">
        <v>766.11906247227205</v>
      </c>
      <c r="K77" s="1">
        <v>217.74098544068599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11</v>
      </c>
      <c r="B78" s="1" t="s">
        <v>121</v>
      </c>
      <c r="C78" s="1" t="s">
        <v>101</v>
      </c>
      <c r="D78" s="1" t="s">
        <v>99</v>
      </c>
      <c r="E78" s="1">
        <v>941.49604065124504</v>
      </c>
      <c r="F78" s="1">
        <v>877.26777394285796</v>
      </c>
      <c r="G78" s="1">
        <v>64.228266708386599</v>
      </c>
      <c r="H78" s="1">
        <v>62.115485644957303</v>
      </c>
      <c r="I78" s="1">
        <v>2.1127810634293498</v>
      </c>
      <c r="J78" s="1">
        <v>732.35012264106194</v>
      </c>
      <c r="K78" s="1">
        <v>209.14591801018301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11</v>
      </c>
      <c r="B79" s="1" t="s">
        <v>121</v>
      </c>
      <c r="C79" s="1" t="s">
        <v>102</v>
      </c>
      <c r="D79" s="1" t="s">
        <v>99</v>
      </c>
      <c r="E79" s="1">
        <v>900.72413390783004</v>
      </c>
      <c r="F79" s="1">
        <v>839.15416402133701</v>
      </c>
      <c r="G79" s="1">
        <v>61.569969886492601</v>
      </c>
      <c r="H79" s="1">
        <v>59.545363362405602</v>
      </c>
      <c r="I79" s="1">
        <v>2.0246065240869502</v>
      </c>
      <c r="J79" s="1">
        <v>699.92890765303002</v>
      </c>
      <c r="K79" s="1">
        <v>200.79522625480001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11</v>
      </c>
      <c r="B80" s="1" t="s">
        <v>121</v>
      </c>
      <c r="C80" s="1" t="s">
        <v>103</v>
      </c>
      <c r="D80" s="1" t="s">
        <v>99</v>
      </c>
      <c r="E80" s="1">
        <v>861.52103208058497</v>
      </c>
      <c r="F80" s="1">
        <v>802.51967517500805</v>
      </c>
      <c r="G80" s="1">
        <v>59.001356905576898</v>
      </c>
      <c r="H80" s="1">
        <v>57.061871963361099</v>
      </c>
      <c r="I80" s="1">
        <v>1.9394849422158</v>
      </c>
      <c r="J80" s="1">
        <v>668.82747809779903</v>
      </c>
      <c r="K80" s="1">
        <v>192.693553982786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11</v>
      </c>
      <c r="B81" s="1" t="s">
        <v>121</v>
      </c>
      <c r="C81" s="1" t="s">
        <v>104</v>
      </c>
      <c r="D81" s="1" t="s">
        <v>99</v>
      </c>
      <c r="E81" s="1">
        <v>823.85887115185994</v>
      </c>
      <c r="F81" s="1">
        <v>767.33672950475295</v>
      </c>
      <c r="G81" s="1">
        <v>56.522141647107198</v>
      </c>
      <c r="H81" s="1">
        <v>54.664744316376698</v>
      </c>
      <c r="I81" s="1">
        <v>1.8573973307304701</v>
      </c>
      <c r="J81" s="1">
        <v>639.014895545851</v>
      </c>
      <c r="K81" s="1">
        <v>184.843975606009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11</v>
      </c>
      <c r="B82" s="1" t="s">
        <v>121</v>
      </c>
      <c r="C82" s="1" t="s">
        <v>105</v>
      </c>
      <c r="D82" s="1" t="s">
        <v>99</v>
      </c>
      <c r="E82" s="1">
        <v>787.70594283738706</v>
      </c>
      <c r="F82" s="1">
        <v>733.57426576255205</v>
      </c>
      <c r="G82" s="1">
        <v>54.131677074834698</v>
      </c>
      <c r="H82" s="1">
        <v>52.353363659566803</v>
      </c>
      <c r="I82" s="1">
        <v>1.7783134152678599</v>
      </c>
      <c r="J82" s="1">
        <v>610.45779733462302</v>
      </c>
      <c r="K82" s="1">
        <v>177.248145502764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11</v>
      </c>
      <c r="B83" s="1" t="s">
        <v>121</v>
      </c>
      <c r="C83" s="1" t="s">
        <v>106</v>
      </c>
      <c r="D83" s="1" t="s">
        <v>107</v>
      </c>
      <c r="E83" s="1">
        <v>753.02735351600097</v>
      </c>
      <c r="F83" s="1">
        <v>701.19835379586698</v>
      </c>
      <c r="G83" s="1">
        <v>51.828999720133901</v>
      </c>
      <c r="H83" s="1">
        <v>50.126806619841098</v>
      </c>
      <c r="I83" s="1">
        <v>1.7021931002928401</v>
      </c>
      <c r="J83" s="1">
        <v>583.12091179820402</v>
      </c>
      <c r="K83" s="1">
        <v>169.90644171779601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11</v>
      </c>
      <c r="B84" s="1" t="s">
        <v>121</v>
      </c>
      <c r="C84" s="1" t="s">
        <v>108</v>
      </c>
      <c r="D84" s="1" t="s">
        <v>107</v>
      </c>
      <c r="E84" s="1">
        <v>719.78561620571202</v>
      </c>
      <c r="F84" s="1">
        <v>670.17274521127899</v>
      </c>
      <c r="G84" s="1">
        <v>49.612870994433102</v>
      </c>
      <c r="H84" s="1">
        <v>47.983883171871398</v>
      </c>
      <c r="I84" s="1">
        <v>1.6289878225616801</v>
      </c>
      <c r="J84" s="1">
        <v>556.96751341532399</v>
      </c>
      <c r="K84" s="1">
        <v>162.818102790388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11</v>
      </c>
      <c r="B85" s="1" t="s">
        <v>121</v>
      </c>
      <c r="C85" s="1" t="s">
        <v>109</v>
      </c>
      <c r="D85" s="1" t="s">
        <v>107</v>
      </c>
      <c r="E85" s="1">
        <v>687.94118551512804</v>
      </c>
      <c r="F85" s="1">
        <v>640.45936991925896</v>
      </c>
      <c r="G85" s="1">
        <v>47.481815595869399</v>
      </c>
      <c r="H85" s="1">
        <v>45.923173792706699</v>
      </c>
      <c r="I85" s="1">
        <v>1.5586418031627001</v>
      </c>
      <c r="J85" s="1">
        <v>531.95982795246005</v>
      </c>
      <c r="K85" s="1">
        <v>155.98135756266799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11</v>
      </c>
      <c r="B86" s="1" t="s">
        <v>121</v>
      </c>
      <c r="C86" s="1" t="s">
        <v>110</v>
      </c>
      <c r="D86" s="1" t="s">
        <v>107</v>
      </c>
      <c r="E86" s="1">
        <v>657.45293908863403</v>
      </c>
      <c r="F86" s="1">
        <v>612.01878200917201</v>
      </c>
      <c r="G86" s="1">
        <v>45.434157079462302</v>
      </c>
      <c r="H86" s="1">
        <v>43.943063878036</v>
      </c>
      <c r="I86" s="1">
        <v>1.49109320142635</v>
      </c>
      <c r="J86" s="1">
        <v>508.05939131842399</v>
      </c>
      <c r="K86" s="1">
        <v>149.39354777021001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11</v>
      </c>
      <c r="B87" s="1" t="s">
        <v>121</v>
      </c>
      <c r="C87" s="1" t="s">
        <v>111</v>
      </c>
      <c r="D87" s="1" t="s">
        <v>107</v>
      </c>
      <c r="E87" s="1">
        <v>628.27860321077799</v>
      </c>
      <c r="F87" s="1">
        <v>584.81055291233304</v>
      </c>
      <c r="G87" s="1">
        <v>43.468050298445199</v>
      </c>
      <c r="H87" s="1">
        <v>42.041775136568702</v>
      </c>
      <c r="I87" s="1">
        <v>1.4262751618765599</v>
      </c>
      <c r="J87" s="1">
        <v>485.22736107809101</v>
      </c>
      <c r="K87" s="1">
        <v>143.05124213268701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11</v>
      </c>
      <c r="B88" s="1" t="s">
        <v>121</v>
      </c>
      <c r="C88" s="1" t="s">
        <v>112</v>
      </c>
      <c r="D88" s="1" t="s">
        <v>107</v>
      </c>
      <c r="E88" s="1">
        <v>600.37513234436301</v>
      </c>
      <c r="F88" s="1">
        <v>558.79362113288698</v>
      </c>
      <c r="G88" s="1">
        <v>41.581511211474997</v>
      </c>
      <c r="H88" s="1">
        <v>40.217394439957303</v>
      </c>
      <c r="I88" s="1">
        <v>1.3641167715176901</v>
      </c>
      <c r="J88" s="1">
        <v>463.42478921575503</v>
      </c>
      <c r="K88" s="1">
        <v>136.95034312860801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11</v>
      </c>
      <c r="B89" s="1" t="s">
        <v>121</v>
      </c>
      <c r="C89" s="1" t="s">
        <v>113</v>
      </c>
      <c r="D89" s="1" t="s">
        <v>107</v>
      </c>
      <c r="E89" s="1">
        <v>573.69902852461905</v>
      </c>
      <c r="F89" s="1">
        <v>533.92658572856101</v>
      </c>
      <c r="G89" s="1">
        <v>39.772442796057803</v>
      </c>
      <c r="H89" s="1">
        <v>38.467898908262399</v>
      </c>
      <c r="I89" s="1">
        <v>1.3045438877954301</v>
      </c>
      <c r="J89" s="1">
        <v>442.61284691485702</v>
      </c>
      <c r="K89" s="1">
        <v>131.08618160976201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11</v>
      </c>
      <c r="B90" s="1" t="s">
        <v>121</v>
      </c>
      <c r="C90" s="1" t="s">
        <v>114</v>
      </c>
      <c r="D90" s="1" t="s">
        <v>115</v>
      </c>
      <c r="E90" s="1">
        <v>548.20666349113196</v>
      </c>
      <c r="F90" s="1">
        <v>510.16800157289799</v>
      </c>
      <c r="G90" s="1">
        <v>38.038661918233998</v>
      </c>
      <c r="H90" s="1">
        <v>36.791181924783302</v>
      </c>
      <c r="I90" s="1">
        <v>1.2474799934507099</v>
      </c>
      <c r="J90" s="1">
        <v>422.75304705254598</v>
      </c>
      <c r="K90" s="1">
        <v>125.453616438586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11</v>
      </c>
      <c r="B91" s="1" t="s">
        <v>121</v>
      </c>
      <c r="C91" s="1" t="s">
        <v>116</v>
      </c>
      <c r="D91" s="1" t="s">
        <v>115</v>
      </c>
      <c r="E91" s="1">
        <v>523.85451469417001</v>
      </c>
      <c r="F91" s="1">
        <v>487.47659530262098</v>
      </c>
      <c r="G91" s="1">
        <v>36.377919391548502</v>
      </c>
      <c r="H91" s="1">
        <v>35.185072558666299</v>
      </c>
      <c r="I91" s="1">
        <v>1.19284683288218</v>
      </c>
      <c r="J91" s="1">
        <v>403.80740506668599</v>
      </c>
      <c r="K91" s="1">
        <v>120.04710962748401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11</v>
      </c>
      <c r="B92" s="1" t="s">
        <v>121</v>
      </c>
      <c r="C92" s="1" t="s">
        <v>117</v>
      </c>
      <c r="D92" s="1" t="s">
        <v>115</v>
      </c>
      <c r="E92" s="1">
        <v>500.59937749186099</v>
      </c>
      <c r="F92" s="1">
        <v>465.811458241938</v>
      </c>
      <c r="G92" s="1">
        <v>34.787919249922602</v>
      </c>
      <c r="H92" s="1">
        <v>33.647354232242797</v>
      </c>
      <c r="I92" s="1">
        <v>1.1405650176797899</v>
      </c>
      <c r="J92" s="1">
        <v>385.73857649408302</v>
      </c>
      <c r="K92" s="1">
        <v>114.860800997778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11</v>
      </c>
      <c r="B93" s="1" t="s">
        <v>121</v>
      </c>
      <c r="C93" s="1" t="s">
        <v>118</v>
      </c>
      <c r="D93" s="1" t="s">
        <v>115</v>
      </c>
      <c r="E93" s="1">
        <v>478.39853899436298</v>
      </c>
      <c r="F93" s="1">
        <v>445.13220309377198</v>
      </c>
      <c r="G93" s="1">
        <v>33.266335900591301</v>
      </c>
      <c r="H93" s="1">
        <v>32.1757813411119</v>
      </c>
      <c r="I93" s="1">
        <v>1.0905545594794701</v>
      </c>
      <c r="J93" s="1">
        <v>368.509961827079</v>
      </c>
      <c r="K93" s="1">
        <v>109.888577167284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11</v>
      </c>
      <c r="B94" s="1" t="s">
        <v>121</v>
      </c>
      <c r="C94" s="1" t="s">
        <v>119</v>
      </c>
      <c r="D94" s="1" t="s">
        <v>115</v>
      </c>
      <c r="E94" s="1">
        <v>457.20995890343198</v>
      </c>
      <c r="F94" s="1">
        <v>425.39912856970801</v>
      </c>
      <c r="G94" s="1">
        <v>31.810830333723899</v>
      </c>
      <c r="H94" s="1">
        <v>30.768094953512801</v>
      </c>
      <c r="I94" s="1">
        <v>1.04273538021103</v>
      </c>
      <c r="J94" s="1">
        <v>352.08582496153502</v>
      </c>
      <c r="K94" s="1">
        <v>105.124133941897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136</v>
      </c>
      <c r="B2" s="1" t="s">
        <v>121</v>
      </c>
      <c r="C2" s="1" t="s">
        <v>13</v>
      </c>
      <c r="D2" s="1" t="s">
        <v>14</v>
      </c>
      <c r="E2" s="1">
        <v>26.200801303666299</v>
      </c>
      <c r="F2" s="1">
        <v>24.8244291116008</v>
      </c>
      <c r="G2" s="1">
        <v>1.3763721920655001</v>
      </c>
      <c r="H2" s="1">
        <v>1.3286592385220199</v>
      </c>
      <c r="I2" s="1">
        <v>4.77129535434846E-2</v>
      </c>
      <c r="J2" s="1">
        <v>22.738675350669499</v>
      </c>
      <c r="K2" s="1">
        <v>3.4621259529968098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136</v>
      </c>
      <c r="B3" s="1" t="s">
        <v>121</v>
      </c>
      <c r="C3" s="1" t="s">
        <v>15</v>
      </c>
      <c r="D3" s="1" t="s">
        <v>14</v>
      </c>
      <c r="E3" s="1">
        <v>27.320641342034801</v>
      </c>
      <c r="F3" s="1">
        <v>25.884229303340899</v>
      </c>
      <c r="G3" s="1">
        <v>1.4364120386939301</v>
      </c>
      <c r="H3" s="1">
        <v>1.38662709891832</v>
      </c>
      <c r="I3" s="1">
        <v>4.9784939775607301E-2</v>
      </c>
      <c r="J3" s="1">
        <v>23.703583860084699</v>
      </c>
      <c r="K3" s="1">
        <v>3.6170574819501198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136</v>
      </c>
      <c r="B4" s="1" t="s">
        <v>121</v>
      </c>
      <c r="C4" s="1" t="s">
        <v>16</v>
      </c>
      <c r="D4" s="1" t="s">
        <v>14</v>
      </c>
      <c r="E4" s="1">
        <v>28.496223162272202</v>
      </c>
      <c r="F4" s="1">
        <v>26.996627012478299</v>
      </c>
      <c r="G4" s="1">
        <v>1.4995961497938499</v>
      </c>
      <c r="H4" s="1">
        <v>1.44763188932797</v>
      </c>
      <c r="I4" s="1">
        <v>5.1964260465879999E-2</v>
      </c>
      <c r="J4" s="1">
        <v>24.7156289769203</v>
      </c>
      <c r="K4" s="1">
        <v>3.7805941853517999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136</v>
      </c>
      <c r="B5" s="1" t="s">
        <v>121</v>
      </c>
      <c r="C5" s="1" t="s">
        <v>17</v>
      </c>
      <c r="D5" s="1" t="s">
        <v>14</v>
      </c>
      <c r="E5" s="1">
        <v>29.728120681451902</v>
      </c>
      <c r="F5" s="1">
        <v>28.162138964240299</v>
      </c>
      <c r="G5" s="1">
        <v>1.5659817172116599</v>
      </c>
      <c r="H5" s="1">
        <v>1.511729027251</v>
      </c>
      <c r="I5" s="1">
        <v>5.4252689960665498E-2</v>
      </c>
      <c r="J5" s="1">
        <v>25.775153629766201</v>
      </c>
      <c r="K5" s="1">
        <v>3.9529670516857802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136</v>
      </c>
      <c r="B6" s="1" t="s">
        <v>121</v>
      </c>
      <c r="C6" s="1" t="s">
        <v>18</v>
      </c>
      <c r="D6" s="1" t="s">
        <v>19</v>
      </c>
      <c r="E6" s="1">
        <v>31.016597358716901</v>
      </c>
      <c r="F6" s="1">
        <v>29.380985623625499</v>
      </c>
      <c r="G6" s="1">
        <v>1.6356117350914401</v>
      </c>
      <c r="H6" s="1">
        <v>1.5789602409165</v>
      </c>
      <c r="I6" s="1">
        <v>5.6651494174944902E-2</v>
      </c>
      <c r="J6" s="1">
        <v>26.882219200315902</v>
      </c>
      <c r="K6" s="1">
        <v>4.1343781584009802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136</v>
      </c>
      <c r="B7" s="1" t="s">
        <v>121</v>
      </c>
      <c r="C7" s="1" t="s">
        <v>20</v>
      </c>
      <c r="D7" s="1" t="s">
        <v>19</v>
      </c>
      <c r="E7" s="1">
        <v>32.361595398377403</v>
      </c>
      <c r="F7" s="1">
        <v>30.653080279381399</v>
      </c>
      <c r="G7" s="1">
        <v>1.70851511899598</v>
      </c>
      <c r="H7" s="1">
        <v>1.64935368955926</v>
      </c>
      <c r="I7" s="1">
        <v>5.9161429436722202E-2</v>
      </c>
      <c r="J7" s="1">
        <v>28.0365922156818</v>
      </c>
      <c r="K7" s="1">
        <v>4.3250031826956201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136</v>
      </c>
      <c r="B8" s="1" t="s">
        <v>121</v>
      </c>
      <c r="C8" s="1" t="s">
        <v>21</v>
      </c>
      <c r="D8" s="1" t="s">
        <v>19</v>
      </c>
      <c r="E8" s="1">
        <v>33.762632079563303</v>
      </c>
      <c r="F8" s="1">
        <v>31.977931447759101</v>
      </c>
      <c r="G8" s="1">
        <v>1.78470063180426</v>
      </c>
      <c r="H8" s="1">
        <v>1.72291809504344</v>
      </c>
      <c r="I8" s="1">
        <v>6.1782536760814799E-2</v>
      </c>
      <c r="J8" s="1">
        <v>29.237657980555099</v>
      </c>
      <c r="K8" s="1">
        <v>4.5249740990082596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136</v>
      </c>
      <c r="B9" s="1" t="s">
        <v>121</v>
      </c>
      <c r="C9" s="1" t="s">
        <v>22</v>
      </c>
      <c r="D9" s="1" t="s">
        <v>19</v>
      </c>
      <c r="E9" s="1">
        <v>35.218812109338003</v>
      </c>
      <c r="F9" s="1">
        <v>33.354654070615297</v>
      </c>
      <c r="G9" s="1">
        <v>1.8641580387227901</v>
      </c>
      <c r="H9" s="1">
        <v>1.7996438607318099</v>
      </c>
      <c r="I9" s="1">
        <v>6.4514177990972602E-2</v>
      </c>
      <c r="J9" s="1">
        <v>30.484428394494</v>
      </c>
      <c r="K9" s="1">
        <v>4.7343837148440198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136</v>
      </c>
      <c r="B10" s="1" t="s">
        <v>121</v>
      </c>
      <c r="C10" s="1" t="s">
        <v>23</v>
      </c>
      <c r="D10" s="1" t="s">
        <v>19</v>
      </c>
      <c r="E10" s="1">
        <v>36.728754839629403</v>
      </c>
      <c r="F10" s="1">
        <v>34.781900966734</v>
      </c>
      <c r="G10" s="1">
        <v>1.94685387289532</v>
      </c>
      <c r="H10" s="1">
        <v>1.8794989807189</v>
      </c>
      <c r="I10" s="1">
        <v>6.7354892176421502E-2</v>
      </c>
      <c r="J10" s="1">
        <v>31.775481144125902</v>
      </c>
      <c r="K10" s="1">
        <v>4.9532736955034702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136</v>
      </c>
      <c r="B11" s="1" t="s">
        <v>121</v>
      </c>
      <c r="C11" s="1" t="s">
        <v>24</v>
      </c>
      <c r="D11" s="1" t="s">
        <v>19</v>
      </c>
      <c r="E11" s="1">
        <v>38.290548972280298</v>
      </c>
      <c r="F11" s="1">
        <v>36.257819843936097</v>
      </c>
      <c r="G11" s="1">
        <v>2.0327291283442102</v>
      </c>
      <c r="H11" s="1">
        <v>1.9624268133054601</v>
      </c>
      <c r="I11" s="1">
        <v>7.0302315038745095E-2</v>
      </c>
      <c r="J11" s="1">
        <v>33.108919978235903</v>
      </c>
      <c r="K11" s="1">
        <v>5.18162899404442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136</v>
      </c>
      <c r="B12" s="1" t="s">
        <v>121</v>
      </c>
      <c r="C12" s="1" t="s">
        <v>25</v>
      </c>
      <c r="D12" s="1" t="s">
        <v>19</v>
      </c>
      <c r="E12" s="1">
        <v>39.901716027898402</v>
      </c>
      <c r="F12" s="1">
        <v>37.780018934103801</v>
      </c>
      <c r="G12" s="1">
        <v>2.1216970937945501</v>
      </c>
      <c r="H12" s="1">
        <v>2.0483439880116401</v>
      </c>
      <c r="I12" s="1">
        <v>7.3353105782911598E-2</v>
      </c>
      <c r="J12" s="1">
        <v>34.482344421635901</v>
      </c>
      <c r="K12" s="1">
        <v>5.4193716062624597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136</v>
      </c>
      <c r="B13" s="1" t="s">
        <v>121</v>
      </c>
      <c r="C13" s="1" t="s">
        <v>26</v>
      </c>
      <c r="D13" s="1" t="s">
        <v>27</v>
      </c>
      <c r="E13" s="1">
        <v>41.5591684334699</v>
      </c>
      <c r="F13" s="1">
        <v>39.345527882689503</v>
      </c>
      <c r="G13" s="1">
        <v>2.2136405507804202</v>
      </c>
      <c r="H13" s="1">
        <v>2.1371376961911301</v>
      </c>
      <c r="I13" s="1">
        <v>7.6502854589282396E-2</v>
      </c>
      <c r="J13" s="1">
        <v>35.892816844295801</v>
      </c>
      <c r="K13" s="1">
        <v>5.66635158917415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136</v>
      </c>
      <c r="B14" s="1" t="s">
        <v>121</v>
      </c>
      <c r="C14" s="1" t="s">
        <v>28</v>
      </c>
      <c r="D14" s="1" t="s">
        <v>27</v>
      </c>
      <c r="E14" s="1">
        <v>43.259140409071797</v>
      </c>
      <c r="F14" s="1">
        <v>40.950731884728697</v>
      </c>
      <c r="G14" s="1">
        <v>2.3084085243430201</v>
      </c>
      <c r="H14" s="1">
        <v>2.2286625573054102</v>
      </c>
      <c r="I14" s="1">
        <v>7.9745967037612497E-2</v>
      </c>
      <c r="J14" s="1">
        <v>37.336800292747</v>
      </c>
      <c r="K14" s="1">
        <v>5.9223401163247704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136</v>
      </c>
      <c r="B15" s="1" t="s">
        <v>121</v>
      </c>
      <c r="C15" s="1" t="s">
        <v>29</v>
      </c>
      <c r="D15" s="1" t="s">
        <v>27</v>
      </c>
      <c r="E15" s="1">
        <v>44.997262808264502</v>
      </c>
      <c r="F15" s="1">
        <v>42.591444083465099</v>
      </c>
      <c r="G15" s="1">
        <v>2.4058187247994498</v>
      </c>
      <c r="H15" s="1">
        <v>2.3227429645747399</v>
      </c>
      <c r="I15" s="1">
        <v>8.3075760224716994E-2</v>
      </c>
      <c r="J15" s="1">
        <v>38.810231988094401</v>
      </c>
      <c r="K15" s="1">
        <v>6.1870308201701096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136</v>
      </c>
      <c r="B16" s="1" t="s">
        <v>121</v>
      </c>
      <c r="C16" s="1" t="s">
        <v>30</v>
      </c>
      <c r="D16" s="1" t="s">
        <v>27</v>
      </c>
      <c r="E16" s="1">
        <v>46.768401122185999</v>
      </c>
      <c r="F16" s="1">
        <v>44.262752486711399</v>
      </c>
      <c r="G16" s="1">
        <v>2.5056486354746301</v>
      </c>
      <c r="H16" s="1">
        <v>2.4191644785620801</v>
      </c>
      <c r="I16" s="1">
        <v>8.6484156912542007E-2</v>
      </c>
      <c r="J16" s="1">
        <v>40.308385044330997</v>
      </c>
      <c r="K16" s="1">
        <v>6.4600160778550597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136</v>
      </c>
      <c r="B17" s="1" t="s">
        <v>121</v>
      </c>
      <c r="C17" s="1" t="s">
        <v>31</v>
      </c>
      <c r="D17" s="1" t="s">
        <v>27</v>
      </c>
      <c r="E17" s="1">
        <v>48.566719586326499</v>
      </c>
      <c r="F17" s="1">
        <v>45.959080345018698</v>
      </c>
      <c r="G17" s="1">
        <v>2.60763924130783</v>
      </c>
      <c r="H17" s="1">
        <v>2.5176774293045101</v>
      </c>
      <c r="I17" s="1">
        <v>8.9961812003319999E-2</v>
      </c>
      <c r="J17" s="1">
        <v>41.825922033192903</v>
      </c>
      <c r="K17" s="1">
        <v>6.7407975531336497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136</v>
      </c>
      <c r="B18" s="1" t="s">
        <v>121</v>
      </c>
      <c r="C18" s="1" t="s">
        <v>32</v>
      </c>
      <c r="D18" s="1" t="s">
        <v>27</v>
      </c>
      <c r="E18" s="1">
        <v>50.385614700294902</v>
      </c>
      <c r="F18" s="1">
        <v>47.674124962513901</v>
      </c>
      <c r="G18" s="1">
        <v>2.7114897377810201</v>
      </c>
      <c r="H18" s="1">
        <v>2.61799179480863</v>
      </c>
      <c r="I18" s="1">
        <v>9.34979429723959E-2</v>
      </c>
      <c r="J18" s="1">
        <v>43.356847608371098</v>
      </c>
      <c r="K18" s="1">
        <v>7.0287670919238199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136</v>
      </c>
      <c r="B19" s="1" t="s">
        <v>121</v>
      </c>
      <c r="C19" s="1" t="s">
        <v>33</v>
      </c>
      <c r="D19" s="1" t="s">
        <v>27</v>
      </c>
      <c r="E19" s="1">
        <v>52.217842738710502</v>
      </c>
      <c r="F19" s="1">
        <v>49.400979668011097</v>
      </c>
      <c r="G19" s="1">
        <v>2.81686307069945</v>
      </c>
      <c r="H19" s="1">
        <v>2.7197825398687399</v>
      </c>
      <c r="I19" s="1">
        <v>9.7080530830716605E-2</v>
      </c>
      <c r="J19" s="1">
        <v>44.894625814399099</v>
      </c>
      <c r="K19" s="1">
        <v>7.32321692431149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136</v>
      </c>
      <c r="B20" s="1" t="s">
        <v>121</v>
      </c>
      <c r="C20" s="1" t="s">
        <v>34</v>
      </c>
      <c r="D20" s="1" t="s">
        <v>35</v>
      </c>
      <c r="E20" s="1">
        <v>54.055425596737003</v>
      </c>
      <c r="F20" s="1">
        <v>51.132044999384298</v>
      </c>
      <c r="G20" s="1">
        <v>2.9233805973526801</v>
      </c>
      <c r="H20" s="1">
        <v>2.8226844592781899</v>
      </c>
      <c r="I20" s="1">
        <v>0.10069613807449</v>
      </c>
      <c r="J20" s="1">
        <v>46.432100626863601</v>
      </c>
      <c r="K20" s="1">
        <v>7.62332496987342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136</v>
      </c>
      <c r="B21" s="1" t="s">
        <v>121</v>
      </c>
      <c r="C21" s="1" t="s">
        <v>36</v>
      </c>
      <c r="D21" s="1" t="s">
        <v>35</v>
      </c>
      <c r="E21" s="1">
        <v>55.8897216445814</v>
      </c>
      <c r="F21" s="1">
        <v>52.859097227730402</v>
      </c>
      <c r="G21" s="1">
        <v>3.0306244168510101</v>
      </c>
      <c r="H21" s="1">
        <v>2.9262944166653599</v>
      </c>
      <c r="I21" s="1">
        <v>0.104330000185652</v>
      </c>
      <c r="J21" s="1">
        <v>47.961565429229303</v>
      </c>
      <c r="K21" s="1">
        <v>7.9281562153520504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136</v>
      </c>
      <c r="B22" s="1" t="s">
        <v>121</v>
      </c>
      <c r="C22" s="1" t="s">
        <v>37</v>
      </c>
      <c r="D22" s="1" t="s">
        <v>35</v>
      </c>
      <c r="E22" s="1">
        <v>57.711476353311099</v>
      </c>
      <c r="F22" s="1">
        <v>54.573337557608703</v>
      </c>
      <c r="G22" s="1">
        <v>3.1381387957023898</v>
      </c>
      <c r="H22" s="1">
        <v>3.0301727111500498</v>
      </c>
      <c r="I22" s="1">
        <v>0.107966084552342</v>
      </c>
      <c r="J22" s="1">
        <v>49.474814028126303</v>
      </c>
      <c r="K22" s="1">
        <v>8.2366623251848008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136</v>
      </c>
      <c r="B23" s="1" t="s">
        <v>121</v>
      </c>
      <c r="C23" s="1" t="s">
        <v>38</v>
      </c>
      <c r="D23" s="1" t="s">
        <v>35</v>
      </c>
      <c r="E23" s="1">
        <v>59.510886925337502</v>
      </c>
      <c r="F23" s="1">
        <v>56.265454445623703</v>
      </c>
      <c r="G23" s="1">
        <v>3.2454324797138101</v>
      </c>
      <c r="H23" s="1">
        <v>3.1338453007593601</v>
      </c>
      <c r="I23" s="1">
        <v>0.111587178954449</v>
      </c>
      <c r="J23" s="1">
        <v>50.963202958519702</v>
      </c>
      <c r="K23" s="1">
        <v>8.5476839668178695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136</v>
      </c>
      <c r="B24" s="1" t="s">
        <v>121</v>
      </c>
      <c r="C24" s="1" t="s">
        <v>39</v>
      </c>
      <c r="D24" s="1" t="s">
        <v>35</v>
      </c>
      <c r="E24" s="1">
        <v>61.277728179448303</v>
      </c>
      <c r="F24" s="1">
        <v>57.925744468193898</v>
      </c>
      <c r="G24" s="1">
        <v>3.3519837112544102</v>
      </c>
      <c r="H24" s="1">
        <v>3.2368086334756998</v>
      </c>
      <c r="I24" s="1">
        <v>0.115175077778707</v>
      </c>
      <c r="J24" s="1">
        <v>52.417769889369801</v>
      </c>
      <c r="K24" s="1">
        <v>8.8599582900785201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136</v>
      </c>
      <c r="B25" s="1" t="s">
        <v>121</v>
      </c>
      <c r="C25" s="1" t="s">
        <v>40</v>
      </c>
      <c r="D25" s="1" t="s">
        <v>35</v>
      </c>
      <c r="E25" s="1">
        <v>63.001269627349302</v>
      </c>
      <c r="F25" s="1">
        <v>59.544034439290002</v>
      </c>
      <c r="G25" s="1">
        <v>3.4572351880592902</v>
      </c>
      <c r="H25" s="1">
        <v>3.33852477552169</v>
      </c>
      <c r="I25" s="1">
        <v>0.118710412537596</v>
      </c>
      <c r="J25" s="1">
        <v>53.829165588035004</v>
      </c>
      <c r="K25" s="1">
        <v>9.1721040393143198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136</v>
      </c>
      <c r="B26" s="1" t="s">
        <v>121</v>
      </c>
      <c r="C26" s="1" t="s">
        <v>41</v>
      </c>
      <c r="D26" s="1" t="s">
        <v>35</v>
      </c>
      <c r="E26" s="1">
        <v>64.670767211207604</v>
      </c>
      <c r="F26" s="1">
        <v>61.110149825729501</v>
      </c>
      <c r="G26" s="1">
        <v>3.5606173854780701</v>
      </c>
      <c r="H26" s="1">
        <v>3.4384439058004501</v>
      </c>
      <c r="I26" s="1">
        <v>0.12217347967762</v>
      </c>
      <c r="J26" s="1">
        <v>55.188095078405297</v>
      </c>
      <c r="K26" s="1">
        <v>9.4826721328023407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136</v>
      </c>
      <c r="B27" s="1" t="s">
        <v>121</v>
      </c>
      <c r="C27" s="1" t="s">
        <v>42</v>
      </c>
      <c r="D27" s="1" t="s">
        <v>43</v>
      </c>
      <c r="E27" s="1">
        <v>66.275050011612194</v>
      </c>
      <c r="F27" s="1">
        <v>62.613522372786399</v>
      </c>
      <c r="G27" s="1">
        <v>3.6615276388258202</v>
      </c>
      <c r="H27" s="1">
        <v>3.5359841294810099</v>
      </c>
      <c r="I27" s="1">
        <v>0.12554350934480801</v>
      </c>
      <c r="J27" s="1">
        <v>56.484954409298602</v>
      </c>
      <c r="K27" s="1">
        <v>9.7900956023135794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136</v>
      </c>
      <c r="B28" s="1" t="s">
        <v>121</v>
      </c>
      <c r="C28" s="1" t="s">
        <v>44</v>
      </c>
      <c r="D28" s="1" t="s">
        <v>43</v>
      </c>
      <c r="E28" s="1">
        <v>67.803198827087698</v>
      </c>
      <c r="F28" s="1">
        <v>64.043836236270096</v>
      </c>
      <c r="G28" s="1">
        <v>3.7593625908175499</v>
      </c>
      <c r="H28" s="1">
        <v>3.6305627759802501</v>
      </c>
      <c r="I28" s="1">
        <v>0.128799814837294</v>
      </c>
      <c r="J28" s="1">
        <v>57.710437923941001</v>
      </c>
      <c r="K28" s="1">
        <v>10.092760903146599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136</v>
      </c>
      <c r="B29" s="1" t="s">
        <v>121</v>
      </c>
      <c r="C29" s="1" t="s">
        <v>45</v>
      </c>
      <c r="D29" s="1" t="s">
        <v>43</v>
      </c>
      <c r="E29" s="1">
        <v>69.244476417045504</v>
      </c>
      <c r="F29" s="1">
        <v>65.390960552138395</v>
      </c>
      <c r="G29" s="1">
        <v>3.8535158649071102</v>
      </c>
      <c r="H29" s="1">
        <v>3.7215941632592102</v>
      </c>
      <c r="I29" s="1">
        <v>0.13192170164790201</v>
      </c>
      <c r="J29" s="1">
        <v>58.855470045248197</v>
      </c>
      <c r="K29" s="1">
        <v>10.389006371797301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136</v>
      </c>
      <c r="B30" s="1" t="s">
        <v>121</v>
      </c>
      <c r="C30" s="1" t="s">
        <v>46</v>
      </c>
      <c r="D30" s="1" t="s">
        <v>43</v>
      </c>
      <c r="E30" s="1">
        <v>70.588240496332602</v>
      </c>
      <c r="F30" s="1">
        <v>66.644869115343496</v>
      </c>
      <c r="G30" s="1">
        <v>3.9433713809891402</v>
      </c>
      <c r="H30" s="1">
        <v>3.8084831289636401</v>
      </c>
      <c r="I30" s="1">
        <v>0.134888252025504</v>
      </c>
      <c r="J30" s="1">
        <v>59.911141894225203</v>
      </c>
      <c r="K30" s="1">
        <v>10.677098602107501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136</v>
      </c>
      <c r="B31" s="1" t="s">
        <v>121</v>
      </c>
      <c r="C31" s="1" t="s">
        <v>47</v>
      </c>
      <c r="D31" s="1" t="s">
        <v>43</v>
      </c>
      <c r="E31" s="1">
        <v>71.824540646952002</v>
      </c>
      <c r="F31" s="1">
        <v>67.796205237433597</v>
      </c>
      <c r="G31" s="1">
        <v>4.0283354095183697</v>
      </c>
      <c r="H31" s="1">
        <v>3.89065597873378</v>
      </c>
      <c r="I31" s="1">
        <v>0.137679430784584</v>
      </c>
      <c r="J31" s="1">
        <v>60.869225326049701</v>
      </c>
      <c r="K31" s="1">
        <v>10.9553153209024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136</v>
      </c>
      <c r="B32" s="1" t="s">
        <v>121</v>
      </c>
      <c r="C32" s="1" t="s">
        <v>48</v>
      </c>
      <c r="D32" s="1" t="s">
        <v>43</v>
      </c>
      <c r="E32" s="1">
        <v>72.943933153508397</v>
      </c>
      <c r="F32" s="1">
        <v>68.836106486172099</v>
      </c>
      <c r="G32" s="1">
        <v>4.10782666733631</v>
      </c>
      <c r="H32" s="1">
        <v>3.9675509240022002</v>
      </c>
      <c r="I32" s="1">
        <v>0.140275743334105</v>
      </c>
      <c r="J32" s="1">
        <v>61.722013249275399</v>
      </c>
      <c r="K32" s="1">
        <v>11.221919904232999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136</v>
      </c>
      <c r="B33" s="1" t="s">
        <v>121</v>
      </c>
      <c r="C33" s="1" t="s">
        <v>49</v>
      </c>
      <c r="D33" s="1" t="s">
        <v>43</v>
      </c>
      <c r="E33" s="1">
        <v>73.937881739320304</v>
      </c>
      <c r="F33" s="1">
        <v>69.756585521579893</v>
      </c>
      <c r="G33" s="1">
        <v>4.1812962177403996</v>
      </c>
      <c r="H33" s="1">
        <v>4.0386372833467199</v>
      </c>
      <c r="I33" s="1">
        <v>0.14265893439368499</v>
      </c>
      <c r="J33" s="1">
        <v>62.462674014532901</v>
      </c>
      <c r="K33" s="1">
        <v>11.4752077247875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136</v>
      </c>
      <c r="B34" s="1" t="s">
        <v>121</v>
      </c>
      <c r="C34" s="1" t="s">
        <v>50</v>
      </c>
      <c r="D34" s="1" t="s">
        <v>51</v>
      </c>
      <c r="E34" s="1">
        <v>74.798763857186799</v>
      </c>
      <c r="F34" s="1">
        <v>70.550532118255006</v>
      </c>
      <c r="G34" s="1">
        <v>4.2482317389317501</v>
      </c>
      <c r="H34" s="1">
        <v>4.1034196332946298</v>
      </c>
      <c r="I34" s="1">
        <v>0.14481210563711699</v>
      </c>
      <c r="J34" s="1">
        <v>63.085234280911699</v>
      </c>
      <c r="K34" s="1">
        <v>11.713529576275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136</v>
      </c>
      <c r="B35" s="1" t="s">
        <v>121</v>
      </c>
      <c r="C35" s="1" t="s">
        <v>52</v>
      </c>
      <c r="D35" s="1" t="s">
        <v>51</v>
      </c>
      <c r="E35" s="1">
        <v>75.519810503970803</v>
      </c>
      <c r="F35" s="1">
        <v>71.211659079408307</v>
      </c>
      <c r="G35" s="1">
        <v>4.3081514245625199</v>
      </c>
      <c r="H35" s="1">
        <v>4.1614318976888596</v>
      </c>
      <c r="I35" s="1">
        <v>0.146719526873659</v>
      </c>
      <c r="J35" s="1">
        <v>63.584543638248597</v>
      </c>
      <c r="K35" s="1">
        <v>11.9352668657222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136</v>
      </c>
      <c r="B36" s="1" t="s">
        <v>121</v>
      </c>
      <c r="C36" s="1" t="s">
        <v>53</v>
      </c>
      <c r="D36" s="1" t="s">
        <v>51</v>
      </c>
      <c r="E36" s="1">
        <v>76.095720105935897</v>
      </c>
      <c r="F36" s="1">
        <v>71.735077961895001</v>
      </c>
      <c r="G36" s="1">
        <v>4.36064214404092</v>
      </c>
      <c r="H36" s="1">
        <v>4.2122742306636303</v>
      </c>
      <c r="I36" s="1">
        <v>0.14836791337729099</v>
      </c>
      <c r="J36" s="1">
        <v>63.956773456963901</v>
      </c>
      <c r="K36" s="1">
        <v>12.138946648972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136</v>
      </c>
      <c r="B37" s="1" t="s">
        <v>121</v>
      </c>
      <c r="C37" s="1" t="s">
        <v>54</v>
      </c>
      <c r="D37" s="1" t="s">
        <v>51</v>
      </c>
      <c r="E37" s="1">
        <v>76.522248758932705</v>
      </c>
      <c r="F37" s="1">
        <v>72.116913183864995</v>
      </c>
      <c r="G37" s="1">
        <v>4.4053355750677303</v>
      </c>
      <c r="H37" s="1">
        <v>4.2555899585283701</v>
      </c>
      <c r="I37" s="1">
        <v>0.149745616539361</v>
      </c>
      <c r="J37" s="1">
        <v>64.199074710285501</v>
      </c>
      <c r="K37" s="1">
        <v>12.3231740486472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136</v>
      </c>
      <c r="B38" s="1" t="s">
        <v>121</v>
      </c>
      <c r="C38" s="1" t="s">
        <v>55</v>
      </c>
      <c r="D38" s="1" t="s">
        <v>51</v>
      </c>
      <c r="E38" s="1">
        <v>76.796484087147306</v>
      </c>
      <c r="F38" s="1">
        <v>72.354557751327803</v>
      </c>
      <c r="G38" s="1">
        <v>4.4419263358195096</v>
      </c>
      <c r="H38" s="1">
        <v>4.29108311223181</v>
      </c>
      <c r="I38" s="1">
        <v>0.150843223587702</v>
      </c>
      <c r="J38" s="1">
        <v>64.309794154567498</v>
      </c>
      <c r="K38" s="1">
        <v>12.4866899325798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136</v>
      </c>
      <c r="B39" s="1" t="s">
        <v>121</v>
      </c>
      <c r="C39" s="1" t="s">
        <v>56</v>
      </c>
      <c r="D39" s="1" t="s">
        <v>51</v>
      </c>
      <c r="E39" s="1">
        <v>76.916771261562403</v>
      </c>
      <c r="F39" s="1">
        <v>72.446596996830806</v>
      </c>
      <c r="G39" s="1">
        <v>4.4701742647315497</v>
      </c>
      <c r="H39" s="1">
        <v>4.3185206755984904</v>
      </c>
      <c r="I39" s="1">
        <v>0.15165358913305199</v>
      </c>
      <c r="J39" s="1">
        <v>64.288374746843701</v>
      </c>
      <c r="K39" s="1">
        <v>12.628396514718601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136</v>
      </c>
      <c r="B40" s="1" t="s">
        <v>121</v>
      </c>
      <c r="C40" s="1" t="s">
        <v>57</v>
      </c>
      <c r="D40" s="1" t="s">
        <v>51</v>
      </c>
      <c r="E40" s="1">
        <v>76.882799313578602</v>
      </c>
      <c r="F40" s="1">
        <v>72.392891437355601</v>
      </c>
      <c r="G40" s="1">
        <v>4.4899078762229498</v>
      </c>
      <c r="H40" s="1">
        <v>4.3377359129536002</v>
      </c>
      <c r="I40" s="1">
        <v>0.15217196326935301</v>
      </c>
      <c r="J40" s="1">
        <v>64.135436740587295</v>
      </c>
      <c r="K40" s="1">
        <v>12.7473625729913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136</v>
      </c>
      <c r="B41" s="1" t="s">
        <v>121</v>
      </c>
      <c r="C41" s="1" t="s">
        <v>58</v>
      </c>
      <c r="D41" s="1" t="s">
        <v>59</v>
      </c>
      <c r="E41" s="1">
        <v>76.695633592950102</v>
      </c>
      <c r="F41" s="1">
        <v>72.194605256641097</v>
      </c>
      <c r="G41" s="1">
        <v>4.5010283363089796</v>
      </c>
      <c r="H41" s="1">
        <v>4.3486322244025502</v>
      </c>
      <c r="I41" s="1">
        <v>0.15239611190643201</v>
      </c>
      <c r="J41" s="1">
        <v>63.852792828079501</v>
      </c>
      <c r="K41" s="1">
        <v>12.8428407648706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136</v>
      </c>
      <c r="B42" s="1" t="s">
        <v>121</v>
      </c>
      <c r="C42" s="1" t="s">
        <v>60</v>
      </c>
      <c r="D42" s="1" t="s">
        <v>59</v>
      </c>
      <c r="E42" s="1">
        <v>76.357720203459607</v>
      </c>
      <c r="F42" s="1">
        <v>71.854211072986899</v>
      </c>
      <c r="G42" s="1">
        <v>4.5035091304727199</v>
      </c>
      <c r="H42" s="1">
        <v>4.3511828208641896</v>
      </c>
      <c r="I42" s="1">
        <v>0.15232630960853499</v>
      </c>
      <c r="J42" s="1">
        <v>63.443455232314101</v>
      </c>
      <c r="K42" s="1">
        <v>12.914264971145499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136</v>
      </c>
      <c r="B43" s="1" t="s">
        <v>121</v>
      </c>
      <c r="C43" s="1" t="s">
        <v>61</v>
      </c>
      <c r="D43" s="1" t="s">
        <v>59</v>
      </c>
      <c r="E43" s="1">
        <v>75.872772571051598</v>
      </c>
      <c r="F43" s="1">
        <v>71.375377466997506</v>
      </c>
      <c r="G43" s="1">
        <v>4.4973951040540596</v>
      </c>
      <c r="H43" s="1">
        <v>4.3454298362225101</v>
      </c>
      <c r="I43" s="1">
        <v>0.15196526783154901</v>
      </c>
      <c r="J43" s="1">
        <v>62.911508582479897</v>
      </c>
      <c r="K43" s="1">
        <v>12.9612639885717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136</v>
      </c>
      <c r="B44" s="1" t="s">
        <v>121</v>
      </c>
      <c r="C44" s="1" t="s">
        <v>62</v>
      </c>
      <c r="D44" s="1" t="s">
        <v>59</v>
      </c>
      <c r="E44" s="1">
        <v>75.245749695294805</v>
      </c>
      <c r="F44" s="1">
        <v>70.762943626371495</v>
      </c>
      <c r="G44" s="1">
        <v>4.4828060689232396</v>
      </c>
      <c r="H44" s="1">
        <v>4.3314878455442702</v>
      </c>
      <c r="I44" s="1">
        <v>0.15131822337897</v>
      </c>
      <c r="J44" s="1">
        <v>62.262063792184897</v>
      </c>
      <c r="K44" s="1">
        <v>12.9836859031098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136</v>
      </c>
      <c r="B45" s="1" t="s">
        <v>121</v>
      </c>
      <c r="C45" s="1" t="s">
        <v>63</v>
      </c>
      <c r="D45" s="1" t="s">
        <v>59</v>
      </c>
      <c r="E45" s="1">
        <v>74.482615106693501</v>
      </c>
      <c r="F45" s="1">
        <v>70.022692107702795</v>
      </c>
      <c r="G45" s="1">
        <v>4.4599229989906499</v>
      </c>
      <c r="H45" s="1">
        <v>4.3095305303364402</v>
      </c>
      <c r="I45" s="1">
        <v>0.15039246865421099</v>
      </c>
      <c r="J45" s="1">
        <v>61.501055420272401</v>
      </c>
      <c r="K45" s="1">
        <v>12.9815596864211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136</v>
      </c>
      <c r="B46" s="1" t="s">
        <v>121</v>
      </c>
      <c r="C46" s="1" t="s">
        <v>64</v>
      </c>
      <c r="D46" s="1" t="s">
        <v>59</v>
      </c>
      <c r="E46" s="1">
        <v>73.590348371002804</v>
      </c>
      <c r="F46" s="1">
        <v>69.161356262757906</v>
      </c>
      <c r="G46" s="1">
        <v>4.4289921082449197</v>
      </c>
      <c r="H46" s="1">
        <v>4.2797946419661503</v>
      </c>
      <c r="I46" s="1">
        <v>0.149197466278775</v>
      </c>
      <c r="J46" s="1">
        <v>60.635231725562001</v>
      </c>
      <c r="K46" s="1">
        <v>12.9551166454408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136</v>
      </c>
      <c r="B47" s="1" t="s">
        <v>121</v>
      </c>
      <c r="C47" s="1" t="s">
        <v>65</v>
      </c>
      <c r="D47" s="1" t="s">
        <v>59</v>
      </c>
      <c r="E47" s="1">
        <v>72.576781310699204</v>
      </c>
      <c r="F47" s="1">
        <v>68.186462193487102</v>
      </c>
      <c r="G47" s="1">
        <v>4.3903191172120897</v>
      </c>
      <c r="H47" s="1">
        <v>4.2425744889785104</v>
      </c>
      <c r="I47" s="1">
        <v>0.147744628233587</v>
      </c>
      <c r="J47" s="1">
        <v>59.671996063731598</v>
      </c>
      <c r="K47" s="1">
        <v>12.9047852469677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136</v>
      </c>
      <c r="B48" s="1" t="s">
        <v>121</v>
      </c>
      <c r="C48" s="1" t="s">
        <v>66</v>
      </c>
      <c r="D48" s="1" t="s">
        <v>67</v>
      </c>
      <c r="E48" s="1">
        <v>71.4504079864722</v>
      </c>
      <c r="F48" s="1">
        <v>67.106148399476695</v>
      </c>
      <c r="G48" s="1">
        <v>4.3442595869955003</v>
      </c>
      <c r="H48" s="1">
        <v>4.1982126086477898</v>
      </c>
      <c r="I48" s="1">
        <v>0.146046978347705</v>
      </c>
      <c r="J48" s="1">
        <v>58.619240164357699</v>
      </c>
      <c r="K48" s="1">
        <v>12.831167822114599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136</v>
      </c>
      <c r="B49" s="1" t="s">
        <v>121</v>
      </c>
      <c r="C49" s="1" t="s">
        <v>68</v>
      </c>
      <c r="D49" s="1" t="s">
        <v>67</v>
      </c>
      <c r="E49" s="1">
        <v>70.220288277268594</v>
      </c>
      <c r="F49" s="1">
        <v>65.929072910994705</v>
      </c>
      <c r="G49" s="1">
        <v>4.2912153662738204</v>
      </c>
      <c r="H49" s="1">
        <v>4.1470963487872003</v>
      </c>
      <c r="I49" s="1">
        <v>0.14411901748661601</v>
      </c>
      <c r="J49" s="1">
        <v>57.485251776440101</v>
      </c>
      <c r="K49" s="1">
        <v>12.7350365008284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136</v>
      </c>
      <c r="B50" s="1" t="s">
        <v>121</v>
      </c>
      <c r="C50" s="1" t="s">
        <v>69</v>
      </c>
      <c r="D50" s="1" t="s">
        <v>67</v>
      </c>
      <c r="E50" s="1">
        <v>68.895889423118703</v>
      </c>
      <c r="F50" s="1">
        <v>64.6642625042318</v>
      </c>
      <c r="G50" s="1">
        <v>4.23162691888691</v>
      </c>
      <c r="H50" s="1">
        <v>4.0896504663224098</v>
      </c>
      <c r="I50" s="1">
        <v>0.141976452564501</v>
      </c>
      <c r="J50" s="1">
        <v>56.278573411042402</v>
      </c>
      <c r="K50" s="1">
        <v>12.617316012076399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136</v>
      </c>
      <c r="B51" s="1" t="s">
        <v>121</v>
      </c>
      <c r="C51" s="1" t="s">
        <v>70</v>
      </c>
      <c r="D51" s="1" t="s">
        <v>67</v>
      </c>
      <c r="E51" s="1">
        <v>67.486947211809905</v>
      </c>
      <c r="F51" s="1">
        <v>63.320981024351397</v>
      </c>
      <c r="G51" s="1">
        <v>4.1659661874585003</v>
      </c>
      <c r="H51" s="1">
        <v>4.0263302395011804</v>
      </c>
      <c r="I51" s="1">
        <v>0.13963594795731299</v>
      </c>
      <c r="J51" s="1">
        <v>55.007880977098999</v>
      </c>
      <c r="K51" s="1">
        <v>12.479066234710899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136</v>
      </c>
      <c r="B52" s="1" t="s">
        <v>121</v>
      </c>
      <c r="C52" s="1" t="s">
        <v>71</v>
      </c>
      <c r="D52" s="1" t="s">
        <v>67</v>
      </c>
      <c r="E52" s="1">
        <v>66.003328556371301</v>
      </c>
      <c r="F52" s="1">
        <v>61.908599142478302</v>
      </c>
      <c r="G52" s="1">
        <v>4.0947294138929999</v>
      </c>
      <c r="H52" s="1">
        <v>3.9576145375774101</v>
      </c>
      <c r="I52" s="1">
        <v>0.137114876315587</v>
      </c>
      <c r="J52" s="1">
        <v>53.681864290851898</v>
      </c>
      <c r="K52" s="1">
        <v>12.3214642655195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136</v>
      </c>
      <c r="B53" s="1" t="s">
        <v>121</v>
      </c>
      <c r="C53" s="1" t="s">
        <v>72</v>
      </c>
      <c r="D53" s="1" t="s">
        <v>67</v>
      </c>
      <c r="E53" s="1">
        <v>64.454909487760204</v>
      </c>
      <c r="F53" s="1">
        <v>60.436479180442902</v>
      </c>
      <c r="G53" s="1">
        <v>4.0184303073172796</v>
      </c>
      <c r="H53" s="1">
        <v>3.8839992223352202</v>
      </c>
      <c r="I53" s="1">
        <v>0.13443108498206099</v>
      </c>
      <c r="J53" s="1">
        <v>52.309123616111499</v>
      </c>
      <c r="K53" s="1">
        <v>12.1457858716486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136</v>
      </c>
      <c r="B54" s="1" t="s">
        <v>121</v>
      </c>
      <c r="C54" s="1" t="s">
        <v>73</v>
      </c>
      <c r="D54" s="1" t="s">
        <v>67</v>
      </c>
      <c r="E54" s="1">
        <v>62.8514466838201</v>
      </c>
      <c r="F54" s="1">
        <v>58.913854170010801</v>
      </c>
      <c r="G54" s="1">
        <v>3.9375925138093302</v>
      </c>
      <c r="H54" s="1">
        <v>3.80598987284215</v>
      </c>
      <c r="I54" s="1">
        <v>0.13160264096718299</v>
      </c>
      <c r="J54" s="1">
        <v>50.898062652628802</v>
      </c>
      <c r="K54" s="1">
        <v>11.9533840311913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136</v>
      </c>
      <c r="B55" s="1" t="s">
        <v>121</v>
      </c>
      <c r="C55" s="1" t="s">
        <v>74</v>
      </c>
      <c r="D55" s="1" t="s">
        <v>75</v>
      </c>
      <c r="E55" s="1">
        <v>61.202508849124698</v>
      </c>
      <c r="F55" s="1">
        <v>57.349763886677401</v>
      </c>
      <c r="G55" s="1">
        <v>3.85274496244734</v>
      </c>
      <c r="H55" s="1">
        <v>3.7240972847511098</v>
      </c>
      <c r="I55" s="1">
        <v>0.128647677696238</v>
      </c>
      <c r="J55" s="1">
        <v>49.456835002893101</v>
      </c>
      <c r="K55" s="1">
        <v>11.7456738462316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136</v>
      </c>
      <c r="B56" s="1" t="s">
        <v>121</v>
      </c>
      <c r="C56" s="1" t="s">
        <v>76</v>
      </c>
      <c r="D56" s="1" t="s">
        <v>75</v>
      </c>
      <c r="E56" s="1">
        <v>59.517330586962501</v>
      </c>
      <c r="F56" s="1">
        <v>55.752917379036298</v>
      </c>
      <c r="G56" s="1">
        <v>3.7644132079261499</v>
      </c>
      <c r="H56" s="1">
        <v>3.6388291054767001</v>
      </c>
      <c r="I56" s="1">
        <v>0.12558410244945301</v>
      </c>
      <c r="J56" s="1">
        <v>47.993222981622502</v>
      </c>
      <c r="K56" s="1">
        <v>11.524107605339999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136</v>
      </c>
      <c r="B57" s="1" t="s">
        <v>121</v>
      </c>
      <c r="C57" s="1" t="s">
        <v>77</v>
      </c>
      <c r="D57" s="1" t="s">
        <v>75</v>
      </c>
      <c r="E57" s="1">
        <v>57.804769811777497</v>
      </c>
      <c r="F57" s="1">
        <v>54.131654692405</v>
      </c>
      <c r="G57" s="1">
        <v>3.6731151193725502</v>
      </c>
      <c r="H57" s="1">
        <v>3.5506856564897098</v>
      </c>
      <c r="I57" s="1">
        <v>0.122429462882842</v>
      </c>
      <c r="J57" s="1">
        <v>46.5146125546053</v>
      </c>
      <c r="K57" s="1">
        <v>11.290157257172201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136</v>
      </c>
      <c r="B58" s="1" t="s">
        <v>121</v>
      </c>
      <c r="C58" s="1" t="s">
        <v>78</v>
      </c>
      <c r="D58" s="1" t="s">
        <v>75</v>
      </c>
      <c r="E58" s="1">
        <v>56.073239834367797</v>
      </c>
      <c r="F58" s="1">
        <v>52.493883073845701</v>
      </c>
      <c r="G58" s="1">
        <v>3.5793567605221202</v>
      </c>
      <c r="H58" s="1">
        <v>3.46015595205869</v>
      </c>
      <c r="I58" s="1">
        <v>0.119200808463426</v>
      </c>
      <c r="J58" s="1">
        <v>45.027937565817801</v>
      </c>
      <c r="K58" s="1">
        <v>11.04530226855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136</v>
      </c>
      <c r="B59" s="1" t="s">
        <v>121</v>
      </c>
      <c r="C59" s="1" t="s">
        <v>79</v>
      </c>
      <c r="D59" s="1" t="s">
        <v>75</v>
      </c>
      <c r="E59" s="1">
        <v>54.330656647550903</v>
      </c>
      <c r="F59" s="1">
        <v>50.847029166704402</v>
      </c>
      <c r="G59" s="1">
        <v>3.4836274808465602</v>
      </c>
      <c r="H59" s="1">
        <v>3.3677129440697602</v>
      </c>
      <c r="I59" s="1">
        <v>0.11591453677680801</v>
      </c>
      <c r="J59" s="1">
        <v>43.539646264626001</v>
      </c>
      <c r="K59" s="1">
        <v>10.791010382924901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136</v>
      </c>
      <c r="B60" s="1" t="s">
        <v>121</v>
      </c>
      <c r="C60" s="1" t="s">
        <v>80</v>
      </c>
      <c r="D60" s="1" t="s">
        <v>75</v>
      </c>
      <c r="E60" s="1">
        <v>52.584397949548702</v>
      </c>
      <c r="F60" s="1">
        <v>49.198001936760697</v>
      </c>
      <c r="G60" s="1">
        <v>3.3863960127880599</v>
      </c>
      <c r="H60" s="1">
        <v>3.2738097410753402</v>
      </c>
      <c r="I60" s="1">
        <v>0.112586271712717</v>
      </c>
      <c r="J60" s="1">
        <v>42.055675785025699</v>
      </c>
      <c r="K60" s="1">
        <v>10.528722164523099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136</v>
      </c>
      <c r="B61" s="1" t="s">
        <v>121</v>
      </c>
      <c r="C61" s="1" t="s">
        <v>81</v>
      </c>
      <c r="D61" s="1" t="s">
        <v>75</v>
      </c>
      <c r="E61" s="1">
        <v>50.841287780073003</v>
      </c>
      <c r="F61" s="1">
        <v>47.553179598435101</v>
      </c>
      <c r="G61" s="1">
        <v>3.2881081816379401</v>
      </c>
      <c r="H61" s="1">
        <v>3.1788773861412598</v>
      </c>
      <c r="I61" s="1">
        <v>0.10923079549667999</v>
      </c>
      <c r="J61" s="1">
        <v>40.581447320372597</v>
      </c>
      <c r="K61" s="1">
        <v>10.259840459700399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136</v>
      </c>
      <c r="B62" s="1" t="s">
        <v>121</v>
      </c>
      <c r="C62" s="1" t="s">
        <v>82</v>
      </c>
      <c r="D62" s="1" t="s">
        <v>83</v>
      </c>
      <c r="E62" s="1">
        <v>49.107561542781802</v>
      </c>
      <c r="F62" s="1">
        <v>45.918377929850202</v>
      </c>
      <c r="G62" s="1">
        <v>3.18918361293166</v>
      </c>
      <c r="H62" s="1">
        <v>3.08332166717629</v>
      </c>
      <c r="I62" s="1">
        <v>0.105861945755366</v>
      </c>
      <c r="J62" s="1">
        <v>39.1218441163929</v>
      </c>
      <c r="K62" s="1">
        <v>9.9857174263889696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136</v>
      </c>
      <c r="B63" s="1" t="s">
        <v>121</v>
      </c>
      <c r="C63" s="1" t="s">
        <v>84</v>
      </c>
      <c r="D63" s="1" t="s">
        <v>83</v>
      </c>
      <c r="E63" s="1">
        <v>47.388845952015103</v>
      </c>
      <c r="F63" s="1">
        <v>44.298839043582603</v>
      </c>
      <c r="G63" s="1">
        <v>3.0900069084325001</v>
      </c>
      <c r="H63" s="1">
        <v>2.98751453896773</v>
      </c>
      <c r="I63" s="1">
        <v>0.10249236946477</v>
      </c>
      <c r="J63" s="1">
        <v>37.681238649387097</v>
      </c>
      <c r="K63" s="1">
        <v>9.7076073026279701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136</v>
      </c>
      <c r="B64" s="1" t="s">
        <v>121</v>
      </c>
      <c r="C64" s="1" t="s">
        <v>85</v>
      </c>
      <c r="D64" s="1" t="s">
        <v>83</v>
      </c>
      <c r="E64" s="1">
        <v>45.690166549221203</v>
      </c>
      <c r="F64" s="1">
        <v>42.699236668441699</v>
      </c>
      <c r="G64" s="1">
        <v>2.99092988077946</v>
      </c>
      <c r="H64" s="1">
        <v>2.8917962945313298</v>
      </c>
      <c r="I64" s="1">
        <v>9.9133586248129804E-2</v>
      </c>
      <c r="J64" s="1">
        <v>36.263488594101098</v>
      </c>
      <c r="K64" s="1">
        <v>9.4266779551200806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136</v>
      </c>
      <c r="B65" s="1" t="s">
        <v>121</v>
      </c>
      <c r="C65" s="1" t="s">
        <v>86</v>
      </c>
      <c r="D65" s="1" t="s">
        <v>83</v>
      </c>
      <c r="E65" s="1">
        <v>44.016011203731303</v>
      </c>
      <c r="F65" s="1">
        <v>41.123730340518001</v>
      </c>
      <c r="G65" s="1">
        <v>2.8922808632132799</v>
      </c>
      <c r="H65" s="1">
        <v>2.79648459811244</v>
      </c>
      <c r="I65" s="1">
        <v>9.5796265100846406E-2</v>
      </c>
      <c r="J65" s="1">
        <v>34.871957659823003</v>
      </c>
      <c r="K65" s="1">
        <v>9.1440535439082602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136</v>
      </c>
      <c r="B66" s="1" t="s">
        <v>121</v>
      </c>
      <c r="C66" s="1" t="s">
        <v>87</v>
      </c>
      <c r="D66" s="1" t="s">
        <v>83</v>
      </c>
      <c r="E66" s="1">
        <v>42.370340461329498</v>
      </c>
      <c r="F66" s="1">
        <v>39.575977715134897</v>
      </c>
      <c r="G66" s="1">
        <v>2.7943627461945999</v>
      </c>
      <c r="H66" s="1">
        <v>2.7018725705603801</v>
      </c>
      <c r="I66" s="1">
        <v>9.2490175634210803E-2</v>
      </c>
      <c r="J66" s="1">
        <v>33.509538954815604</v>
      </c>
      <c r="K66" s="1">
        <v>8.8608015065139103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136</v>
      </c>
      <c r="B67" s="1" t="s">
        <v>121</v>
      </c>
      <c r="C67" s="1" t="s">
        <v>88</v>
      </c>
      <c r="D67" s="1" t="s">
        <v>83</v>
      </c>
      <c r="E67" s="1">
        <v>40.756600589361597</v>
      </c>
      <c r="F67" s="1">
        <v>38.059149091237998</v>
      </c>
      <c r="G67" s="1">
        <v>2.69745149812357</v>
      </c>
      <c r="H67" s="1">
        <v>2.6082273446597899</v>
      </c>
      <c r="I67" s="1">
        <v>8.9224153463778905E-2</v>
      </c>
      <c r="J67" s="1">
        <v>32.178678726266902</v>
      </c>
      <c r="K67" s="1">
        <v>8.5779218630946907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136</v>
      </c>
      <c r="B68" s="1" t="s">
        <v>121</v>
      </c>
      <c r="C68" s="1" t="s">
        <v>89</v>
      </c>
      <c r="D68" s="1" t="s">
        <v>83</v>
      </c>
      <c r="E68" s="1">
        <v>39.177745847201003</v>
      </c>
      <c r="F68" s="1">
        <v>36.5759501587697</v>
      </c>
      <c r="G68" s="1">
        <v>2.6017956884313702</v>
      </c>
      <c r="H68" s="1">
        <v>2.51578959207272</v>
      </c>
      <c r="I68" s="1">
        <v>8.6006096358655207E-2</v>
      </c>
      <c r="J68" s="1">
        <v>30.881405136134202</v>
      </c>
      <c r="K68" s="1">
        <v>8.2963407110668097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136</v>
      </c>
      <c r="B69" s="1" t="s">
        <v>121</v>
      </c>
      <c r="C69" s="1" t="s">
        <v>90</v>
      </c>
      <c r="D69" s="1" t="s">
        <v>91</v>
      </c>
      <c r="E69" s="1">
        <v>37.636264366385497</v>
      </c>
      <c r="F69" s="1">
        <v>35.128647680565798</v>
      </c>
      <c r="G69" s="1">
        <v>2.50761668581969</v>
      </c>
      <c r="H69" s="1">
        <v>2.4247737057633199</v>
      </c>
      <c r="I69" s="1">
        <v>8.28429800563764E-2</v>
      </c>
      <c r="J69" s="1">
        <v>29.6193573841059</v>
      </c>
      <c r="K69" s="1">
        <v>8.01690698227954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136</v>
      </c>
      <c r="B70" s="1" t="s">
        <v>121</v>
      </c>
      <c r="C70" s="1" t="s">
        <v>92</v>
      </c>
      <c r="D70" s="1" t="s">
        <v>91</v>
      </c>
      <c r="E70" s="1">
        <v>36.134207869917297</v>
      </c>
      <c r="F70" s="1">
        <v>33.719098541344202</v>
      </c>
      <c r="G70" s="1">
        <v>2.41510932857308</v>
      </c>
      <c r="H70" s="1">
        <v>2.3353684402127701</v>
      </c>
      <c r="I70" s="1">
        <v>7.9740888360306003E-2</v>
      </c>
      <c r="J70" s="1">
        <v>28.393816611107599</v>
      </c>
      <c r="K70" s="1">
        <v>7.7403912588096198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136</v>
      </c>
      <c r="B71" s="1" t="s">
        <v>121</v>
      </c>
      <c r="C71" s="1" t="s">
        <v>93</v>
      </c>
      <c r="D71" s="1" t="s">
        <v>91</v>
      </c>
      <c r="E71" s="1">
        <v>34.673222421615101</v>
      </c>
      <c r="F71" s="1">
        <v>32.348779524954502</v>
      </c>
      <c r="G71" s="1">
        <v>2.3244428966606101</v>
      </c>
      <c r="H71" s="1">
        <v>2.2477378448691399</v>
      </c>
      <c r="I71" s="1">
        <v>7.6705051791468304E-2</v>
      </c>
      <c r="J71" s="1">
        <v>27.205736275757602</v>
      </c>
      <c r="K71" s="1">
        <v>7.4674861458575004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136</v>
      </c>
      <c r="B72" s="1" t="s">
        <v>121</v>
      </c>
      <c r="C72" s="1" t="s">
        <v>94</v>
      </c>
      <c r="D72" s="1" t="s">
        <v>91</v>
      </c>
      <c r="E72" s="1">
        <v>33.254580857985601</v>
      </c>
      <c r="F72" s="1">
        <v>31.018818523894002</v>
      </c>
      <c r="G72" s="1">
        <v>2.2357623340915498</v>
      </c>
      <c r="H72" s="1">
        <v>2.16202244042243</v>
      </c>
      <c r="I72" s="1">
        <v>7.37398936691155E-2</v>
      </c>
      <c r="J72" s="1">
        <v>26.0557730623403</v>
      </c>
      <c r="K72" s="1">
        <v>7.1988077956452798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136</v>
      </c>
      <c r="B73" s="1" t="s">
        <v>121</v>
      </c>
      <c r="C73" s="1" t="s">
        <v>95</v>
      </c>
      <c r="D73" s="1" t="s">
        <v>91</v>
      </c>
      <c r="E73" s="1">
        <v>31.879214844724402</v>
      </c>
      <c r="F73" s="1">
        <v>29.7300252328629</v>
      </c>
      <c r="G73" s="1">
        <v>2.1491896118615101</v>
      </c>
      <c r="H73" s="1">
        <v>2.0783405320310502</v>
      </c>
      <c r="I73" s="1">
        <v>7.0849079830468398E-2</v>
      </c>
      <c r="J73" s="1">
        <v>24.9443165432778</v>
      </c>
      <c r="K73" s="1">
        <v>6.9348983014466201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136</v>
      </c>
      <c r="B74" s="1" t="s">
        <v>121</v>
      </c>
      <c r="C74" s="1" t="s">
        <v>96</v>
      </c>
      <c r="D74" s="1" t="s">
        <v>91</v>
      </c>
      <c r="E74" s="1">
        <v>30.547746026907902</v>
      </c>
      <c r="F74" s="1">
        <v>28.482920863053501</v>
      </c>
      <c r="G74" s="1">
        <v>2.06482516385439</v>
      </c>
      <c r="H74" s="1">
        <v>1.99678959390331</v>
      </c>
      <c r="I74" s="1">
        <v>6.8035569951077998E-2</v>
      </c>
      <c r="J74" s="1">
        <v>23.871517363335901</v>
      </c>
      <c r="K74" s="1">
        <v>6.6762286635720196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136</v>
      </c>
      <c r="B75" s="1" t="s">
        <v>121</v>
      </c>
      <c r="C75" s="1" t="s">
        <v>97</v>
      </c>
      <c r="D75" s="1" t="s">
        <v>91</v>
      </c>
      <c r="E75" s="1">
        <v>29.260517732951602</v>
      </c>
      <c r="F75" s="1">
        <v>27.277768290930101</v>
      </c>
      <c r="G75" s="1">
        <v>1.9827494420215499</v>
      </c>
      <c r="H75" s="1">
        <v>1.9174477697160299</v>
      </c>
      <c r="I75" s="1">
        <v>6.5301672305517505E-2</v>
      </c>
      <c r="J75" s="1">
        <v>22.8373153869993</v>
      </c>
      <c r="K75" s="1">
        <v>6.4232023459522596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136</v>
      </c>
      <c r="B76" s="1" t="s">
        <v>121</v>
      </c>
      <c r="C76" s="1" t="s">
        <v>98</v>
      </c>
      <c r="D76" s="1" t="s">
        <v>99</v>
      </c>
      <c r="E76" s="1">
        <v>28.017624451728899</v>
      </c>
      <c r="F76" s="1">
        <v>26.1145999955062</v>
      </c>
      <c r="G76" s="1">
        <v>1.9030244562226799</v>
      </c>
      <c r="H76" s="1">
        <v>1.8403753590090399</v>
      </c>
      <c r="I76" s="1">
        <v>6.2649097213643104E-2</v>
      </c>
      <c r="J76" s="1">
        <v>21.841465330118599</v>
      </c>
      <c r="K76" s="1">
        <v>6.1761591216102998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136</v>
      </c>
      <c r="B77" s="1" t="s">
        <v>121</v>
      </c>
      <c r="C77" s="1" t="s">
        <v>100</v>
      </c>
      <c r="D77" s="1" t="s">
        <v>99</v>
      </c>
      <c r="E77" s="1">
        <v>26.818939792536501</v>
      </c>
      <c r="F77" s="1">
        <v>24.993244489189198</v>
      </c>
      <c r="G77" s="1">
        <v>1.8256953033472201</v>
      </c>
      <c r="H77" s="1">
        <v>1.7656162937631501</v>
      </c>
      <c r="I77" s="1">
        <v>6.0079009584071703E-2</v>
      </c>
      <c r="J77" s="1">
        <v>20.883560679126301</v>
      </c>
      <c r="K77" s="1">
        <v>5.9353791134101899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136</v>
      </c>
      <c r="B78" s="1" t="s">
        <v>121</v>
      </c>
      <c r="C78" s="1" t="s">
        <v>101</v>
      </c>
      <c r="D78" s="1" t="s">
        <v>99</v>
      </c>
      <c r="E78" s="1">
        <v>25.664143678462601</v>
      </c>
      <c r="F78" s="1">
        <v>23.913351966282399</v>
      </c>
      <c r="G78" s="1">
        <v>1.7507917121801699</v>
      </c>
      <c r="H78" s="1">
        <v>1.6931996306080801</v>
      </c>
      <c r="I78" s="1">
        <v>5.7592081572089601E-2</v>
      </c>
      <c r="J78" s="1">
        <v>19.963056623582901</v>
      </c>
      <c r="K78" s="1">
        <v>5.7010870548796797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136</v>
      </c>
      <c r="B79" s="1" t="s">
        <v>121</v>
      </c>
      <c r="C79" s="1" t="s">
        <v>102</v>
      </c>
      <c r="D79" s="1" t="s">
        <v>99</v>
      </c>
      <c r="E79" s="1">
        <v>24.5527464685666</v>
      </c>
      <c r="F79" s="1">
        <v>22.874416995876999</v>
      </c>
      <c r="G79" s="1">
        <v>1.6783294726896101</v>
      </c>
      <c r="H79" s="1">
        <v>1.6231409318110099</v>
      </c>
      <c r="I79" s="1">
        <v>5.5188540878598903E-2</v>
      </c>
      <c r="J79" s="1">
        <v>19.079290060839199</v>
      </c>
      <c r="K79" s="1">
        <v>5.4734564077274399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136</v>
      </c>
      <c r="B80" s="1" t="s">
        <v>121</v>
      </c>
      <c r="C80" s="1" t="s">
        <v>103</v>
      </c>
      <c r="D80" s="1" t="s">
        <v>99</v>
      </c>
      <c r="E80" s="1">
        <v>23.484113150427699</v>
      </c>
      <c r="F80" s="1">
        <v>21.875801234637201</v>
      </c>
      <c r="G80" s="1">
        <v>1.6083119157904999</v>
      </c>
      <c r="H80" s="1">
        <v>1.55544369535188</v>
      </c>
      <c r="I80" s="1">
        <v>5.2868220438623097E-2</v>
      </c>
      <c r="J80" s="1">
        <v>18.231499393383</v>
      </c>
      <c r="K80" s="1">
        <v>5.25261375704466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136</v>
      </c>
      <c r="B81" s="1" t="s">
        <v>121</v>
      </c>
      <c r="C81" s="1" t="s">
        <v>104</v>
      </c>
      <c r="D81" s="1" t="s">
        <v>99</v>
      </c>
      <c r="E81" s="1">
        <v>22.457484181656199</v>
      </c>
      <c r="F81" s="1">
        <v>20.916752939449001</v>
      </c>
      <c r="G81" s="1">
        <v>1.5407312422072199</v>
      </c>
      <c r="H81" s="1">
        <v>1.49010063952206</v>
      </c>
      <c r="I81" s="1">
        <v>5.0630602685154999E-2</v>
      </c>
      <c r="J81" s="1">
        <v>17.418841273748299</v>
      </c>
      <c r="K81" s="1">
        <v>5.0386429079079704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136</v>
      </c>
      <c r="B82" s="1" t="s">
        <v>121</v>
      </c>
      <c r="C82" s="1" t="s">
        <v>105</v>
      </c>
      <c r="D82" s="1" t="s">
        <v>99</v>
      </c>
      <c r="E82" s="1">
        <v>21.4719952293947</v>
      </c>
      <c r="F82" s="1">
        <v>19.9964254149494</v>
      </c>
      <c r="G82" s="1">
        <v>1.47556981444525</v>
      </c>
      <c r="H82" s="1">
        <v>1.4270949520728</v>
      </c>
      <c r="I82" s="1">
        <v>4.8474862372445797E-2</v>
      </c>
      <c r="J82" s="1">
        <v>16.640406272549502</v>
      </c>
      <c r="K82" s="1">
        <v>4.83158895684514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136</v>
      </c>
      <c r="B83" s="1" t="s">
        <v>121</v>
      </c>
      <c r="C83" s="1" t="s">
        <v>106</v>
      </c>
      <c r="D83" s="1" t="s">
        <v>107</v>
      </c>
      <c r="E83" s="1">
        <v>20.526695132014702</v>
      </c>
      <c r="F83" s="1">
        <v>19.113893762602199</v>
      </c>
      <c r="G83" s="1">
        <v>1.4128013694124899</v>
      </c>
      <c r="H83" s="1">
        <v>1.36640146287206</v>
      </c>
      <c r="I83" s="1">
        <v>4.6399906540430601E-2</v>
      </c>
      <c r="J83" s="1">
        <v>15.895232923075801</v>
      </c>
      <c r="K83" s="1">
        <v>4.6314622089389097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136</v>
      </c>
      <c r="B84" s="1" t="s">
        <v>121</v>
      </c>
      <c r="C84" s="1" t="s">
        <v>108</v>
      </c>
      <c r="D84" s="1" t="s">
        <v>107</v>
      </c>
      <c r="E84" s="1">
        <v>19.620562035732299</v>
      </c>
      <c r="F84" s="1">
        <v>18.268169891181799</v>
      </c>
      <c r="G84" s="1">
        <v>1.35239214455052</v>
      </c>
      <c r="H84" s="1">
        <v>1.3079877331418699</v>
      </c>
      <c r="I84" s="1">
        <v>4.4404411408645497E-2</v>
      </c>
      <c r="J84" s="1">
        <v>15.182320128122401</v>
      </c>
      <c r="K84" s="1">
        <v>4.4382419076099504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136</v>
      </c>
      <c r="B85" s="1" t="s">
        <v>121</v>
      </c>
      <c r="C85" s="1" t="s">
        <v>109</v>
      </c>
      <c r="D85" s="1" t="s">
        <v>107</v>
      </c>
      <c r="E85" s="1">
        <v>18.7525179767932</v>
      </c>
      <c r="F85" s="1">
        <v>17.4582160520355</v>
      </c>
      <c r="G85" s="1">
        <v>1.2943019247576999</v>
      </c>
      <c r="H85" s="1">
        <v>1.25181506825222</v>
      </c>
      <c r="I85" s="1">
        <v>4.2486856505478302E-2</v>
      </c>
      <c r="J85" s="1">
        <v>14.500638203745099</v>
      </c>
      <c r="K85" s="1">
        <v>4.2518797730481701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136</v>
      </c>
      <c r="B86" s="1" t="s">
        <v>121</v>
      </c>
      <c r="C86" s="1" t="s">
        <v>110</v>
      </c>
      <c r="D86" s="1" t="s">
        <v>107</v>
      </c>
      <c r="E86" s="1">
        <v>17.921442005137902</v>
      </c>
      <c r="F86" s="1">
        <v>16.682956993145002</v>
      </c>
      <c r="G86" s="1">
        <v>1.2384850119928299</v>
      </c>
      <c r="H86" s="1">
        <v>1.19783945587035</v>
      </c>
      <c r="I86" s="1">
        <v>4.0645556122481698E-2</v>
      </c>
      <c r="J86" s="1">
        <v>13.849138661240801</v>
      </c>
      <c r="K86" s="1">
        <v>4.0723033438970804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136</v>
      </c>
      <c r="B87" s="1" t="s">
        <v>121</v>
      </c>
      <c r="C87" s="1" t="s">
        <v>111</v>
      </c>
      <c r="D87" s="1" t="s">
        <v>107</v>
      </c>
      <c r="E87" s="1">
        <v>17.126181785907299</v>
      </c>
      <c r="F87" s="1">
        <v>15.9412906763172</v>
      </c>
      <c r="G87" s="1">
        <v>1.1848911095901</v>
      </c>
      <c r="H87" s="1">
        <v>1.14601242173698</v>
      </c>
      <c r="I87" s="1">
        <v>3.8878687853113998E-2</v>
      </c>
      <c r="J87" s="1">
        <v>13.226762698667899</v>
      </c>
      <c r="K87" s="1">
        <v>3.8994190872394201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136</v>
      </c>
      <c r="B88" s="1" t="s">
        <v>121</v>
      </c>
      <c r="C88" s="1" t="s">
        <v>112</v>
      </c>
      <c r="D88" s="1" t="s">
        <v>107</v>
      </c>
      <c r="E88" s="1">
        <v>16.365563945233099</v>
      </c>
      <c r="F88" s="1">
        <v>15.232097810462299</v>
      </c>
      <c r="G88" s="1">
        <v>1.13346613477071</v>
      </c>
      <c r="H88" s="1">
        <v>1.09628181608339</v>
      </c>
      <c r="I88" s="1">
        <v>3.7184318687324899E-2</v>
      </c>
      <c r="J88" s="1">
        <v>12.6324486360745</v>
      </c>
      <c r="K88" s="1">
        <v>3.7331153091585598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136</v>
      </c>
      <c r="B89" s="1" t="s">
        <v>121</v>
      </c>
      <c r="C89" s="1" t="s">
        <v>113</v>
      </c>
      <c r="D89" s="1" t="s">
        <v>107</v>
      </c>
      <c r="E89" s="1">
        <v>15.6384027765701</v>
      </c>
      <c r="F89" s="1">
        <v>14.554249851555801</v>
      </c>
      <c r="G89" s="1">
        <v>1.08415292501433</v>
      </c>
      <c r="H89" s="1">
        <v>1.0485924974334799</v>
      </c>
      <c r="I89" s="1">
        <v>3.5560427580856702E-2</v>
      </c>
      <c r="J89" s="1">
        <v>12.0651380427462</v>
      </c>
      <c r="K89" s="1">
        <v>3.57326473382395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136</v>
      </c>
      <c r="B90" s="1" t="s">
        <v>121</v>
      </c>
      <c r="C90" s="1" t="s">
        <v>114</v>
      </c>
      <c r="D90" s="1" t="s">
        <v>115</v>
      </c>
      <c r="E90" s="1">
        <v>14.9435090216578</v>
      </c>
      <c r="F90" s="1">
        <v>13.906617051160801</v>
      </c>
      <c r="G90" s="1">
        <v>1.0368919704970301</v>
      </c>
      <c r="H90" s="1">
        <v>1.00288704173941</v>
      </c>
      <c r="I90" s="1">
        <v>3.4004928757619797E-2</v>
      </c>
      <c r="J90" s="1">
        <v>11.523781802162</v>
      </c>
      <c r="K90" s="1">
        <v>3.4197272194958299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136</v>
      </c>
      <c r="B91" s="1" t="s">
        <v>121</v>
      </c>
      <c r="C91" s="1" t="s">
        <v>116</v>
      </c>
      <c r="D91" s="1" t="s">
        <v>115</v>
      </c>
      <c r="E91" s="1">
        <v>14.2796963037921</v>
      </c>
      <c r="F91" s="1">
        <v>13.288074342915399</v>
      </c>
      <c r="G91" s="1">
        <v>0.99162196087669197</v>
      </c>
      <c r="H91" s="1">
        <v>0.95910627182046204</v>
      </c>
      <c r="I91" s="1">
        <v>3.2515689056229702E-2</v>
      </c>
      <c r="J91" s="1">
        <v>11.0073444970518</v>
      </c>
      <c r="K91" s="1">
        <v>3.2723518067402502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136</v>
      </c>
      <c r="B92" s="1" t="s">
        <v>121</v>
      </c>
      <c r="C92" s="1" t="s">
        <v>117</v>
      </c>
      <c r="D92" s="1" t="s">
        <v>115</v>
      </c>
      <c r="E92" s="1">
        <v>13.6457869120865</v>
      </c>
      <c r="F92" s="1">
        <v>12.697506601436199</v>
      </c>
      <c r="G92" s="1">
        <v>0.94828031065027596</v>
      </c>
      <c r="H92" s="1">
        <v>0.91718976621408799</v>
      </c>
      <c r="I92" s="1">
        <v>3.1090544436187698E-2</v>
      </c>
      <c r="J92" s="1">
        <v>10.5148081585368</v>
      </c>
      <c r="K92" s="1">
        <v>3.1309787535497602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136</v>
      </c>
      <c r="B93" s="1" t="s">
        <v>121</v>
      </c>
      <c r="C93" s="1" t="s">
        <v>118</v>
      </c>
      <c r="D93" s="1" t="s">
        <v>115</v>
      </c>
      <c r="E93" s="1">
        <v>13.040616540272699</v>
      </c>
      <c r="F93" s="1">
        <v>12.1338129135488</v>
      </c>
      <c r="G93" s="1">
        <v>0.906803626723934</v>
      </c>
      <c r="H93" s="1">
        <v>0.877076312221024</v>
      </c>
      <c r="I93" s="1">
        <v>2.97273145029095E-2</v>
      </c>
      <c r="J93" s="1">
        <v>10.045175124404199</v>
      </c>
      <c r="K93" s="1">
        <v>2.9954414158685498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136</v>
      </c>
      <c r="B94" s="1" t="s">
        <v>121</v>
      </c>
      <c r="C94" s="1" t="s">
        <v>119</v>
      </c>
      <c r="D94" s="1" t="s">
        <v>115</v>
      </c>
      <c r="E94" s="1">
        <v>12.463039216187401</v>
      </c>
      <c r="F94" s="1">
        <v>11.595911065917999</v>
      </c>
      <c r="G94" s="1">
        <v>0.86712815026940704</v>
      </c>
      <c r="H94" s="1">
        <v>0.83870433385288601</v>
      </c>
      <c r="I94" s="1">
        <v>2.8423816416520899E-2</v>
      </c>
      <c r="J94" s="1">
        <v>9.5974712678691105</v>
      </c>
      <c r="K94" s="1">
        <v>2.8655679483182901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137</v>
      </c>
      <c r="B2" s="1" t="s">
        <v>12</v>
      </c>
      <c r="C2" s="1" t="s">
        <v>13</v>
      </c>
      <c r="D2" s="1" t="s">
        <v>14</v>
      </c>
      <c r="E2" s="1">
        <v>15.1324684768271</v>
      </c>
      <c r="F2" s="1">
        <v>14.3327667853143</v>
      </c>
      <c r="G2" s="1">
        <v>0.79970169151276904</v>
      </c>
      <c r="H2" s="1">
        <v>0.77201615908356103</v>
      </c>
      <c r="I2" s="1">
        <v>2.7685532429208799E-2</v>
      </c>
      <c r="J2" s="1">
        <v>13.105538634908701</v>
      </c>
      <c r="K2" s="1">
        <v>2.0269298419183701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137</v>
      </c>
      <c r="B3" s="1" t="s">
        <v>12</v>
      </c>
      <c r="C3" s="1" t="s">
        <v>15</v>
      </c>
      <c r="D3" s="1" t="s">
        <v>14</v>
      </c>
      <c r="E3" s="1">
        <v>15.1248364357442</v>
      </c>
      <c r="F3" s="1">
        <v>14.325098240562999</v>
      </c>
      <c r="G3" s="1">
        <v>0.79973819518121902</v>
      </c>
      <c r="H3" s="1">
        <v>0.77205476583849897</v>
      </c>
      <c r="I3" s="1">
        <v>2.7683429342719799E-2</v>
      </c>
      <c r="J3" s="1">
        <v>13.096405452802401</v>
      </c>
      <c r="K3" s="1">
        <v>2.0284309829418499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137</v>
      </c>
      <c r="B4" s="1" t="s">
        <v>12</v>
      </c>
      <c r="C4" s="1" t="s">
        <v>16</v>
      </c>
      <c r="D4" s="1" t="s">
        <v>14</v>
      </c>
      <c r="E4" s="1">
        <v>15.1117005997114</v>
      </c>
      <c r="F4" s="1">
        <v>14.3122022530706</v>
      </c>
      <c r="G4" s="1">
        <v>0.79949834664075203</v>
      </c>
      <c r="H4" s="1">
        <v>0.77182669868609299</v>
      </c>
      <c r="I4" s="1">
        <v>2.7671647954659699E-2</v>
      </c>
      <c r="J4" s="1">
        <v>13.082422464603701</v>
      </c>
      <c r="K4" s="1">
        <v>2.0292781351076701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137</v>
      </c>
      <c r="B5" s="1" t="s">
        <v>12</v>
      </c>
      <c r="C5" s="1" t="s">
        <v>17</v>
      </c>
      <c r="D5" s="1" t="s">
        <v>14</v>
      </c>
      <c r="E5" s="1">
        <v>15.0930998706687</v>
      </c>
      <c r="F5" s="1">
        <v>14.2941167809555</v>
      </c>
      <c r="G5" s="1">
        <v>0.79898308971320398</v>
      </c>
      <c r="H5" s="1">
        <v>0.77133286026092096</v>
      </c>
      <c r="I5" s="1">
        <v>2.76502294522829E-2</v>
      </c>
      <c r="J5" s="1">
        <v>13.0636297414175</v>
      </c>
      <c r="K5" s="1">
        <v>2.0294701292511701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137</v>
      </c>
      <c r="B6" s="1" t="s">
        <v>12</v>
      </c>
      <c r="C6" s="1" t="s">
        <v>18</v>
      </c>
      <c r="D6" s="1" t="s">
        <v>19</v>
      </c>
      <c r="E6" s="1">
        <v>15.069080120875499</v>
      </c>
      <c r="F6" s="1">
        <v>14.2708865043844</v>
      </c>
      <c r="G6" s="1">
        <v>0.79819361649107901</v>
      </c>
      <c r="H6" s="1">
        <v>0.77057439195389599</v>
      </c>
      <c r="I6" s="1">
        <v>2.7619224537183001E-2</v>
      </c>
      <c r="J6" s="1">
        <v>13.0400740799962</v>
      </c>
      <c r="K6" s="1">
        <v>2.0290060408792501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137</v>
      </c>
      <c r="B7" s="1" t="s">
        <v>12</v>
      </c>
      <c r="C7" s="1" t="s">
        <v>20</v>
      </c>
      <c r="D7" s="1" t="s">
        <v>19</v>
      </c>
      <c r="E7" s="1">
        <v>15.0396972312061</v>
      </c>
      <c r="F7" s="1">
        <v>14.2425656102335</v>
      </c>
      <c r="G7" s="1">
        <v>0.79713162097258305</v>
      </c>
      <c r="H7" s="1">
        <v>0.76955291947893101</v>
      </c>
      <c r="I7" s="1">
        <v>2.7578701493651599E-2</v>
      </c>
      <c r="J7" s="1">
        <v>13.0118111000988</v>
      </c>
      <c r="K7" s="1">
        <v>2.02788613110731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137</v>
      </c>
      <c r="B8" s="1" t="s">
        <v>12</v>
      </c>
      <c r="C8" s="1" t="s">
        <v>21</v>
      </c>
      <c r="D8" s="1" t="s">
        <v>19</v>
      </c>
      <c r="E8" s="1">
        <v>15.0050156581192</v>
      </c>
      <c r="F8" s="1">
        <v>14.209216440955499</v>
      </c>
      <c r="G8" s="1">
        <v>0.79579921716373703</v>
      </c>
      <c r="H8" s="1">
        <v>0.76827047376314295</v>
      </c>
      <c r="I8" s="1">
        <v>2.7528743400594101E-2</v>
      </c>
      <c r="J8" s="1">
        <v>12.978904038789199</v>
      </c>
      <c r="K8" s="1">
        <v>2.0261116193300102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137</v>
      </c>
      <c r="B9" s="1" t="s">
        <v>12</v>
      </c>
      <c r="C9" s="1" t="s">
        <v>22</v>
      </c>
      <c r="D9" s="1" t="s">
        <v>19</v>
      </c>
      <c r="E9" s="1">
        <v>14.9651107710216</v>
      </c>
      <c r="F9" s="1">
        <v>14.1709116909391</v>
      </c>
      <c r="G9" s="1">
        <v>0.79419908008253903</v>
      </c>
      <c r="H9" s="1">
        <v>0.76672962720329196</v>
      </c>
      <c r="I9" s="1">
        <v>2.74694528792465E-2</v>
      </c>
      <c r="J9" s="1">
        <v>12.941425674421501</v>
      </c>
      <c r="K9" s="1">
        <v>2.0236850966001199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137</v>
      </c>
      <c r="B10" s="1" t="s">
        <v>12</v>
      </c>
      <c r="C10" s="1" t="s">
        <v>23</v>
      </c>
      <c r="D10" s="1" t="s">
        <v>19</v>
      </c>
      <c r="E10" s="1">
        <v>14.9200643273279</v>
      </c>
      <c r="F10" s="1">
        <v>14.1277300980561</v>
      </c>
      <c r="G10" s="1">
        <v>0.79233422927186603</v>
      </c>
      <c r="H10" s="1">
        <v>0.76493328484675105</v>
      </c>
      <c r="I10" s="1">
        <v>2.74009444251157E-2</v>
      </c>
      <c r="J10" s="1">
        <v>12.8994542778977</v>
      </c>
      <c r="K10" s="1">
        <v>2.0206100494302501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137</v>
      </c>
      <c r="B11" s="1" t="s">
        <v>12</v>
      </c>
      <c r="C11" s="1" t="s">
        <v>24</v>
      </c>
      <c r="D11" s="1" t="s">
        <v>19</v>
      </c>
      <c r="E11" s="1">
        <v>14.8699657690791</v>
      </c>
      <c r="F11" s="1">
        <v>14.0797576581916</v>
      </c>
      <c r="G11" s="1">
        <v>0.79020811088753296</v>
      </c>
      <c r="H11" s="1">
        <v>0.76288476374152503</v>
      </c>
      <c r="I11" s="1">
        <v>2.7323347146007902E-2</v>
      </c>
      <c r="J11" s="1">
        <v>12.8530746577785</v>
      </c>
      <c r="K11" s="1">
        <v>2.01689111130062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137</v>
      </c>
      <c r="B12" s="1" t="s">
        <v>12</v>
      </c>
      <c r="C12" s="1" t="s">
        <v>25</v>
      </c>
      <c r="D12" s="1" t="s">
        <v>19</v>
      </c>
      <c r="E12" s="1">
        <v>14.814915088872599</v>
      </c>
      <c r="F12" s="1">
        <v>14.0270903484139</v>
      </c>
      <c r="G12" s="1">
        <v>0.78782474045871898</v>
      </c>
      <c r="H12" s="1">
        <v>0.76058793068779296</v>
      </c>
      <c r="I12" s="1">
        <v>2.72368097709259E-2</v>
      </c>
      <c r="J12" s="1">
        <v>12.802380692217501</v>
      </c>
      <c r="K12" s="1">
        <v>2.01253439665506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137</v>
      </c>
      <c r="B13" s="1" t="s">
        <v>12</v>
      </c>
      <c r="C13" s="1" t="s">
        <v>26</v>
      </c>
      <c r="D13" s="1" t="s">
        <v>27</v>
      </c>
      <c r="E13" s="1">
        <v>14.755020999834199</v>
      </c>
      <c r="F13" s="1">
        <v>13.969832368502299</v>
      </c>
      <c r="G13" s="1">
        <v>0.78518863133188399</v>
      </c>
      <c r="H13" s="1">
        <v>0.75804713335163099</v>
      </c>
      <c r="I13" s="1">
        <v>2.71414979802534E-2</v>
      </c>
      <c r="J13" s="1">
        <v>12.747473599738001</v>
      </c>
      <c r="K13" s="1">
        <v>2.0075474000962399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137</v>
      </c>
      <c r="B14" s="1" t="s">
        <v>12</v>
      </c>
      <c r="C14" s="1" t="s">
        <v>28</v>
      </c>
      <c r="D14" s="1" t="s">
        <v>27</v>
      </c>
      <c r="E14" s="1">
        <v>14.6903956573285</v>
      </c>
      <c r="F14" s="1">
        <v>13.908091159702099</v>
      </c>
      <c r="G14" s="1">
        <v>0.78230449762635601</v>
      </c>
      <c r="H14" s="1">
        <v>0.755266913365644</v>
      </c>
      <c r="I14" s="1">
        <v>2.7037584260712001E-2</v>
      </c>
      <c r="J14" s="1">
        <v>12.688457471814001</v>
      </c>
      <c r="K14" s="1">
        <v>2.0019381855144398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137</v>
      </c>
      <c r="B15" s="1" t="s">
        <v>12</v>
      </c>
      <c r="C15" s="1" t="s">
        <v>29</v>
      </c>
      <c r="D15" s="1" t="s">
        <v>27</v>
      </c>
      <c r="E15" s="1">
        <v>14.621158252131201</v>
      </c>
      <c r="F15" s="1">
        <v>13.841980802685599</v>
      </c>
      <c r="G15" s="1">
        <v>0.77917744944556</v>
      </c>
      <c r="H15" s="1">
        <v>0.75225219482277195</v>
      </c>
      <c r="I15" s="1">
        <v>2.6925254622787699E-2</v>
      </c>
      <c r="J15" s="1">
        <v>12.6254423542099</v>
      </c>
      <c r="K15" s="1">
        <v>1.9957158979213401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137</v>
      </c>
      <c r="B16" s="1" t="s">
        <v>12</v>
      </c>
      <c r="C16" s="1" t="s">
        <v>30</v>
      </c>
      <c r="D16" s="1" t="s">
        <v>27</v>
      </c>
      <c r="E16" s="1">
        <v>14.5474347109995</v>
      </c>
      <c r="F16" s="1">
        <v>13.771621705336401</v>
      </c>
      <c r="G16" s="1">
        <v>0.77581300566313804</v>
      </c>
      <c r="H16" s="1">
        <v>0.74900829683875902</v>
      </c>
      <c r="I16" s="1">
        <v>2.6804708824379402E-2</v>
      </c>
      <c r="J16" s="1">
        <v>12.5585438235144</v>
      </c>
      <c r="K16" s="1">
        <v>1.9888908874850899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137</v>
      </c>
      <c r="B17" s="1" t="s">
        <v>12</v>
      </c>
      <c r="C17" s="1" t="s">
        <v>31</v>
      </c>
      <c r="D17" s="1" t="s">
        <v>27</v>
      </c>
      <c r="E17" s="1">
        <v>14.469356437018201</v>
      </c>
      <c r="F17" s="1">
        <v>13.6971394411215</v>
      </c>
      <c r="G17" s="1">
        <v>0.77221699589661996</v>
      </c>
      <c r="H17" s="1">
        <v>0.74554083867867205</v>
      </c>
      <c r="I17" s="1">
        <v>2.66761572179476E-2</v>
      </c>
      <c r="J17" s="1">
        <v>12.4878820766935</v>
      </c>
      <c r="K17" s="1">
        <v>1.9814743603246301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137</v>
      </c>
      <c r="B18" s="1" t="s">
        <v>12</v>
      </c>
      <c r="C18" s="1" t="s">
        <v>32</v>
      </c>
      <c r="D18" s="1" t="s">
        <v>27</v>
      </c>
      <c r="E18" s="1">
        <v>14.3870535840235</v>
      </c>
      <c r="F18" s="1">
        <v>13.618658389496</v>
      </c>
      <c r="G18" s="1">
        <v>0.76839519452748095</v>
      </c>
      <c r="H18" s="1">
        <v>0.74185538636632997</v>
      </c>
      <c r="I18" s="1">
        <v>2.6539808161151202E-2</v>
      </c>
      <c r="J18" s="1">
        <v>12.413576166933501</v>
      </c>
      <c r="K18" s="1">
        <v>1.97347741709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137</v>
      </c>
      <c r="B19" s="1" t="s">
        <v>12</v>
      </c>
      <c r="C19" s="1" t="s">
        <v>33</v>
      </c>
      <c r="D19" s="1" t="s">
        <v>27</v>
      </c>
      <c r="E19" s="1">
        <v>14.300679325501999</v>
      </c>
      <c r="F19" s="1">
        <v>13.5363246360783</v>
      </c>
      <c r="G19" s="1">
        <v>0.76435468942373797</v>
      </c>
      <c r="H19" s="1">
        <v>0.73795877468172499</v>
      </c>
      <c r="I19" s="1">
        <v>2.6395914742012101E-2</v>
      </c>
      <c r="J19" s="1">
        <v>12.3357645273298</v>
      </c>
      <c r="K19" s="1">
        <v>1.9649147981722701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137</v>
      </c>
      <c r="B20" s="1" t="s">
        <v>12</v>
      </c>
      <c r="C20" s="1" t="s">
        <v>34</v>
      </c>
      <c r="D20" s="1" t="s">
        <v>35</v>
      </c>
      <c r="E20" s="1">
        <v>14.210369744786799</v>
      </c>
      <c r="F20" s="1">
        <v>13.4502679814565</v>
      </c>
      <c r="G20" s="1">
        <v>0.76010176333030699</v>
      </c>
      <c r="H20" s="1">
        <v>0.73385706190542199</v>
      </c>
      <c r="I20" s="1">
        <v>2.6244701424884401E-2</v>
      </c>
      <c r="J20" s="1">
        <v>12.254570227522899</v>
      </c>
      <c r="K20" s="1">
        <v>1.95579951726389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137</v>
      </c>
      <c r="B21" s="1" t="s">
        <v>12</v>
      </c>
      <c r="C21" s="1" t="s">
        <v>36</v>
      </c>
      <c r="D21" s="1" t="s">
        <v>35</v>
      </c>
      <c r="E21" s="1">
        <v>14.1162801879175</v>
      </c>
      <c r="F21" s="1">
        <v>13.360636574236301</v>
      </c>
      <c r="G21" s="1">
        <v>0.75564361368125399</v>
      </c>
      <c r="H21" s="1">
        <v>0.72955718855014695</v>
      </c>
      <c r="I21" s="1">
        <v>2.6086425131107E-2</v>
      </c>
      <c r="J21" s="1">
        <v>12.1701336122567</v>
      </c>
      <c r="K21" s="1">
        <v>1.94614657566085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137</v>
      </c>
      <c r="B22" s="1" t="s">
        <v>12</v>
      </c>
      <c r="C22" s="1" t="s">
        <v>37</v>
      </c>
      <c r="D22" s="1" t="s">
        <v>35</v>
      </c>
      <c r="E22" s="1">
        <v>14.018554217955501</v>
      </c>
      <c r="F22" s="1">
        <v>13.267567283641799</v>
      </c>
      <c r="G22" s="1">
        <v>0.75098693431366503</v>
      </c>
      <c r="H22" s="1">
        <v>0.72506560987773705</v>
      </c>
      <c r="I22" s="1">
        <v>2.5921324435928102E-2</v>
      </c>
      <c r="J22" s="1">
        <v>12.082584138299801</v>
      </c>
      <c r="K22" s="1">
        <v>1.9359700796556401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137</v>
      </c>
      <c r="B23" s="1" t="s">
        <v>12</v>
      </c>
      <c r="C23" s="1" t="s">
        <v>38</v>
      </c>
      <c r="D23" s="1" t="s">
        <v>35</v>
      </c>
      <c r="E23" s="1">
        <v>13.917354415899601</v>
      </c>
      <c r="F23" s="1">
        <v>13.1712149271354</v>
      </c>
      <c r="G23" s="1">
        <v>0.7461394887642</v>
      </c>
      <c r="H23" s="1">
        <v>0.72038981431177995</v>
      </c>
      <c r="I23" s="1">
        <v>2.5749674452420102E-2</v>
      </c>
      <c r="J23" s="1">
        <v>11.9920673619974</v>
      </c>
      <c r="K23" s="1">
        <v>1.92528705390224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137</v>
      </c>
      <c r="B24" s="1" t="s">
        <v>12</v>
      </c>
      <c r="C24" s="1" t="s">
        <v>39</v>
      </c>
      <c r="D24" s="1" t="s">
        <v>35</v>
      </c>
      <c r="E24" s="1">
        <v>13.812832140951899</v>
      </c>
      <c r="F24" s="1">
        <v>13.0717236885129</v>
      </c>
      <c r="G24" s="1">
        <v>0.74110845243897205</v>
      </c>
      <c r="H24" s="1">
        <v>0.71553672254383804</v>
      </c>
      <c r="I24" s="1">
        <v>2.5571729895133E-2</v>
      </c>
      <c r="J24" s="1">
        <v>11.898719092868699</v>
      </c>
      <c r="K24" s="1">
        <v>1.9141130480831401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137</v>
      </c>
      <c r="B25" s="1" t="s">
        <v>12</v>
      </c>
      <c r="C25" s="1" t="s">
        <v>40</v>
      </c>
      <c r="D25" s="1" t="s">
        <v>35</v>
      </c>
      <c r="E25" s="1">
        <v>13.705143190996001</v>
      </c>
      <c r="F25" s="1">
        <v>12.9692419091042</v>
      </c>
      <c r="G25" s="1">
        <v>0.73590128189173298</v>
      </c>
      <c r="H25" s="1">
        <v>0.71051352703637904</v>
      </c>
      <c r="I25" s="1">
        <v>2.53877548553544E-2</v>
      </c>
      <c r="J25" s="1">
        <v>11.802678717345101</v>
      </c>
      <c r="K25" s="1">
        <v>1.9024644736509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137</v>
      </c>
      <c r="B26" s="1" t="s">
        <v>12</v>
      </c>
      <c r="C26" s="1" t="s">
        <v>41</v>
      </c>
      <c r="D26" s="1" t="s">
        <v>35</v>
      </c>
      <c r="E26" s="1">
        <v>13.594447607941699</v>
      </c>
      <c r="F26" s="1">
        <v>12.863921787050201</v>
      </c>
      <c r="G26" s="1">
        <v>0.73052582089156004</v>
      </c>
      <c r="H26" s="1">
        <v>0.70532779530907996</v>
      </c>
      <c r="I26" s="1">
        <v>2.5198025582480198E-2</v>
      </c>
      <c r="J26" s="1">
        <v>11.7040883626332</v>
      </c>
      <c r="K26" s="1">
        <v>1.89035924530854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137</v>
      </c>
      <c r="B27" s="1" t="s">
        <v>12</v>
      </c>
      <c r="C27" s="1" t="s">
        <v>42</v>
      </c>
      <c r="D27" s="1" t="s">
        <v>43</v>
      </c>
      <c r="E27" s="1">
        <v>13.480911409855301</v>
      </c>
      <c r="F27" s="1">
        <v>12.755921244273299</v>
      </c>
      <c r="G27" s="1">
        <v>0.72499016558199003</v>
      </c>
      <c r="H27" s="1">
        <v>0.69998733803325597</v>
      </c>
      <c r="I27" s="1">
        <v>2.5002827548733501E-2</v>
      </c>
      <c r="J27" s="1">
        <v>11.6030956956198</v>
      </c>
      <c r="K27" s="1">
        <v>1.87781571423556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137</v>
      </c>
      <c r="B28" s="1" t="s">
        <v>12</v>
      </c>
      <c r="C28" s="1" t="s">
        <v>44</v>
      </c>
      <c r="D28" s="1" t="s">
        <v>43</v>
      </c>
      <c r="E28" s="1">
        <v>13.364685440209</v>
      </c>
      <c r="F28" s="1">
        <v>12.645383793223701</v>
      </c>
      <c r="G28" s="1">
        <v>0.71930164698533205</v>
      </c>
      <c r="H28" s="1">
        <v>0.69449922752910598</v>
      </c>
      <c r="I28" s="1">
        <v>2.4802419456226001E-2</v>
      </c>
      <c r="J28" s="1">
        <v>11.499835030001501</v>
      </c>
      <c r="K28" s="1">
        <v>1.8648504102074901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137</v>
      </c>
      <c r="B29" s="1" t="s">
        <v>12</v>
      </c>
      <c r="C29" s="1" t="s">
        <v>45</v>
      </c>
      <c r="D29" s="1" t="s">
        <v>43</v>
      </c>
      <c r="E29" s="1">
        <v>13.2459402939824</v>
      </c>
      <c r="F29" s="1">
        <v>12.5324715037865</v>
      </c>
      <c r="G29" s="1">
        <v>0.71346879019591003</v>
      </c>
      <c r="H29" s="1">
        <v>0.68887169000056003</v>
      </c>
      <c r="I29" s="1">
        <v>2.4597100195349799E-2</v>
      </c>
      <c r="J29" s="1">
        <v>11.3944569232227</v>
      </c>
      <c r="K29" s="1">
        <v>1.85148337075977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137</v>
      </c>
      <c r="B30" s="1" t="s">
        <v>12</v>
      </c>
      <c r="C30" s="1" t="s">
        <v>46</v>
      </c>
      <c r="D30" s="1" t="s">
        <v>43</v>
      </c>
      <c r="E30" s="1">
        <v>13.124828964502701</v>
      </c>
      <c r="F30" s="1">
        <v>12.417329821677001</v>
      </c>
      <c r="G30" s="1">
        <v>0.70749914282569903</v>
      </c>
      <c r="H30" s="1">
        <v>0.68311200764745506</v>
      </c>
      <c r="I30" s="1">
        <v>2.4387135178243698E-2</v>
      </c>
      <c r="J30" s="1">
        <v>11.287096960068601</v>
      </c>
      <c r="K30" s="1">
        <v>1.8377320044341401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137</v>
      </c>
      <c r="B31" s="1" t="s">
        <v>12</v>
      </c>
      <c r="C31" s="1" t="s">
        <v>47</v>
      </c>
      <c r="D31" s="1" t="s">
        <v>43</v>
      </c>
      <c r="E31" s="1">
        <v>13.001512194440201</v>
      </c>
      <c r="F31" s="1">
        <v>12.3001114442381</v>
      </c>
      <c r="G31" s="1">
        <v>0.70140075020216597</v>
      </c>
      <c r="H31" s="1">
        <v>0.67722794382935902</v>
      </c>
      <c r="I31" s="1">
        <v>2.4172806372806398E-2</v>
      </c>
      <c r="J31" s="1">
        <v>11.1778969307215</v>
      </c>
      <c r="K31" s="1">
        <v>1.8236152637187599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137</v>
      </c>
      <c r="B32" s="1" t="s">
        <v>12</v>
      </c>
      <c r="C32" s="1" t="s">
        <v>48</v>
      </c>
      <c r="D32" s="1" t="s">
        <v>43</v>
      </c>
      <c r="E32" s="1">
        <v>12.8761434437703</v>
      </c>
      <c r="F32" s="1">
        <v>12.180962147884101</v>
      </c>
      <c r="G32" s="1">
        <v>0.69518129588618105</v>
      </c>
      <c r="H32" s="1">
        <v>0.67122691284036795</v>
      </c>
      <c r="I32" s="1">
        <v>2.3954383045813502E-2</v>
      </c>
      <c r="J32" s="1">
        <v>11.0669921856237</v>
      </c>
      <c r="K32" s="1">
        <v>1.80915125814663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137</v>
      </c>
      <c r="B33" s="1" t="s">
        <v>12</v>
      </c>
      <c r="C33" s="1" t="s">
        <v>49</v>
      </c>
      <c r="D33" s="1" t="s">
        <v>43</v>
      </c>
      <c r="E33" s="1">
        <v>12.7488766708602</v>
      </c>
      <c r="F33" s="1">
        <v>12.060028147741299</v>
      </c>
      <c r="G33" s="1">
        <v>0.68884852311893296</v>
      </c>
      <c r="H33" s="1">
        <v>0.66511638684399699</v>
      </c>
      <c r="I33" s="1">
        <v>2.3732136274935998E-2</v>
      </c>
      <c r="J33" s="1">
        <v>10.954518315561501</v>
      </c>
      <c r="K33" s="1">
        <v>1.7943583552986699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137</v>
      </c>
      <c r="B34" s="1" t="s">
        <v>12</v>
      </c>
      <c r="C34" s="1" t="s">
        <v>50</v>
      </c>
      <c r="D34" s="1" t="s">
        <v>51</v>
      </c>
      <c r="E34" s="1">
        <v>12.619881558858699</v>
      </c>
      <c r="F34" s="1">
        <v>11.937470341368799</v>
      </c>
      <c r="G34" s="1">
        <v>0.68241121748988898</v>
      </c>
      <c r="H34" s="1">
        <v>0.65890484588393605</v>
      </c>
      <c r="I34" s="1">
        <v>2.3506371605953001E-2</v>
      </c>
      <c r="J34" s="1">
        <v>10.8406233173007</v>
      </c>
      <c r="K34" s="1">
        <v>1.7792582415579901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137</v>
      </c>
      <c r="B35" s="1" t="s">
        <v>12</v>
      </c>
      <c r="C35" s="1" t="s">
        <v>52</v>
      </c>
      <c r="D35" s="1" t="s">
        <v>51</v>
      </c>
      <c r="E35" s="1">
        <v>12.489299583517299</v>
      </c>
      <c r="F35" s="1">
        <v>11.813423006015899</v>
      </c>
      <c r="G35" s="1">
        <v>0.67587657750139896</v>
      </c>
      <c r="H35" s="1">
        <v>0.65259923712337098</v>
      </c>
      <c r="I35" s="1">
        <v>2.3277340378028599E-2</v>
      </c>
      <c r="J35" s="1">
        <v>10.725431311643201</v>
      </c>
      <c r="K35" s="1">
        <v>1.76386827187401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137</v>
      </c>
      <c r="B36" s="1" t="s">
        <v>12</v>
      </c>
      <c r="C36" s="1" t="s">
        <v>53</v>
      </c>
      <c r="D36" s="1" t="s">
        <v>51</v>
      </c>
      <c r="E36" s="1">
        <v>12.357275752140399</v>
      </c>
      <c r="F36" s="1">
        <v>11.6880238553765</v>
      </c>
      <c r="G36" s="1">
        <v>0.66925189676391805</v>
      </c>
      <c r="H36" s="1">
        <v>0.64620659884037401</v>
      </c>
      <c r="I36" s="1">
        <v>2.3045297923544698E-2</v>
      </c>
      <c r="J36" s="1">
        <v>10.6090700029965</v>
      </c>
      <c r="K36" s="1">
        <v>1.7482057491438701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137</v>
      </c>
      <c r="B37" s="1" t="s">
        <v>12</v>
      </c>
      <c r="C37" s="1" t="s">
        <v>54</v>
      </c>
      <c r="D37" s="1" t="s">
        <v>51</v>
      </c>
      <c r="E37" s="1">
        <v>12.223968319743401</v>
      </c>
      <c r="F37" s="1">
        <v>11.561422763511199</v>
      </c>
      <c r="G37" s="1">
        <v>0.662545556232216</v>
      </c>
      <c r="H37" s="1">
        <v>0.63973502197796195</v>
      </c>
      <c r="I37" s="1">
        <v>2.2810534254254299E-2</v>
      </c>
      <c r="J37" s="1">
        <v>10.4916763472834</v>
      </c>
      <c r="K37" s="1">
        <v>1.7322919724600501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137</v>
      </c>
      <c r="B38" s="1" t="s">
        <v>12</v>
      </c>
      <c r="C38" s="1" t="s">
        <v>55</v>
      </c>
      <c r="D38" s="1" t="s">
        <v>51</v>
      </c>
      <c r="E38" s="1">
        <v>12.0895137488999</v>
      </c>
      <c r="F38" s="1">
        <v>11.4337492777373</v>
      </c>
      <c r="G38" s="1">
        <v>0.65576447116259096</v>
      </c>
      <c r="H38" s="1">
        <v>0.633191180118993</v>
      </c>
      <c r="I38" s="1">
        <v>2.2573291043597801E-2</v>
      </c>
      <c r="J38" s="1">
        <v>10.3733702287045</v>
      </c>
      <c r="K38" s="1">
        <v>1.7161435201953199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137</v>
      </c>
      <c r="B39" s="1" t="s">
        <v>12</v>
      </c>
      <c r="C39" s="1" t="s">
        <v>56</v>
      </c>
      <c r="D39" s="1" t="s">
        <v>51</v>
      </c>
      <c r="E39" s="1">
        <v>11.9540383775919</v>
      </c>
      <c r="F39" s="1">
        <v>11.3051225799659</v>
      </c>
      <c r="G39" s="1">
        <v>0.64891579762600204</v>
      </c>
      <c r="H39" s="1">
        <v>0.62658198526314302</v>
      </c>
      <c r="I39" s="1">
        <v>2.2333812362858401E-2</v>
      </c>
      <c r="J39" s="1">
        <v>10.254258311688</v>
      </c>
      <c r="K39" s="1">
        <v>1.69978006590385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137</v>
      </c>
      <c r="B40" s="1" t="s">
        <v>12</v>
      </c>
      <c r="C40" s="1" t="s">
        <v>57</v>
      </c>
      <c r="D40" s="1" t="s">
        <v>51</v>
      </c>
      <c r="E40" s="1">
        <v>11.817649380847399</v>
      </c>
      <c r="F40" s="1">
        <v>11.175643678278201</v>
      </c>
      <c r="G40" s="1">
        <v>0.64200570256914102</v>
      </c>
      <c r="H40" s="1">
        <v>0.61991339470959705</v>
      </c>
      <c r="I40" s="1">
        <v>2.20923078595439E-2</v>
      </c>
      <c r="J40" s="1">
        <v>10.1344305292459</v>
      </c>
      <c r="K40" s="1">
        <v>1.6832188516015101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137</v>
      </c>
      <c r="B41" s="1" t="s">
        <v>12</v>
      </c>
      <c r="C41" s="1" t="s">
        <v>58</v>
      </c>
      <c r="D41" s="1" t="s">
        <v>59</v>
      </c>
      <c r="E41" s="1">
        <v>11.6804631447001</v>
      </c>
      <c r="F41" s="1">
        <v>11.045422489645301</v>
      </c>
      <c r="G41" s="1">
        <v>0.63504065505479601</v>
      </c>
      <c r="H41" s="1">
        <v>0.61319165600092096</v>
      </c>
      <c r="I41" s="1">
        <v>2.18489990538746E-2</v>
      </c>
      <c r="J41" s="1">
        <v>10.013985851033199</v>
      </c>
      <c r="K41" s="1">
        <v>1.6664772936669101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137</v>
      </c>
      <c r="B42" s="1" t="s">
        <v>12</v>
      </c>
      <c r="C42" s="1" t="s">
        <v>60</v>
      </c>
      <c r="D42" s="1" t="s">
        <v>59</v>
      </c>
      <c r="E42" s="1">
        <v>11.5425983313106</v>
      </c>
      <c r="F42" s="1">
        <v>10.914571227645601</v>
      </c>
      <c r="G42" s="1">
        <v>0.62802710366500103</v>
      </c>
      <c r="H42" s="1">
        <v>0.60642299583042703</v>
      </c>
      <c r="I42" s="1">
        <v>2.16041078345738E-2</v>
      </c>
      <c r="J42" s="1">
        <v>9.8930260255656908</v>
      </c>
      <c r="K42" s="1">
        <v>1.6495723057449101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137</v>
      </c>
      <c r="B43" s="1" t="s">
        <v>12</v>
      </c>
      <c r="C43" s="1" t="s">
        <v>61</v>
      </c>
      <c r="D43" s="1" t="s">
        <v>59</v>
      </c>
      <c r="E43" s="1">
        <v>11.404172647697999</v>
      </c>
      <c r="F43" s="1">
        <v>10.7832012882655</v>
      </c>
      <c r="G43" s="1">
        <v>0.62097135943251802</v>
      </c>
      <c r="H43" s="1">
        <v>0.59961350743755504</v>
      </c>
      <c r="I43" s="1">
        <v>2.13578519949628E-2</v>
      </c>
      <c r="J43" s="1">
        <v>9.7716524737139192</v>
      </c>
      <c r="K43" s="1">
        <v>1.63252017398409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137</v>
      </c>
      <c r="B44" s="1" t="s">
        <v>12</v>
      </c>
      <c r="C44" s="1" t="s">
        <v>62</v>
      </c>
      <c r="D44" s="1" t="s">
        <v>59</v>
      </c>
      <c r="E44" s="1">
        <v>11.265302056603399</v>
      </c>
      <c r="F44" s="1">
        <v>10.651422492721</v>
      </c>
      <c r="G44" s="1">
        <v>0.61387956388239695</v>
      </c>
      <c r="H44" s="1">
        <v>0.59276911983042702</v>
      </c>
      <c r="I44" s="1">
        <v>2.111044405197E-2</v>
      </c>
      <c r="J44" s="1">
        <v>9.6499655493595906</v>
      </c>
      <c r="K44" s="1">
        <v>1.6153365072438099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137</v>
      </c>
      <c r="B45" s="1" t="s">
        <v>12</v>
      </c>
      <c r="C45" s="1" t="s">
        <v>63</v>
      </c>
      <c r="D45" s="1" t="s">
        <v>59</v>
      </c>
      <c r="E45" s="1">
        <v>11.1260998105985</v>
      </c>
      <c r="F45" s="1">
        <v>10.519341936025199</v>
      </c>
      <c r="G45" s="1">
        <v>0.60675787457324004</v>
      </c>
      <c r="H45" s="1">
        <v>0.58589577871472298</v>
      </c>
      <c r="I45" s="1">
        <v>2.0862095858517098E-2</v>
      </c>
      <c r="J45" s="1">
        <v>9.5280623455348898</v>
      </c>
      <c r="K45" s="1">
        <v>1.59803746506359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137</v>
      </c>
      <c r="B46" s="1" t="s">
        <v>12</v>
      </c>
      <c r="C46" s="1" t="s">
        <v>64</v>
      </c>
      <c r="D46" s="1" t="s">
        <v>59</v>
      </c>
      <c r="E46" s="1">
        <v>10.986676171013499</v>
      </c>
      <c r="F46" s="1">
        <v>10.387064075735299</v>
      </c>
      <c r="G46" s="1">
        <v>0.59961209527814596</v>
      </c>
      <c r="H46" s="1">
        <v>0.57899908676050105</v>
      </c>
      <c r="I46" s="1">
        <v>2.0613008517644499E-2</v>
      </c>
      <c r="J46" s="1">
        <v>9.4060384875180905</v>
      </c>
      <c r="K46" s="1">
        <v>1.5806376834953999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137</v>
      </c>
      <c r="B47" s="1" t="s">
        <v>12</v>
      </c>
      <c r="C47" s="1" t="s">
        <v>65</v>
      </c>
      <c r="D47" s="1" t="s">
        <v>59</v>
      </c>
      <c r="E47" s="1">
        <v>10.8471396222125</v>
      </c>
      <c r="F47" s="1">
        <v>10.254691657185599</v>
      </c>
      <c r="G47" s="1">
        <v>0.59244796502686803</v>
      </c>
      <c r="H47" s="1">
        <v>0.57208458435912002</v>
      </c>
      <c r="I47" s="1">
        <v>2.0363380667748E-2</v>
      </c>
      <c r="J47" s="1">
        <v>9.2839878943203509</v>
      </c>
      <c r="K47" s="1">
        <v>1.5631517278921401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137</v>
      </c>
      <c r="B48" s="1" t="s">
        <v>12</v>
      </c>
      <c r="C48" s="1" t="s">
        <v>66</v>
      </c>
      <c r="D48" s="1" t="s">
        <v>67</v>
      </c>
      <c r="E48" s="1">
        <v>10.7075917008596</v>
      </c>
      <c r="F48" s="1">
        <v>10.1223206295703</v>
      </c>
      <c r="G48" s="1">
        <v>0.58527107128931</v>
      </c>
      <c r="H48" s="1">
        <v>0.56515766723946803</v>
      </c>
      <c r="I48" s="1">
        <v>2.01134040498415E-2</v>
      </c>
      <c r="J48" s="1">
        <v>9.1619972309000506</v>
      </c>
      <c r="K48" s="1">
        <v>1.5455944699595601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137</v>
      </c>
      <c r="B49" s="1" t="s">
        <v>12</v>
      </c>
      <c r="C49" s="1" t="s">
        <v>68</v>
      </c>
      <c r="D49" s="1" t="s">
        <v>67</v>
      </c>
      <c r="E49" s="1">
        <v>10.568133711116101</v>
      </c>
      <c r="F49" s="1">
        <v>9.9900469302486492</v>
      </c>
      <c r="G49" s="1">
        <v>0.57808678086743703</v>
      </c>
      <c r="H49" s="1">
        <v>0.55822351650686497</v>
      </c>
      <c r="I49" s="1">
        <v>1.98632643605723E-2</v>
      </c>
      <c r="J49" s="1">
        <v>9.04015415638567</v>
      </c>
      <c r="K49" s="1">
        <v>1.52797955473042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137</v>
      </c>
      <c r="B50" s="1" t="s">
        <v>12</v>
      </c>
      <c r="C50" s="1" t="s">
        <v>69</v>
      </c>
      <c r="D50" s="1" t="s">
        <v>67</v>
      </c>
      <c r="E50" s="1">
        <v>10.4288622098986</v>
      </c>
      <c r="F50" s="1">
        <v>9.8579618910487099</v>
      </c>
      <c r="G50" s="1">
        <v>0.570900318849902</v>
      </c>
      <c r="H50" s="1">
        <v>0.55128717729502796</v>
      </c>
      <c r="I50" s="1">
        <v>1.96131415548737E-2</v>
      </c>
      <c r="J50" s="1">
        <v>8.91854159224002</v>
      </c>
      <c r="K50" s="1">
        <v>1.5103206176585899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137</v>
      </c>
      <c r="B51" s="1" t="s">
        <v>12</v>
      </c>
      <c r="C51" s="1" t="s">
        <v>70</v>
      </c>
      <c r="D51" s="1" t="s">
        <v>67</v>
      </c>
      <c r="E51" s="1">
        <v>10.289870340979901</v>
      </c>
      <c r="F51" s="1">
        <v>9.7261535909252199</v>
      </c>
      <c r="G51" s="1">
        <v>0.56371675005463395</v>
      </c>
      <c r="H51" s="1">
        <v>0.54435354016938298</v>
      </c>
      <c r="I51" s="1">
        <v>1.9363209885251101E-2</v>
      </c>
      <c r="J51" s="1">
        <v>8.7972393886234102</v>
      </c>
      <c r="K51" s="1">
        <v>1.49263095235645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137</v>
      </c>
      <c r="B52" s="1" t="s">
        <v>12</v>
      </c>
      <c r="C52" s="1" t="s">
        <v>71</v>
      </c>
      <c r="D52" s="1" t="s">
        <v>67</v>
      </c>
      <c r="E52" s="1">
        <v>10.1512476183186</v>
      </c>
      <c r="F52" s="1">
        <v>9.5947066584595202</v>
      </c>
      <c r="G52" s="1">
        <v>0.55654095985910201</v>
      </c>
      <c r="H52" s="1">
        <v>0.53742732256188197</v>
      </c>
      <c r="I52" s="1">
        <v>1.9113637297219901E-2</v>
      </c>
      <c r="J52" s="1">
        <v>8.6763241810340404</v>
      </c>
      <c r="K52" s="1">
        <v>1.4749234372845801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137</v>
      </c>
      <c r="B53" s="1" t="s">
        <v>12</v>
      </c>
      <c r="C53" s="1" t="s">
        <v>72</v>
      </c>
      <c r="D53" s="1" t="s">
        <v>67</v>
      </c>
      <c r="E53" s="1">
        <v>10.013080543005101</v>
      </c>
      <c r="F53" s="1">
        <v>9.4637028635447393</v>
      </c>
      <c r="G53" s="1">
        <v>0.54937767946033</v>
      </c>
      <c r="H53" s="1">
        <v>0.53051309310031303</v>
      </c>
      <c r="I53" s="1">
        <v>1.8864586360016301E-2</v>
      </c>
      <c r="J53" s="1">
        <v>8.5558699667475793</v>
      </c>
      <c r="K53" s="1">
        <v>1.4572105762574901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137</v>
      </c>
      <c r="B54" s="1" t="s">
        <v>12</v>
      </c>
      <c r="C54" s="1" t="s">
        <v>73</v>
      </c>
      <c r="D54" s="1" t="s">
        <v>67</v>
      </c>
      <c r="E54" s="1">
        <v>9.8754510141632696</v>
      </c>
      <c r="F54" s="1">
        <v>9.3332195839859793</v>
      </c>
      <c r="G54" s="1">
        <v>0.54223143017729603</v>
      </c>
      <c r="H54" s="1">
        <v>0.52361521805542599</v>
      </c>
      <c r="I54" s="1">
        <v>1.861621212187E-2</v>
      </c>
      <c r="J54" s="1">
        <v>8.4359465663177193</v>
      </c>
      <c r="K54" s="1">
        <v>1.4395044478455501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137</v>
      </c>
      <c r="B55" s="1" t="s">
        <v>12</v>
      </c>
      <c r="C55" s="1" t="s">
        <v>74</v>
      </c>
      <c r="D55" s="1" t="s">
        <v>75</v>
      </c>
      <c r="E55" s="1">
        <v>9.7384373215982407</v>
      </c>
      <c r="F55" s="1">
        <v>9.2033307670494793</v>
      </c>
      <c r="G55" s="1">
        <v>0.53510655454876499</v>
      </c>
      <c r="H55" s="1">
        <v>0.51673789119864999</v>
      </c>
      <c r="I55" s="1">
        <v>1.8368663350115302E-2</v>
      </c>
      <c r="J55" s="1">
        <v>8.3166206058115701</v>
      </c>
      <c r="K55" s="1">
        <v>1.4218167157866699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137</v>
      </c>
      <c r="B56" s="1" t="s">
        <v>12</v>
      </c>
      <c r="C56" s="1" t="s">
        <v>76</v>
      </c>
      <c r="D56" s="1" t="s">
        <v>75</v>
      </c>
      <c r="E56" s="1">
        <v>9.6021140828296705</v>
      </c>
      <c r="F56" s="1">
        <v>9.0741068631208393</v>
      </c>
      <c r="G56" s="1">
        <v>0.52800721970882603</v>
      </c>
      <c r="H56" s="1">
        <v>0.50988513711208605</v>
      </c>
      <c r="I56" s="1">
        <v>1.8122082596740099E-2</v>
      </c>
      <c r="J56" s="1">
        <v>8.1979554238202006</v>
      </c>
      <c r="K56" s="1">
        <v>1.4041586590094699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137</v>
      </c>
      <c r="B57" s="1" t="s">
        <v>12</v>
      </c>
      <c r="C57" s="1" t="s">
        <v>77</v>
      </c>
      <c r="D57" s="1" t="s">
        <v>75</v>
      </c>
      <c r="E57" s="1">
        <v>9.4665523039384691</v>
      </c>
      <c r="F57" s="1">
        <v>8.94561488902227</v>
      </c>
      <c r="G57" s="1">
        <v>0.52093741491619605</v>
      </c>
      <c r="H57" s="1">
        <v>0.50306080875981796</v>
      </c>
      <c r="I57" s="1">
        <v>1.7876606156378799E-2</v>
      </c>
      <c r="J57" s="1">
        <v>8.0800111567783404</v>
      </c>
      <c r="K57" s="1">
        <v>1.3865411471601301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137</v>
      </c>
      <c r="B58" s="1" t="s">
        <v>12</v>
      </c>
      <c r="C58" s="1" t="s">
        <v>78</v>
      </c>
      <c r="D58" s="1" t="s">
        <v>75</v>
      </c>
      <c r="E58" s="1">
        <v>9.3318178123628108</v>
      </c>
      <c r="F58" s="1">
        <v>8.8179169397997796</v>
      </c>
      <c r="G58" s="1">
        <v>0.51390087256302297</v>
      </c>
      <c r="H58" s="1">
        <v>0.49626851126069499</v>
      </c>
      <c r="I58" s="1">
        <v>1.76323613023288E-2</v>
      </c>
      <c r="J58" s="1">
        <v>7.96284335970463</v>
      </c>
      <c r="K58" s="1">
        <v>1.36897445265818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137</v>
      </c>
      <c r="B59" s="1" t="s">
        <v>12</v>
      </c>
      <c r="C59" s="1" t="s">
        <v>79</v>
      </c>
      <c r="D59" s="1" t="s">
        <v>75</v>
      </c>
      <c r="E59" s="1">
        <v>9.1979760315539796</v>
      </c>
      <c r="F59" s="1">
        <v>8.69107474116527</v>
      </c>
      <c r="G59" s="1">
        <v>0.50690129038871001</v>
      </c>
      <c r="H59" s="1">
        <v>0.48951181617865902</v>
      </c>
      <c r="I59" s="1">
        <v>1.73894742100505E-2</v>
      </c>
      <c r="J59" s="1">
        <v>7.84650731406765</v>
      </c>
      <c r="K59" s="1">
        <v>1.35146871748633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137</v>
      </c>
      <c r="B60" s="1" t="s">
        <v>12</v>
      </c>
      <c r="C60" s="1" t="s">
        <v>80</v>
      </c>
      <c r="D60" s="1" t="s">
        <v>75</v>
      </c>
      <c r="E60" s="1">
        <v>9.0650870053937798</v>
      </c>
      <c r="F60" s="1">
        <v>8.5651449108062891</v>
      </c>
      <c r="G60" s="1">
        <v>0.499942094587491</v>
      </c>
      <c r="H60" s="1">
        <v>0.48279403303091301</v>
      </c>
      <c r="I60" s="1">
        <v>1.7148061556577901E-2</v>
      </c>
      <c r="J60" s="1">
        <v>7.7310535692011602</v>
      </c>
      <c r="K60" s="1">
        <v>1.33403343619262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137</v>
      </c>
      <c r="B61" s="1" t="s">
        <v>12</v>
      </c>
      <c r="C61" s="1" t="s">
        <v>81</v>
      </c>
      <c r="D61" s="1" t="s">
        <v>75</v>
      </c>
      <c r="E61" s="1">
        <v>8.9332100788418405</v>
      </c>
      <c r="F61" s="1">
        <v>8.4401834134045792</v>
      </c>
      <c r="G61" s="1">
        <v>0.49302666543725898</v>
      </c>
      <c r="H61" s="1">
        <v>0.47611842693918599</v>
      </c>
      <c r="I61" s="1">
        <v>1.69082384980738E-2</v>
      </c>
      <c r="J61" s="1">
        <v>7.6165321206580998</v>
      </c>
      <c r="K61" s="1">
        <v>1.31667795818374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137</v>
      </c>
      <c r="B62" s="1" t="s">
        <v>12</v>
      </c>
      <c r="C62" s="1" t="s">
        <v>82</v>
      </c>
      <c r="D62" s="1" t="s">
        <v>83</v>
      </c>
      <c r="E62" s="1">
        <v>8.8024002560735894</v>
      </c>
      <c r="F62" s="1">
        <v>8.3162420856497796</v>
      </c>
      <c r="G62" s="1">
        <v>0.48615817042380599</v>
      </c>
      <c r="H62" s="1">
        <v>0.469488057727032</v>
      </c>
      <c r="I62" s="1">
        <v>1.6670112696773601E-2</v>
      </c>
      <c r="J62" s="1">
        <v>7.5029891093745897</v>
      </c>
      <c r="K62" s="1">
        <v>1.2994111466989999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137</v>
      </c>
      <c r="B63" s="1" t="s">
        <v>12</v>
      </c>
      <c r="C63" s="1" t="s">
        <v>84</v>
      </c>
      <c r="D63" s="1" t="s">
        <v>83</v>
      </c>
      <c r="E63" s="1">
        <v>8.6726950089618509</v>
      </c>
      <c r="F63" s="1">
        <v>8.1933569128553696</v>
      </c>
      <c r="G63" s="1">
        <v>0.47933809610647699</v>
      </c>
      <c r="H63" s="1">
        <v>0.46290435671013502</v>
      </c>
      <c r="I63" s="1">
        <v>1.6433739396341601E-2</v>
      </c>
      <c r="J63" s="1">
        <v>7.39045982053901</v>
      </c>
      <c r="K63" s="1">
        <v>1.28223518842285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137</v>
      </c>
      <c r="B64" s="1" t="s">
        <v>12</v>
      </c>
      <c r="C64" s="1" t="s">
        <v>85</v>
      </c>
      <c r="D64" s="1" t="s">
        <v>83</v>
      </c>
      <c r="E64" s="1">
        <v>8.54413679360119</v>
      </c>
      <c r="F64" s="1">
        <v>8.0715691253509103</v>
      </c>
      <c r="G64" s="1">
        <v>0.47256766825027802</v>
      </c>
      <c r="H64" s="1">
        <v>0.45636849942587698</v>
      </c>
      <c r="I64" s="1">
        <v>1.61991688244012E-2</v>
      </c>
      <c r="J64" s="1">
        <v>7.2789868633714496</v>
      </c>
      <c r="K64" s="1">
        <v>1.26514993022974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137</v>
      </c>
      <c r="B65" s="1" t="s">
        <v>12</v>
      </c>
      <c r="C65" s="1" t="s">
        <v>86</v>
      </c>
      <c r="D65" s="1" t="s">
        <v>83</v>
      </c>
      <c r="E65" s="1">
        <v>8.4167637887261009</v>
      </c>
      <c r="F65" s="1">
        <v>7.9509154164108402</v>
      </c>
      <c r="G65" s="1">
        <v>0.46584837231526099</v>
      </c>
      <c r="H65" s="1">
        <v>0.44988191583433901</v>
      </c>
      <c r="I65" s="1">
        <v>1.5966456480922601E-2</v>
      </c>
      <c r="J65" s="1">
        <v>7.1686063558641298</v>
      </c>
      <c r="K65" s="1">
        <v>1.24815743286197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137</v>
      </c>
      <c r="B66" s="1" t="s">
        <v>12</v>
      </c>
      <c r="C66" s="1" t="s">
        <v>87</v>
      </c>
      <c r="D66" s="1" t="s">
        <v>83</v>
      </c>
      <c r="E66" s="1">
        <v>8.2906139367580405</v>
      </c>
      <c r="F66" s="1">
        <v>7.8314318445181597</v>
      </c>
      <c r="G66" s="1">
        <v>0.45918209223988299</v>
      </c>
      <c r="H66" s="1">
        <v>0.443446423724632</v>
      </c>
      <c r="I66" s="1">
        <v>1.57356685152511E-2</v>
      </c>
      <c r="J66" s="1">
        <v>7.0593518535364703</v>
      </c>
      <c r="K66" s="1">
        <v>1.2312620832215799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137</v>
      </c>
      <c r="B67" s="1" t="s">
        <v>12</v>
      </c>
      <c r="C67" s="1" t="s">
        <v>88</v>
      </c>
      <c r="D67" s="1" t="s">
        <v>83</v>
      </c>
      <c r="E67" s="1">
        <v>8.1657212678546607</v>
      </c>
      <c r="F67" s="1">
        <v>7.7131505485065102</v>
      </c>
      <c r="G67" s="1">
        <v>0.45257071934814203</v>
      </c>
      <c r="H67" s="1">
        <v>0.43706384965489697</v>
      </c>
      <c r="I67" s="1">
        <v>1.5506869693245599E-2</v>
      </c>
      <c r="J67" s="1">
        <v>6.9512522951270004</v>
      </c>
      <c r="K67" s="1">
        <v>1.2144689727276501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137</v>
      </c>
      <c r="B68" s="1" t="s">
        <v>12</v>
      </c>
      <c r="C68" s="1" t="s">
        <v>89</v>
      </c>
      <c r="D68" s="1" t="s">
        <v>83</v>
      </c>
      <c r="E68" s="1">
        <v>8.0421214027483803</v>
      </c>
      <c r="F68" s="1">
        <v>7.5961050169805802</v>
      </c>
      <c r="G68" s="1">
        <v>0.446016385767807</v>
      </c>
      <c r="H68" s="1">
        <v>0.43073625385032799</v>
      </c>
      <c r="I68" s="1">
        <v>1.5280131917478399E-2</v>
      </c>
      <c r="J68" s="1">
        <v>6.8443370976036402</v>
      </c>
      <c r="K68" s="1">
        <v>1.1977843051447501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137</v>
      </c>
      <c r="B69" s="1" t="s">
        <v>12</v>
      </c>
      <c r="C69" s="1" t="s">
        <v>90</v>
      </c>
      <c r="D69" s="1" t="s">
        <v>91</v>
      </c>
      <c r="E69" s="1">
        <v>7.9198418529856003</v>
      </c>
      <c r="F69" s="1">
        <v>7.4803210074276603</v>
      </c>
      <c r="G69" s="1">
        <v>0.43952084555793303</v>
      </c>
      <c r="H69" s="1">
        <v>0.424465331942464</v>
      </c>
      <c r="I69" s="1">
        <v>1.50555136154693E-2</v>
      </c>
      <c r="J69" s="1">
        <v>6.7386283653501504</v>
      </c>
      <c r="K69" s="1">
        <v>1.1812134876354501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137</v>
      </c>
      <c r="B70" s="1" t="s">
        <v>12</v>
      </c>
      <c r="C70" s="1" t="s">
        <v>92</v>
      </c>
      <c r="D70" s="1" t="s">
        <v>91</v>
      </c>
      <c r="E70" s="1">
        <v>7.7989160938751896</v>
      </c>
      <c r="F70" s="1">
        <v>7.36582981816347</v>
      </c>
      <c r="G70" s="1">
        <v>0.43308627571171798</v>
      </c>
      <c r="H70" s="1">
        <v>0.41825318868002398</v>
      </c>
      <c r="I70" s="1">
        <v>1.48330870316937E-2</v>
      </c>
      <c r="J70" s="1">
        <v>6.6341527493978498</v>
      </c>
      <c r="K70" s="1">
        <v>1.16476334447734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137</v>
      </c>
      <c r="B71" s="1" t="s">
        <v>12</v>
      </c>
      <c r="C71" s="1" t="s">
        <v>93</v>
      </c>
      <c r="D71" s="1" t="s">
        <v>91</v>
      </c>
      <c r="E71" s="1">
        <v>7.6793710709522598</v>
      </c>
      <c r="F71" s="1">
        <v>7.2526565835152503</v>
      </c>
      <c r="G71" s="1">
        <v>0.42671448743701001</v>
      </c>
      <c r="H71" s="1">
        <v>0.41210157553129101</v>
      </c>
      <c r="I71" s="1">
        <v>1.46129119057188E-2</v>
      </c>
      <c r="J71" s="1">
        <v>6.53093136444671</v>
      </c>
      <c r="K71" s="1">
        <v>1.1484397065055501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137</v>
      </c>
      <c r="B72" s="1" t="s">
        <v>12</v>
      </c>
      <c r="C72" s="1" t="s">
        <v>94</v>
      </c>
      <c r="D72" s="1" t="s">
        <v>91</v>
      </c>
      <c r="E72" s="1">
        <v>7.5612309275512102</v>
      </c>
      <c r="F72" s="1">
        <v>7.1408237519251898</v>
      </c>
      <c r="G72" s="1">
        <v>0.42040717562601398</v>
      </c>
      <c r="H72" s="1">
        <v>0.40601213191893398</v>
      </c>
      <c r="I72" s="1">
        <v>1.43950437070792E-2</v>
      </c>
      <c r="J72" s="1">
        <v>6.4289827160580799</v>
      </c>
      <c r="K72" s="1">
        <v>1.13224821149313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137</v>
      </c>
      <c r="B73" s="1" t="s">
        <v>12</v>
      </c>
      <c r="C73" s="1" t="s">
        <v>95</v>
      </c>
      <c r="D73" s="1" t="s">
        <v>91</v>
      </c>
      <c r="E73" s="1">
        <v>7.4445169846125596</v>
      </c>
      <c r="F73" s="1">
        <v>7.0303510847222102</v>
      </c>
      <c r="G73" s="1">
        <v>0.41416589989034902</v>
      </c>
      <c r="H73" s="1">
        <v>0.39998636677463101</v>
      </c>
      <c r="I73" s="1">
        <v>1.4179533115718099E-2</v>
      </c>
      <c r="J73" s="1">
        <v>6.3283227858502</v>
      </c>
      <c r="K73" s="1">
        <v>1.11619419876236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137</v>
      </c>
      <c r="B74" s="1" t="s">
        <v>12</v>
      </c>
      <c r="C74" s="1" t="s">
        <v>96</v>
      </c>
      <c r="D74" s="1" t="s">
        <v>91</v>
      </c>
      <c r="E74" s="1">
        <v>7.3292489440415602</v>
      </c>
      <c r="F74" s="1">
        <v>6.9212568089105497</v>
      </c>
      <c r="G74" s="1">
        <v>0.40799213513101201</v>
      </c>
      <c r="H74" s="1">
        <v>0.39402570725860703</v>
      </c>
      <c r="I74" s="1">
        <v>1.39664278724046E-2</v>
      </c>
      <c r="J74" s="1">
        <v>6.2289661483916099</v>
      </c>
      <c r="K74" s="1">
        <v>1.1002827956499499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137</v>
      </c>
      <c r="B75" s="1" t="s">
        <v>12</v>
      </c>
      <c r="C75" s="1" t="s">
        <v>97</v>
      </c>
      <c r="D75" s="1" t="s">
        <v>91</v>
      </c>
      <c r="E75" s="1">
        <v>7.2154443293400599</v>
      </c>
      <c r="F75" s="1">
        <v>6.8135570879928897</v>
      </c>
      <c r="G75" s="1">
        <v>0.40188724134716403</v>
      </c>
      <c r="H75" s="1">
        <v>0.38813146960882</v>
      </c>
      <c r="I75" s="1">
        <v>1.37557717383445E-2</v>
      </c>
      <c r="J75" s="1">
        <v>6.13092549037487</v>
      </c>
      <c r="K75" s="1">
        <v>1.0845188389651901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137</v>
      </c>
      <c r="B76" s="1" t="s">
        <v>12</v>
      </c>
      <c r="C76" s="1" t="s">
        <v>98</v>
      </c>
      <c r="D76" s="1" t="s">
        <v>99</v>
      </c>
      <c r="E76" s="1">
        <v>7.1031181743199197</v>
      </c>
      <c r="F76" s="1">
        <v>6.7072657286807003</v>
      </c>
      <c r="G76" s="1">
        <v>0.39585244563922201</v>
      </c>
      <c r="H76" s="1">
        <v>0.38230484175525398</v>
      </c>
      <c r="I76" s="1">
        <v>1.35476038839681E-2</v>
      </c>
      <c r="J76" s="1">
        <v>6.0342113498977596</v>
      </c>
      <c r="K76" s="1">
        <v>1.06890682442217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137</v>
      </c>
      <c r="B77" s="1" t="s">
        <v>12</v>
      </c>
      <c r="C77" s="1" t="s">
        <v>100</v>
      </c>
      <c r="D77" s="1" t="s">
        <v>99</v>
      </c>
      <c r="E77" s="1">
        <v>6.9922834347815899</v>
      </c>
      <c r="F77" s="1">
        <v>6.6023945740468299</v>
      </c>
      <c r="G77" s="1">
        <v>0.38988886073476098</v>
      </c>
      <c r="H77" s="1">
        <v>0.37654690117974199</v>
      </c>
      <c r="I77" s="1">
        <v>1.3341959555019101E-2</v>
      </c>
      <c r="J77" s="1">
        <v>5.9388324915302801</v>
      </c>
      <c r="K77" s="1">
        <v>1.0534509432513099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137</v>
      </c>
      <c r="B78" s="1" t="s">
        <v>12</v>
      </c>
      <c r="C78" s="1" t="s">
        <v>101</v>
      </c>
      <c r="D78" s="1" t="s">
        <v>99</v>
      </c>
      <c r="E78" s="1">
        <v>6.8829511723617802</v>
      </c>
      <c r="F78" s="1">
        <v>6.4989536792688698</v>
      </c>
      <c r="G78" s="1">
        <v>0.38399749309290898</v>
      </c>
      <c r="H78" s="1">
        <v>0.37085862272744802</v>
      </c>
      <c r="I78" s="1">
        <v>1.3138870365461301E-2</v>
      </c>
      <c r="J78" s="1">
        <v>5.8447960747815397</v>
      </c>
      <c r="K78" s="1">
        <v>1.03815509758024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137</v>
      </c>
      <c r="B79" s="1" t="s">
        <v>12</v>
      </c>
      <c r="C79" s="1" t="s">
        <v>102</v>
      </c>
      <c r="D79" s="1" t="s">
        <v>99</v>
      </c>
      <c r="E79" s="1">
        <v>6.7751304694104197</v>
      </c>
      <c r="F79" s="1">
        <v>6.3969512320512498</v>
      </c>
      <c r="G79" s="1">
        <v>0.37817923735916498</v>
      </c>
      <c r="H79" s="1">
        <v>0.36524087324564702</v>
      </c>
      <c r="I79" s="1">
        <v>1.29383641135181E-2</v>
      </c>
      <c r="J79" s="1">
        <v>5.7521075863836897</v>
      </c>
      <c r="K79" s="1">
        <v>1.0230228830267301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137</v>
      </c>
      <c r="B80" s="1" t="s">
        <v>12</v>
      </c>
      <c r="C80" s="1" t="s">
        <v>103</v>
      </c>
      <c r="D80" s="1" t="s">
        <v>99</v>
      </c>
      <c r="E80" s="1">
        <v>6.6688285773718601</v>
      </c>
      <c r="F80" s="1">
        <v>6.2963936939087404</v>
      </c>
      <c r="G80" s="1">
        <v>0.37243488346312698</v>
      </c>
      <c r="H80" s="1">
        <v>0.35969441843004002</v>
      </c>
      <c r="I80" s="1">
        <v>1.27404650330877E-2</v>
      </c>
      <c r="J80" s="1">
        <v>5.6607709730651701</v>
      </c>
      <c r="K80" s="1">
        <v>1.0080576043067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137</v>
      </c>
      <c r="B81" s="1" t="s">
        <v>12</v>
      </c>
      <c r="C81" s="1" t="s">
        <v>104</v>
      </c>
      <c r="D81" s="1" t="s">
        <v>99</v>
      </c>
      <c r="E81" s="1">
        <v>6.5640509529461104</v>
      </c>
      <c r="F81" s="1">
        <v>6.1972858359130996</v>
      </c>
      <c r="G81" s="1">
        <v>0.36676511703300702</v>
      </c>
      <c r="H81" s="1">
        <v>0.35421992321345802</v>
      </c>
      <c r="I81" s="1">
        <v>1.25451938195488E-2</v>
      </c>
      <c r="J81" s="1">
        <v>5.5707886814538696</v>
      </c>
      <c r="K81" s="1">
        <v>0.99326227149223401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137</v>
      </c>
      <c r="B82" s="1" t="s">
        <v>12</v>
      </c>
      <c r="C82" s="1" t="s">
        <v>105</v>
      </c>
      <c r="D82" s="1" t="s">
        <v>99</v>
      </c>
      <c r="E82" s="1">
        <v>6.4608012817825804</v>
      </c>
      <c r="F82" s="1">
        <v>6.0996307618439802</v>
      </c>
      <c r="G82" s="1">
        <v>0.361170519938593</v>
      </c>
      <c r="H82" s="1">
        <v>0.34881795228460599</v>
      </c>
      <c r="I82" s="1">
        <v>1.23525676539867E-2</v>
      </c>
      <c r="J82" s="1">
        <v>5.48216168266607</v>
      </c>
      <c r="K82" s="1">
        <v>0.978639599116506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137</v>
      </c>
      <c r="B83" s="1" t="s">
        <v>12</v>
      </c>
      <c r="C83" s="1" t="s">
        <v>106</v>
      </c>
      <c r="D83" s="1" t="s">
        <v>107</v>
      </c>
      <c r="E83" s="1">
        <v>6.35908169412739</v>
      </c>
      <c r="F83" s="1">
        <v>6.0034301115985498</v>
      </c>
      <c r="G83" s="1">
        <v>0.355651582528835</v>
      </c>
      <c r="H83" s="1">
        <v>0.34348898190841898</v>
      </c>
      <c r="I83" s="1">
        <v>1.21626006204156E-2</v>
      </c>
      <c r="J83" s="1">
        <v>5.3948896542416902</v>
      </c>
      <c r="K83" s="1">
        <v>0.96419203988569602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137</v>
      </c>
      <c r="B84" s="1" t="s">
        <v>12</v>
      </c>
      <c r="C84" s="1" t="s">
        <v>108</v>
      </c>
      <c r="D84" s="1" t="s">
        <v>107</v>
      </c>
      <c r="E84" s="1">
        <v>6.2588928116974802</v>
      </c>
      <c r="F84" s="1">
        <v>5.9086841072263896</v>
      </c>
      <c r="G84" s="1">
        <v>0.35020870447108698</v>
      </c>
      <c r="H84" s="1">
        <v>0.33823340072371499</v>
      </c>
      <c r="I84" s="1">
        <v>1.19753037473718E-2</v>
      </c>
      <c r="J84" s="1">
        <v>5.3089710301368802</v>
      </c>
      <c r="K84" s="1">
        <v>0.94992178156059304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137</v>
      </c>
      <c r="B85" s="1" t="s">
        <v>12</v>
      </c>
      <c r="C85" s="1" t="s">
        <v>109</v>
      </c>
      <c r="D85" s="1" t="s">
        <v>107</v>
      </c>
      <c r="E85" s="1">
        <v>6.1602337992704301</v>
      </c>
      <c r="F85" s="1">
        <v>5.8153916024298402</v>
      </c>
      <c r="G85" s="1">
        <v>0.34484219684058298</v>
      </c>
      <c r="H85" s="1">
        <v>0.333051511755458</v>
      </c>
      <c r="I85" s="1">
        <v>1.17906850851251E-2</v>
      </c>
      <c r="J85" s="1">
        <v>5.2244030490575497</v>
      </c>
      <c r="K85" s="1">
        <v>0.93583075021288098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137</v>
      </c>
      <c r="B86" s="1" t="s">
        <v>12</v>
      </c>
      <c r="C86" s="1" t="s">
        <v>110</v>
      </c>
      <c r="D86" s="1" t="s">
        <v>107</v>
      </c>
      <c r="E86" s="1">
        <v>6.0631024395042097</v>
      </c>
      <c r="F86" s="1">
        <v>5.7235501524351298</v>
      </c>
      <c r="G86" s="1">
        <v>0.33955228706907797</v>
      </c>
      <c r="H86" s="1">
        <v>0.32794353719969099</v>
      </c>
      <c r="I86" s="1">
        <v>1.16087498693867E-2</v>
      </c>
      <c r="J86" s="1">
        <v>5.1411818135506602</v>
      </c>
      <c r="K86" s="1">
        <v>0.92192062595355195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137</v>
      </c>
      <c r="B87" s="1" t="s">
        <v>12</v>
      </c>
      <c r="C87" s="1" t="s">
        <v>111</v>
      </c>
      <c r="D87" s="1" t="s">
        <v>107</v>
      </c>
      <c r="E87" s="1">
        <v>5.9674952234776697</v>
      </c>
      <c r="F87" s="1">
        <v>5.6331561003689901</v>
      </c>
      <c r="G87" s="1">
        <v>0.33433912310868302</v>
      </c>
      <c r="H87" s="1">
        <v>0.32290962243846999</v>
      </c>
      <c r="I87" s="1">
        <v>1.14295006702136E-2</v>
      </c>
      <c r="J87" s="1">
        <v>5.0593023719797303</v>
      </c>
      <c r="K87" s="1">
        <v>0.90819285149794604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137</v>
      </c>
      <c r="B88" s="1" t="s">
        <v>12</v>
      </c>
      <c r="C88" s="1" t="s">
        <v>112</v>
      </c>
      <c r="D88" s="1" t="s">
        <v>107</v>
      </c>
      <c r="E88" s="1">
        <v>5.8734074458108498</v>
      </c>
      <c r="F88" s="1">
        <v>5.54420466794181</v>
      </c>
      <c r="G88" s="1">
        <v>0.32920277786904401</v>
      </c>
      <c r="H88" s="1">
        <v>0.31794984031890899</v>
      </c>
      <c r="I88" s="1">
        <v>1.12529375501356E-2</v>
      </c>
      <c r="J88" s="1">
        <v>4.97875880428691</v>
      </c>
      <c r="K88" s="1">
        <v>0.89464864152394796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137</v>
      </c>
      <c r="B89" s="1" t="s">
        <v>12</v>
      </c>
      <c r="C89" s="1" t="s">
        <v>113</v>
      </c>
      <c r="D89" s="1" t="s">
        <v>107</v>
      </c>
      <c r="E89" s="1">
        <v>5.7808332335561801</v>
      </c>
      <c r="F89" s="1">
        <v>5.4566899825435504</v>
      </c>
      <c r="G89" s="1">
        <v>0.32414325101262598</v>
      </c>
      <c r="H89" s="1">
        <v>0.31306419288837301</v>
      </c>
      <c r="I89" s="1">
        <v>1.1079058124253501E-2</v>
      </c>
      <c r="J89" s="1">
        <v>4.8995442454740301</v>
      </c>
      <c r="K89" s="1">
        <v>0.88128898808215095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137</v>
      </c>
      <c r="B90" s="1" t="s">
        <v>12</v>
      </c>
      <c r="C90" s="1" t="s">
        <v>114</v>
      </c>
      <c r="D90" s="1" t="s">
        <v>115</v>
      </c>
      <c r="E90" s="1">
        <v>5.6897656080318901</v>
      </c>
      <c r="F90" s="1">
        <v>5.3706051356148103</v>
      </c>
      <c r="G90" s="1">
        <v>0.31916047241707801</v>
      </c>
      <c r="H90" s="1">
        <v>0.30825261473846299</v>
      </c>
      <c r="I90" s="1">
        <v>1.0907857678614999E-2</v>
      </c>
      <c r="J90" s="1">
        <v>4.8216509380368304</v>
      </c>
      <c r="K90" s="1">
        <v>0.86811466999505205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137</v>
      </c>
      <c r="B91" s="1" t="s">
        <v>12</v>
      </c>
      <c r="C91" s="1" t="s">
        <v>116</v>
      </c>
      <c r="D91" s="1" t="s">
        <v>115</v>
      </c>
      <c r="E91" s="1">
        <v>5.6001965747121396</v>
      </c>
      <c r="F91" s="1">
        <v>5.2859422679180499</v>
      </c>
      <c r="G91" s="1">
        <v>0.314254306794087</v>
      </c>
      <c r="H91" s="1">
        <v>0.30351497746296102</v>
      </c>
      <c r="I91" s="1">
        <v>1.07393293311254E-2</v>
      </c>
      <c r="J91" s="1">
        <v>4.7450703105693997</v>
      </c>
      <c r="K91" s="1">
        <v>0.85512626414273496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137</v>
      </c>
      <c r="B92" s="1" t="s">
        <v>12</v>
      </c>
      <c r="C92" s="1" t="s">
        <v>117</v>
      </c>
      <c r="D92" s="1" t="s">
        <v>115</v>
      </c>
      <c r="E92" s="1">
        <v>5.5121171948102203</v>
      </c>
      <c r="F92" s="1">
        <v>5.2026926372622002</v>
      </c>
      <c r="G92" s="1">
        <v>0.30942455754801401</v>
      </c>
      <c r="H92" s="1">
        <v>0.29885109338346</v>
      </c>
      <c r="I92" s="1">
        <v>1.0573464164553801E-2</v>
      </c>
      <c r="J92" s="1">
        <v>4.6697930393247704</v>
      </c>
      <c r="K92" s="1">
        <v>0.84232415548544304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137</v>
      </c>
      <c r="B93" s="1" t="s">
        <v>12</v>
      </c>
      <c r="C93" s="1" t="s">
        <v>118</v>
      </c>
      <c r="D93" s="1" t="s">
        <v>115</v>
      </c>
      <c r="E93" s="1">
        <v>5.4255176378191301</v>
      </c>
      <c r="F93" s="1">
        <v>5.1208466681095501</v>
      </c>
      <c r="G93" s="1">
        <v>0.30467096970957702</v>
      </c>
      <c r="H93" s="1">
        <v>0.29426071838268297</v>
      </c>
      <c r="I93" s="1">
        <v>1.0410251326894099E-2</v>
      </c>
      <c r="J93" s="1">
        <v>4.5958090928167596</v>
      </c>
      <c r="K93" s="1">
        <v>0.82970854500236702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137</v>
      </c>
      <c r="B94" s="1" t="s">
        <v>12</v>
      </c>
      <c r="C94" s="1" t="s">
        <v>119</v>
      </c>
      <c r="D94" s="1" t="s">
        <v>115</v>
      </c>
      <c r="E94" s="1">
        <v>5.3403872414910598</v>
      </c>
      <c r="F94" s="1">
        <v>5.0403940082505203</v>
      </c>
      <c r="G94" s="1">
        <v>0.29999323324053401</v>
      </c>
      <c r="H94" s="1">
        <v>0.28974355509579502</v>
      </c>
      <c r="I94" s="1">
        <v>1.02496781447392E-2</v>
      </c>
      <c r="J94" s="1">
        <v>4.5231077829910697</v>
      </c>
      <c r="K94" s="1">
        <v>0.81727945849998596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137</v>
      </c>
      <c r="B2" s="1" t="s">
        <v>120</v>
      </c>
      <c r="C2" s="1" t="s">
        <v>13</v>
      </c>
      <c r="D2" s="1" t="s">
        <v>14</v>
      </c>
      <c r="E2" s="1">
        <v>19.333463286888001</v>
      </c>
      <c r="F2" s="1">
        <v>18.316448059459901</v>
      </c>
      <c r="G2" s="1">
        <v>1.0170152274280699</v>
      </c>
      <c r="H2" s="1">
        <v>0.98177039630202401</v>
      </c>
      <c r="I2" s="1">
        <v>3.5244831126049397E-2</v>
      </c>
      <c r="J2" s="1">
        <v>16.770766439699901</v>
      </c>
      <c r="K2" s="1">
        <v>2.56269684718806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137</v>
      </c>
      <c r="B3" s="1" t="s">
        <v>120</v>
      </c>
      <c r="C3" s="1" t="s">
        <v>15</v>
      </c>
      <c r="D3" s="1" t="s">
        <v>14</v>
      </c>
      <c r="E3" s="1">
        <v>19.754858142039499</v>
      </c>
      <c r="F3" s="1">
        <v>18.7151472747687</v>
      </c>
      <c r="G3" s="1">
        <v>1.03971086727078</v>
      </c>
      <c r="H3" s="1">
        <v>1.00368358027268</v>
      </c>
      <c r="I3" s="1">
        <v>3.6027286998094502E-2</v>
      </c>
      <c r="J3" s="1">
        <v>17.133271497859301</v>
      </c>
      <c r="K3" s="1">
        <v>2.6215866441802298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137</v>
      </c>
      <c r="B4" s="1" t="s">
        <v>120</v>
      </c>
      <c r="C4" s="1" t="s">
        <v>16</v>
      </c>
      <c r="D4" s="1" t="s">
        <v>14</v>
      </c>
      <c r="E4" s="1">
        <v>20.193283004375999</v>
      </c>
      <c r="F4" s="1">
        <v>19.129922858649799</v>
      </c>
      <c r="G4" s="1">
        <v>1.0633601457262001</v>
      </c>
      <c r="H4" s="1">
        <v>1.0265177987981899</v>
      </c>
      <c r="I4" s="1">
        <v>3.6842346928007398E-2</v>
      </c>
      <c r="J4" s="1">
        <v>17.510217616555501</v>
      </c>
      <c r="K4" s="1">
        <v>2.68306538782047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137</v>
      </c>
      <c r="B5" s="1" t="s">
        <v>120</v>
      </c>
      <c r="C5" s="1" t="s">
        <v>17</v>
      </c>
      <c r="D5" s="1" t="s">
        <v>14</v>
      </c>
      <c r="E5" s="1">
        <v>20.649205613858499</v>
      </c>
      <c r="F5" s="1">
        <v>19.5612135926966</v>
      </c>
      <c r="G5" s="1">
        <v>1.0879920211618701</v>
      </c>
      <c r="H5" s="1">
        <v>1.05030104016764</v>
      </c>
      <c r="I5" s="1">
        <v>3.7690980994228102E-2</v>
      </c>
      <c r="J5" s="1">
        <v>17.901985559050502</v>
      </c>
      <c r="K5" s="1">
        <v>2.7472200548080599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137</v>
      </c>
      <c r="B6" s="1" t="s">
        <v>120</v>
      </c>
      <c r="C6" s="1" t="s">
        <v>18</v>
      </c>
      <c r="D6" s="1" t="s">
        <v>19</v>
      </c>
      <c r="E6" s="1">
        <v>21.1230703739927</v>
      </c>
      <c r="F6" s="1">
        <v>20.0094358623696</v>
      </c>
      <c r="G6" s="1">
        <v>1.1136345116231099</v>
      </c>
      <c r="H6" s="1">
        <v>1.07506038714406</v>
      </c>
      <c r="I6" s="1">
        <v>3.8574124479052403E-2</v>
      </c>
      <c r="J6" s="1">
        <v>18.308934197341401</v>
      </c>
      <c r="K6" s="1">
        <v>2.8141361766513202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137</v>
      </c>
      <c r="B7" s="1" t="s">
        <v>120</v>
      </c>
      <c r="C7" s="1" t="s">
        <v>20</v>
      </c>
      <c r="D7" s="1" t="s">
        <v>19</v>
      </c>
      <c r="E7" s="1">
        <v>21.615280527425298</v>
      </c>
      <c r="F7" s="1">
        <v>20.4749667593934</v>
      </c>
      <c r="G7" s="1">
        <v>1.14031376803188</v>
      </c>
      <c r="H7" s="1">
        <v>1.10082112236499</v>
      </c>
      <c r="I7" s="1">
        <v>3.9492645666888003E-2</v>
      </c>
      <c r="J7" s="1">
        <v>18.7313849882811</v>
      </c>
      <c r="K7" s="1">
        <v>2.8838955391441798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137</v>
      </c>
      <c r="B8" s="1" t="s">
        <v>120</v>
      </c>
      <c r="C8" s="1" t="s">
        <v>21</v>
      </c>
      <c r="D8" s="1" t="s">
        <v>19</v>
      </c>
      <c r="E8" s="1">
        <v>22.1262166780398</v>
      </c>
      <c r="F8" s="1">
        <v>20.9581615214157</v>
      </c>
      <c r="G8" s="1">
        <v>1.16805515662401</v>
      </c>
      <c r="H8" s="1">
        <v>1.12760777409905</v>
      </c>
      <c r="I8" s="1">
        <v>4.0447382524965297E-2</v>
      </c>
      <c r="J8" s="1">
        <v>19.169637420312601</v>
      </c>
      <c r="K8" s="1">
        <v>2.9565792577271499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137</v>
      </c>
      <c r="B9" s="1" t="s">
        <v>120</v>
      </c>
      <c r="C9" s="1" t="s">
        <v>22</v>
      </c>
      <c r="D9" s="1" t="s">
        <v>19</v>
      </c>
      <c r="E9" s="1">
        <v>22.656191238964499</v>
      </c>
      <c r="F9" s="1">
        <v>21.459310437517299</v>
      </c>
      <c r="G9" s="1">
        <v>1.1968808014472001</v>
      </c>
      <c r="H9" s="1">
        <v>1.15544174343767</v>
      </c>
      <c r="I9" s="1">
        <v>4.1439058009530898E-2</v>
      </c>
      <c r="J9" s="1">
        <v>19.6239298511403</v>
      </c>
      <c r="K9" s="1">
        <v>3.03226138782416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137</v>
      </c>
      <c r="B10" s="1" t="s">
        <v>120</v>
      </c>
      <c r="C10" s="1" t="s">
        <v>23</v>
      </c>
      <c r="D10" s="1" t="s">
        <v>19</v>
      </c>
      <c r="E10" s="1">
        <v>23.2054940395555</v>
      </c>
      <c r="F10" s="1">
        <v>21.978681896596399</v>
      </c>
      <c r="G10" s="1">
        <v>1.2268121429590999</v>
      </c>
      <c r="H10" s="1">
        <v>1.1843437754511501</v>
      </c>
      <c r="I10" s="1">
        <v>4.24683675079566E-2</v>
      </c>
      <c r="J10" s="1">
        <v>20.094478154344799</v>
      </c>
      <c r="K10" s="1">
        <v>3.1110158852106502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137</v>
      </c>
      <c r="B11" s="1" t="s">
        <v>120</v>
      </c>
      <c r="C11" s="1" t="s">
        <v>24</v>
      </c>
      <c r="D11" s="1" t="s">
        <v>19</v>
      </c>
      <c r="E11" s="1">
        <v>23.774354892656</v>
      </c>
      <c r="F11" s="1">
        <v>22.516487010925299</v>
      </c>
      <c r="G11" s="1">
        <v>1.2578678817306801</v>
      </c>
      <c r="H11" s="1">
        <v>1.21433197348275</v>
      </c>
      <c r="I11" s="1">
        <v>4.3535908247936898E-2</v>
      </c>
      <c r="J11" s="1">
        <v>20.5814437486667</v>
      </c>
      <c r="K11" s="1">
        <v>3.1929111439892801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137</v>
      </c>
      <c r="B12" s="1" t="s">
        <v>120</v>
      </c>
      <c r="C12" s="1" t="s">
        <v>25</v>
      </c>
      <c r="D12" s="1" t="s">
        <v>19</v>
      </c>
      <c r="E12" s="1">
        <v>24.3629269691065</v>
      </c>
      <c r="F12" s="1">
        <v>23.072863874665799</v>
      </c>
      <c r="G12" s="1">
        <v>1.2900630944407001</v>
      </c>
      <c r="H12" s="1">
        <v>1.24542094570597</v>
      </c>
      <c r="I12" s="1">
        <v>4.4642148734727397E-2</v>
      </c>
      <c r="J12" s="1">
        <v>21.084919230425701</v>
      </c>
      <c r="K12" s="1">
        <v>3.27800773868077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137</v>
      </c>
      <c r="B13" s="1" t="s">
        <v>120</v>
      </c>
      <c r="C13" s="1" t="s">
        <v>26</v>
      </c>
      <c r="D13" s="1" t="s">
        <v>27</v>
      </c>
      <c r="E13" s="1">
        <v>24.971318876276101</v>
      </c>
      <c r="F13" s="1">
        <v>23.647907790648599</v>
      </c>
      <c r="G13" s="1">
        <v>1.3234110856275201</v>
      </c>
      <c r="H13" s="1">
        <v>1.2776235939670699</v>
      </c>
      <c r="I13" s="1">
        <v>4.5787491660444997E-2</v>
      </c>
      <c r="J13" s="1">
        <v>21.604955257358299</v>
      </c>
      <c r="K13" s="1">
        <v>3.3663636189177999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137</v>
      </c>
      <c r="B14" s="1" t="s">
        <v>120</v>
      </c>
      <c r="C14" s="1" t="s">
        <v>28</v>
      </c>
      <c r="D14" s="1" t="s">
        <v>27</v>
      </c>
      <c r="E14" s="1">
        <v>25.599525604108901</v>
      </c>
      <c r="F14" s="1">
        <v>24.241606152464001</v>
      </c>
      <c r="G14" s="1">
        <v>1.35791945164487</v>
      </c>
      <c r="H14" s="1">
        <v>1.3109473118108099</v>
      </c>
      <c r="I14" s="1">
        <v>4.6972139834059699E-2</v>
      </c>
      <c r="J14" s="1">
        <v>22.1415023894006</v>
      </c>
      <c r="K14" s="1">
        <v>3.4580232147083101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137</v>
      </c>
      <c r="B15" s="1" t="s">
        <v>120</v>
      </c>
      <c r="C15" s="1" t="s">
        <v>29</v>
      </c>
      <c r="D15" s="1" t="s">
        <v>27</v>
      </c>
      <c r="E15" s="1">
        <v>26.247488178161301</v>
      </c>
      <c r="F15" s="1">
        <v>24.8538945972434</v>
      </c>
      <c r="G15" s="1">
        <v>1.39359358091796</v>
      </c>
      <c r="H15" s="1">
        <v>1.3453973662205601</v>
      </c>
      <c r="I15" s="1">
        <v>4.8196214697398598E-2</v>
      </c>
      <c r="J15" s="1">
        <v>22.694460756117699</v>
      </c>
      <c r="K15" s="1">
        <v>3.55302742204361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137</v>
      </c>
      <c r="B16" s="1" t="s">
        <v>120</v>
      </c>
      <c r="C16" s="1" t="s">
        <v>30</v>
      </c>
      <c r="D16" s="1" t="s">
        <v>27</v>
      </c>
      <c r="E16" s="1">
        <v>26.915043704290198</v>
      </c>
      <c r="F16" s="1">
        <v>25.4846099315168</v>
      </c>
      <c r="G16" s="1">
        <v>1.43043377277345</v>
      </c>
      <c r="H16" s="1">
        <v>1.38097411434761</v>
      </c>
      <c r="I16" s="1">
        <v>4.9459658425844703E-2</v>
      </c>
      <c r="J16" s="1">
        <v>23.263638176482502</v>
      </c>
      <c r="K16" s="1">
        <v>3.65140552780775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137</v>
      </c>
      <c r="B17" s="1" t="s">
        <v>120</v>
      </c>
      <c r="C17" s="1" t="s">
        <v>31</v>
      </c>
      <c r="D17" s="1" t="s">
        <v>27</v>
      </c>
      <c r="E17" s="1">
        <v>27.601935160399201</v>
      </c>
      <c r="F17" s="1">
        <v>26.1334992919125</v>
      </c>
      <c r="G17" s="1">
        <v>1.46843586848673</v>
      </c>
      <c r="H17" s="1">
        <v>1.4176736135811201</v>
      </c>
      <c r="I17" s="1">
        <v>5.0762254905607498E-2</v>
      </c>
      <c r="J17" s="1">
        <v>23.848757987393199</v>
      </c>
      <c r="K17" s="1">
        <v>3.7531771730060499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137</v>
      </c>
      <c r="B18" s="1" t="s">
        <v>120</v>
      </c>
      <c r="C18" s="1" t="s">
        <v>32</v>
      </c>
      <c r="D18" s="1" t="s">
        <v>27</v>
      </c>
      <c r="E18" s="1">
        <v>28.307784593996299</v>
      </c>
      <c r="F18" s="1">
        <v>26.800194937484399</v>
      </c>
      <c r="G18" s="1">
        <v>1.50758965651194</v>
      </c>
      <c r="H18" s="1">
        <v>1.45548608062365</v>
      </c>
      <c r="I18" s="1">
        <v>5.2103575888289198E-2</v>
      </c>
      <c r="J18" s="1">
        <v>24.449436854529601</v>
      </c>
      <c r="K18" s="1">
        <v>3.85834773946674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137</v>
      </c>
      <c r="B19" s="1" t="s">
        <v>120</v>
      </c>
      <c r="C19" s="1" t="s">
        <v>33</v>
      </c>
      <c r="D19" s="1" t="s">
        <v>27</v>
      </c>
      <c r="E19" s="1">
        <v>29.032093895441701</v>
      </c>
      <c r="F19" s="1">
        <v>27.484214896035901</v>
      </c>
      <c r="G19" s="1">
        <v>1.54787899940579</v>
      </c>
      <c r="H19" s="1">
        <v>1.4943960146796</v>
      </c>
      <c r="I19" s="1">
        <v>5.34829847261893E-2</v>
      </c>
      <c r="J19" s="1">
        <v>25.065184948280098</v>
      </c>
      <c r="K19" s="1">
        <v>3.96690894716154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137</v>
      </c>
      <c r="B20" s="1" t="s">
        <v>120</v>
      </c>
      <c r="C20" s="1" t="s">
        <v>34</v>
      </c>
      <c r="D20" s="1" t="s">
        <v>35</v>
      </c>
      <c r="E20" s="1">
        <v>29.7742711056353</v>
      </c>
      <c r="F20" s="1">
        <v>28.184987840725</v>
      </c>
      <c r="G20" s="1">
        <v>1.5892832649102999</v>
      </c>
      <c r="H20" s="1">
        <v>1.5343835793065299</v>
      </c>
      <c r="I20" s="1">
        <v>5.48996856037679E-2</v>
      </c>
      <c r="J20" s="1">
        <v>25.695428493506402</v>
      </c>
      <c r="K20" s="1">
        <v>4.0788426121288399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137</v>
      </c>
      <c r="B21" s="1" t="s">
        <v>120</v>
      </c>
      <c r="C21" s="1" t="s">
        <v>36</v>
      </c>
      <c r="D21" s="1" t="s">
        <v>35</v>
      </c>
      <c r="E21" s="1">
        <v>30.533556895908099</v>
      </c>
      <c r="F21" s="1">
        <v>28.901783741356802</v>
      </c>
      <c r="G21" s="1">
        <v>1.6317731545512999</v>
      </c>
      <c r="H21" s="1">
        <v>1.5754205732367701</v>
      </c>
      <c r="I21" s="1">
        <v>5.6352581314524197E-2</v>
      </c>
      <c r="J21" s="1">
        <v>26.339447738581701</v>
      </c>
      <c r="K21" s="1">
        <v>4.1941091573264799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137</v>
      </c>
      <c r="B22" s="1" t="s">
        <v>120</v>
      </c>
      <c r="C22" s="1" t="s">
        <v>37</v>
      </c>
      <c r="D22" s="1" t="s">
        <v>35</v>
      </c>
      <c r="E22" s="1">
        <v>31.309062523306501</v>
      </c>
      <c r="F22" s="1">
        <v>29.6337497535593</v>
      </c>
      <c r="G22" s="1">
        <v>1.6753127697471999</v>
      </c>
      <c r="H22" s="1">
        <v>1.6174724254194299</v>
      </c>
      <c r="I22" s="1">
        <v>5.7840344327769098E-2</v>
      </c>
      <c r="J22" s="1">
        <v>26.996409480795499</v>
      </c>
      <c r="K22" s="1">
        <v>4.31265304251093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137</v>
      </c>
      <c r="B23" s="1" t="s">
        <v>120</v>
      </c>
      <c r="C23" s="1" t="s">
        <v>38</v>
      </c>
      <c r="D23" s="1" t="s">
        <v>35</v>
      </c>
      <c r="E23" s="1">
        <v>32.0997612209595</v>
      </c>
      <c r="F23" s="1">
        <v>30.379901973842902</v>
      </c>
      <c r="G23" s="1">
        <v>1.7198592471165199</v>
      </c>
      <c r="H23" s="1">
        <v>1.66049784364471</v>
      </c>
      <c r="I23" s="1">
        <v>5.9361403471815899E-2</v>
      </c>
      <c r="J23" s="1">
        <v>27.6653590918819</v>
      </c>
      <c r="K23" s="1">
        <v>4.4344021290775704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137</v>
      </c>
      <c r="B24" s="1" t="s">
        <v>120</v>
      </c>
      <c r="C24" s="1" t="s">
        <v>39</v>
      </c>
      <c r="D24" s="1" t="s">
        <v>35</v>
      </c>
      <c r="E24" s="1">
        <v>32.904473040974899</v>
      </c>
      <c r="F24" s="1">
        <v>31.1391113335646</v>
      </c>
      <c r="G24" s="1">
        <v>1.7653617074103101</v>
      </c>
      <c r="H24" s="1">
        <v>1.70444779794991</v>
      </c>
      <c r="I24" s="1">
        <v>6.09139094603992E-2</v>
      </c>
      <c r="J24" s="1">
        <v>28.3452088258197</v>
      </c>
      <c r="K24" s="1">
        <v>4.5592642151551797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137</v>
      </c>
      <c r="B25" s="1" t="s">
        <v>120</v>
      </c>
      <c r="C25" s="1" t="s">
        <v>40</v>
      </c>
      <c r="D25" s="1" t="s">
        <v>35</v>
      </c>
      <c r="E25" s="1">
        <v>33.721852833215102</v>
      </c>
      <c r="F25" s="1">
        <v>31.910092292771399</v>
      </c>
      <c r="G25" s="1">
        <v>1.81176054044373</v>
      </c>
      <c r="H25" s="1">
        <v>1.74926482969585</v>
      </c>
      <c r="I25" s="1">
        <v>6.2495710747880302E-2</v>
      </c>
      <c r="J25" s="1">
        <v>29.034727865550799</v>
      </c>
      <c r="K25" s="1">
        <v>4.6871249676642899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137</v>
      </c>
      <c r="B26" s="1" t="s">
        <v>120</v>
      </c>
      <c r="C26" s="1" t="s">
        <v>41</v>
      </c>
      <c r="D26" s="1" t="s">
        <v>35</v>
      </c>
      <c r="E26" s="1">
        <v>34.5504266278041</v>
      </c>
      <c r="F26" s="1">
        <v>32.6914374372898</v>
      </c>
      <c r="G26" s="1">
        <v>1.8589891905142899</v>
      </c>
      <c r="H26" s="1">
        <v>1.79488477412334</v>
      </c>
      <c r="I26" s="1">
        <v>6.4104416390956001E-2</v>
      </c>
      <c r="J26" s="1">
        <v>29.732574619805899</v>
      </c>
      <c r="K26" s="1">
        <v>4.8178520079981197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137</v>
      </c>
      <c r="B27" s="1" t="s">
        <v>120</v>
      </c>
      <c r="C27" s="1" t="s">
        <v>42</v>
      </c>
      <c r="D27" s="1" t="s">
        <v>43</v>
      </c>
      <c r="E27" s="1">
        <v>35.388524276010401</v>
      </c>
      <c r="F27" s="1">
        <v>33.481553744912297</v>
      </c>
      <c r="G27" s="1">
        <v>1.9069705310981</v>
      </c>
      <c r="H27" s="1">
        <v>1.8412332600547101</v>
      </c>
      <c r="I27" s="1">
        <v>6.5737271043388307E-2</v>
      </c>
      <c r="J27" s="1">
        <v>30.437238762781501</v>
      </c>
      <c r="K27" s="1">
        <v>4.95128551322889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137</v>
      </c>
      <c r="B28" s="1" t="s">
        <v>120</v>
      </c>
      <c r="C28" s="1" t="s">
        <v>44</v>
      </c>
      <c r="D28" s="1" t="s">
        <v>43</v>
      </c>
      <c r="E28" s="1">
        <v>36.234330055923699</v>
      </c>
      <c r="F28" s="1">
        <v>34.278710557652602</v>
      </c>
      <c r="G28" s="1">
        <v>1.9556194982711299</v>
      </c>
      <c r="H28" s="1">
        <v>1.88822825183328</v>
      </c>
      <c r="I28" s="1">
        <v>6.7391246437851396E-2</v>
      </c>
      <c r="J28" s="1">
        <v>31.1470852961912</v>
      </c>
      <c r="K28" s="1">
        <v>5.0872447597325401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137</v>
      </c>
      <c r="B29" s="1" t="s">
        <v>120</v>
      </c>
      <c r="C29" s="1" t="s">
        <v>45</v>
      </c>
      <c r="D29" s="1" t="s">
        <v>43</v>
      </c>
      <c r="E29" s="1">
        <v>37.0858574852167</v>
      </c>
      <c r="F29" s="1">
        <v>35.081016218118698</v>
      </c>
      <c r="G29" s="1">
        <v>2.00484126709804</v>
      </c>
      <c r="H29" s="1">
        <v>1.93577828507484</v>
      </c>
      <c r="I29" s="1">
        <v>6.9062982023197994E-2</v>
      </c>
      <c r="J29" s="1">
        <v>31.860335561612899</v>
      </c>
      <c r="K29" s="1">
        <v>5.2255219236038197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137</v>
      </c>
      <c r="B30" s="1" t="s">
        <v>120</v>
      </c>
      <c r="C30" s="1" t="s">
        <v>46</v>
      </c>
      <c r="D30" s="1" t="s">
        <v>43</v>
      </c>
      <c r="E30" s="1">
        <v>37.940968779170099</v>
      </c>
      <c r="F30" s="1">
        <v>35.886436026435902</v>
      </c>
      <c r="G30" s="1">
        <v>2.0545327527342301</v>
      </c>
      <c r="H30" s="1">
        <v>1.98378391942115</v>
      </c>
      <c r="I30" s="1">
        <v>7.0748833313081905E-2</v>
      </c>
      <c r="J30" s="1">
        <v>32.575081379579103</v>
      </c>
      <c r="K30" s="1">
        <v>5.3658873995910197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137</v>
      </c>
      <c r="B31" s="1" t="s">
        <v>120</v>
      </c>
      <c r="C31" s="1" t="s">
        <v>47</v>
      </c>
      <c r="D31" s="1" t="s">
        <v>43</v>
      </c>
      <c r="E31" s="1">
        <v>38.797365197688102</v>
      </c>
      <c r="F31" s="1">
        <v>36.692784097222201</v>
      </c>
      <c r="G31" s="1">
        <v>2.1045811004659001</v>
      </c>
      <c r="H31" s="1">
        <v>2.03213627320096</v>
      </c>
      <c r="I31" s="1">
        <v>7.2444827264938005E-2</v>
      </c>
      <c r="J31" s="1">
        <v>33.289282425834401</v>
      </c>
      <c r="K31" s="1">
        <v>5.5080827718536902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137</v>
      </c>
      <c r="B32" s="1" t="s">
        <v>120</v>
      </c>
      <c r="C32" s="1" t="s">
        <v>48</v>
      </c>
      <c r="D32" s="1" t="s">
        <v>43</v>
      </c>
      <c r="E32" s="1">
        <v>39.652588275517999</v>
      </c>
      <c r="F32" s="1">
        <v>37.497723917833298</v>
      </c>
      <c r="G32" s="1">
        <v>2.15486435768468</v>
      </c>
      <c r="H32" s="1">
        <v>2.08071767678724</v>
      </c>
      <c r="I32" s="1">
        <v>7.4146680897445597E-2</v>
      </c>
      <c r="J32" s="1">
        <v>34.000763814491599</v>
      </c>
      <c r="K32" s="1">
        <v>5.6518244610263899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137</v>
      </c>
      <c r="B33" s="1" t="s">
        <v>120</v>
      </c>
      <c r="C33" s="1" t="s">
        <v>49</v>
      </c>
      <c r="D33" s="1" t="s">
        <v>43</v>
      </c>
      <c r="E33" s="1">
        <v>40.504075536755302</v>
      </c>
      <c r="F33" s="1">
        <v>38.2988217200813</v>
      </c>
      <c r="G33" s="1">
        <v>2.2052538166739901</v>
      </c>
      <c r="H33" s="1">
        <v>2.1294039296718998</v>
      </c>
      <c r="I33" s="1">
        <v>7.5849887002090499E-2</v>
      </c>
      <c r="J33" s="1">
        <v>34.707267801013998</v>
      </c>
      <c r="K33" s="1">
        <v>5.7968077357413099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137</v>
      </c>
      <c r="B34" s="1" t="s">
        <v>120</v>
      </c>
      <c r="C34" s="1" t="s">
        <v>50</v>
      </c>
      <c r="D34" s="1" t="s">
        <v>51</v>
      </c>
      <c r="E34" s="1">
        <v>41.3490796548625</v>
      </c>
      <c r="F34" s="1">
        <v>39.093470040498602</v>
      </c>
      <c r="G34" s="1">
        <v>2.2556096143639102</v>
      </c>
      <c r="H34" s="1">
        <v>2.17806005157576</v>
      </c>
      <c r="I34" s="1">
        <v>7.7549562788151005E-2</v>
      </c>
      <c r="J34" s="1">
        <v>35.4063845054335</v>
      </c>
      <c r="K34" s="1">
        <v>5.9426951494289399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137</v>
      </c>
      <c r="B35" s="1" t="s">
        <v>120</v>
      </c>
      <c r="C35" s="1" t="s">
        <v>52</v>
      </c>
      <c r="D35" s="1" t="s">
        <v>51</v>
      </c>
      <c r="E35" s="1">
        <v>42.184796971439297</v>
      </c>
      <c r="F35" s="1">
        <v>39.8790095754551</v>
      </c>
      <c r="G35" s="1">
        <v>2.3057873959841899</v>
      </c>
      <c r="H35" s="1">
        <v>2.22654671442606</v>
      </c>
      <c r="I35" s="1">
        <v>7.9240681558128898E-2</v>
      </c>
      <c r="J35" s="1">
        <v>36.0956639517794</v>
      </c>
      <c r="K35" s="1">
        <v>6.0891330196599398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137</v>
      </c>
      <c r="B36" s="1" t="s">
        <v>120</v>
      </c>
      <c r="C36" s="1" t="s">
        <v>53</v>
      </c>
      <c r="D36" s="1" t="s">
        <v>51</v>
      </c>
      <c r="E36" s="1">
        <v>43.008233080473801</v>
      </c>
      <c r="F36" s="1">
        <v>40.652601995012802</v>
      </c>
      <c r="G36" s="1">
        <v>2.3556310854610398</v>
      </c>
      <c r="H36" s="1">
        <v>2.2747132620750898</v>
      </c>
      <c r="I36" s="1">
        <v>8.0917823385949994E-2</v>
      </c>
      <c r="J36" s="1">
        <v>36.7725003806054</v>
      </c>
      <c r="K36" s="1">
        <v>6.2357326998684002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137</v>
      </c>
      <c r="B37" s="1" t="s">
        <v>120</v>
      </c>
      <c r="C37" s="1" t="s">
        <v>54</v>
      </c>
      <c r="D37" s="1" t="s">
        <v>51</v>
      </c>
      <c r="E37" s="1">
        <v>43.816424175729303</v>
      </c>
      <c r="F37" s="1">
        <v>41.411440419405203</v>
      </c>
      <c r="G37" s="1">
        <v>2.4049837563240999</v>
      </c>
      <c r="H37" s="1">
        <v>2.3224081985309102</v>
      </c>
      <c r="I37" s="1">
        <v>8.2575557793195406E-2</v>
      </c>
      <c r="J37" s="1">
        <v>37.434328690129298</v>
      </c>
      <c r="K37" s="1">
        <v>6.3820954856000398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137</v>
      </c>
      <c r="B38" s="1" t="s">
        <v>120</v>
      </c>
      <c r="C38" s="1" t="s">
        <v>55</v>
      </c>
      <c r="D38" s="1" t="s">
        <v>51</v>
      </c>
      <c r="E38" s="1">
        <v>44.606241260843703</v>
      </c>
      <c r="F38" s="1">
        <v>42.152562943045403</v>
      </c>
      <c r="G38" s="1">
        <v>2.4536783177983299</v>
      </c>
      <c r="H38" s="1">
        <v>2.3694702044021501</v>
      </c>
      <c r="I38" s="1">
        <v>8.4208113396180395E-2</v>
      </c>
      <c r="J38" s="1">
        <v>38.078448945276101</v>
      </c>
      <c r="K38" s="1">
        <v>6.5277923155676296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137</v>
      </c>
      <c r="B39" s="1" t="s">
        <v>120</v>
      </c>
      <c r="C39" s="1" t="s">
        <v>56</v>
      </c>
      <c r="D39" s="1" t="s">
        <v>51</v>
      </c>
      <c r="E39" s="1">
        <v>45.374427733237802</v>
      </c>
      <c r="F39" s="1">
        <v>42.872887446672699</v>
      </c>
      <c r="G39" s="1">
        <v>2.5015402865651</v>
      </c>
      <c r="H39" s="1">
        <v>2.4157308187146902</v>
      </c>
      <c r="I39" s="1">
        <v>8.5809467850410603E-2</v>
      </c>
      <c r="J39" s="1">
        <v>38.702054420360099</v>
      </c>
      <c r="K39" s="1">
        <v>6.6723733128777001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137</v>
      </c>
      <c r="B40" s="1" t="s">
        <v>120</v>
      </c>
      <c r="C40" s="1" t="s">
        <v>57</v>
      </c>
      <c r="D40" s="1" t="s">
        <v>51</v>
      </c>
      <c r="E40" s="1">
        <v>46.117746287865302</v>
      </c>
      <c r="F40" s="1">
        <v>43.5693520680693</v>
      </c>
      <c r="G40" s="1">
        <v>2.5483942197960299</v>
      </c>
      <c r="H40" s="1">
        <v>2.4610206390513398</v>
      </c>
      <c r="I40" s="1">
        <v>8.7373580744685694E-2</v>
      </c>
      <c r="J40" s="1">
        <v>39.302366458238197</v>
      </c>
      <c r="K40" s="1">
        <v>6.8153798296271004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137</v>
      </c>
      <c r="B41" s="1" t="s">
        <v>120</v>
      </c>
      <c r="C41" s="1" t="s">
        <v>58</v>
      </c>
      <c r="D41" s="1" t="s">
        <v>59</v>
      </c>
      <c r="E41" s="1">
        <v>46.8328933131966</v>
      </c>
      <c r="F41" s="1">
        <v>44.238834931900897</v>
      </c>
      <c r="G41" s="1">
        <v>2.5940583812956701</v>
      </c>
      <c r="H41" s="1">
        <v>2.5051641661516499</v>
      </c>
      <c r="I41" s="1">
        <v>8.8894215144022598E-2</v>
      </c>
      <c r="J41" s="1">
        <v>39.876564979539801</v>
      </c>
      <c r="K41" s="1">
        <v>6.9563283336567503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137</v>
      </c>
      <c r="B42" s="1" t="s">
        <v>120</v>
      </c>
      <c r="C42" s="1" t="s">
        <v>60</v>
      </c>
      <c r="D42" s="1" t="s">
        <v>59</v>
      </c>
      <c r="E42" s="1">
        <v>47.516708303815797</v>
      </c>
      <c r="F42" s="1">
        <v>44.878353748673</v>
      </c>
      <c r="G42" s="1">
        <v>2.63835455514281</v>
      </c>
      <c r="H42" s="1">
        <v>2.5479892682141099</v>
      </c>
      <c r="I42" s="1">
        <v>9.0365286928704894E-2</v>
      </c>
      <c r="J42" s="1">
        <v>40.421977034852802</v>
      </c>
      <c r="K42" s="1">
        <v>7.0947312689629598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137</v>
      </c>
      <c r="B43" s="1" t="s">
        <v>120</v>
      </c>
      <c r="C43" s="1" t="s">
        <v>61</v>
      </c>
      <c r="D43" s="1" t="s">
        <v>59</v>
      </c>
      <c r="E43" s="1">
        <v>48.165989923669898</v>
      </c>
      <c r="F43" s="1">
        <v>45.4848903261028</v>
      </c>
      <c r="G43" s="1">
        <v>2.681099597567</v>
      </c>
      <c r="H43" s="1">
        <v>2.5893190349847699</v>
      </c>
      <c r="I43" s="1">
        <v>9.1780562582230996E-2</v>
      </c>
      <c r="J43" s="1">
        <v>40.935910205834297</v>
      </c>
      <c r="K43" s="1">
        <v>7.2300797178355696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137</v>
      </c>
      <c r="B44" s="1" t="s">
        <v>120</v>
      </c>
      <c r="C44" s="1" t="s">
        <v>62</v>
      </c>
      <c r="D44" s="1" t="s">
        <v>59</v>
      </c>
      <c r="E44" s="1">
        <v>48.777644402150798</v>
      </c>
      <c r="F44" s="1">
        <v>46.0555317468773</v>
      </c>
      <c r="G44" s="1">
        <v>2.7221126552735702</v>
      </c>
      <c r="H44" s="1">
        <v>2.6289787414090799</v>
      </c>
      <c r="I44" s="1">
        <v>9.3133913864494697E-2</v>
      </c>
      <c r="J44" s="1">
        <v>41.415784703871303</v>
      </c>
      <c r="K44" s="1">
        <v>7.3618596982795204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137</v>
      </c>
      <c r="B45" s="1" t="s">
        <v>120</v>
      </c>
      <c r="C45" s="1" t="s">
        <v>63</v>
      </c>
      <c r="D45" s="1" t="s">
        <v>59</v>
      </c>
      <c r="E45" s="1">
        <v>49.3487230212612</v>
      </c>
      <c r="F45" s="1">
        <v>46.587505229492997</v>
      </c>
      <c r="G45" s="1">
        <v>2.7612177917680998</v>
      </c>
      <c r="H45" s="1">
        <v>2.66679838797269</v>
      </c>
      <c r="I45" s="1">
        <v>9.4419403795405504E-2</v>
      </c>
      <c r="J45" s="1">
        <v>41.859162134050003</v>
      </c>
      <c r="K45" s="1">
        <v>7.4895608872111001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137</v>
      </c>
      <c r="B46" s="1" t="s">
        <v>120</v>
      </c>
      <c r="C46" s="1" t="s">
        <v>64</v>
      </c>
      <c r="D46" s="1" t="s">
        <v>59</v>
      </c>
      <c r="E46" s="1">
        <v>49.876353629602498</v>
      </c>
      <c r="F46" s="1">
        <v>47.078113564560603</v>
      </c>
      <c r="G46" s="1">
        <v>2.7982400650419801</v>
      </c>
      <c r="H46" s="1">
        <v>2.7026089118571202</v>
      </c>
      <c r="I46" s="1">
        <v>9.5631153184857001E-2</v>
      </c>
      <c r="J46" s="1">
        <v>42.263687921233597</v>
      </c>
      <c r="K46" s="1">
        <v>7.6126657083689198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137</v>
      </c>
      <c r="B47" s="1" t="s">
        <v>120</v>
      </c>
      <c r="C47" s="1" t="s">
        <v>65</v>
      </c>
      <c r="D47" s="1" t="s">
        <v>59</v>
      </c>
      <c r="E47" s="1">
        <v>50.357975805935801</v>
      </c>
      <c r="F47" s="1">
        <v>47.524957642601201</v>
      </c>
      <c r="G47" s="1">
        <v>2.83301816333451</v>
      </c>
      <c r="H47" s="1">
        <v>2.7362543868471398</v>
      </c>
      <c r="I47" s="1">
        <v>9.6763776487370903E-2</v>
      </c>
      <c r="J47" s="1">
        <v>42.627293780351103</v>
      </c>
      <c r="K47" s="1">
        <v>7.73068202558468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137</v>
      </c>
      <c r="B48" s="1" t="s">
        <v>120</v>
      </c>
      <c r="C48" s="1" t="s">
        <v>66</v>
      </c>
      <c r="D48" s="1" t="s">
        <v>67</v>
      </c>
      <c r="E48" s="1">
        <v>50.791049924763001</v>
      </c>
      <c r="F48" s="1">
        <v>47.925661068167301</v>
      </c>
      <c r="G48" s="1">
        <v>2.8653888565957</v>
      </c>
      <c r="H48" s="1">
        <v>2.7675770117523499</v>
      </c>
      <c r="I48" s="1">
        <v>9.7811844843343806E-2</v>
      </c>
      <c r="J48" s="1">
        <v>42.947946747395299</v>
      </c>
      <c r="K48" s="1">
        <v>7.8431031773677002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137</v>
      </c>
      <c r="B49" s="1" t="s">
        <v>120</v>
      </c>
      <c r="C49" s="1" t="s">
        <v>68</v>
      </c>
      <c r="D49" s="1" t="s">
        <v>67</v>
      </c>
      <c r="E49" s="1">
        <v>51.173310780576799</v>
      </c>
      <c r="F49" s="1">
        <v>48.278109954689803</v>
      </c>
      <c r="G49" s="1">
        <v>2.8952008258870299</v>
      </c>
      <c r="H49" s="1">
        <v>2.7964304642989202</v>
      </c>
      <c r="I49" s="1">
        <v>9.8770361588109701E-2</v>
      </c>
      <c r="J49" s="1">
        <v>43.223866386658202</v>
      </c>
      <c r="K49" s="1">
        <v>7.9494443939186201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137</v>
      </c>
      <c r="B50" s="1" t="s">
        <v>120</v>
      </c>
      <c r="C50" s="1" t="s">
        <v>69</v>
      </c>
      <c r="D50" s="1" t="s">
        <v>67</v>
      </c>
      <c r="E50" s="1">
        <v>51.502761774013699</v>
      </c>
      <c r="F50" s="1">
        <v>48.580446443529802</v>
      </c>
      <c r="G50" s="1">
        <v>2.9223153304839098</v>
      </c>
      <c r="H50" s="1">
        <v>2.8226805525954402</v>
      </c>
      <c r="I50" s="1">
        <v>9.9634777888468695E-2</v>
      </c>
      <c r="J50" s="1">
        <v>43.453514165577097</v>
      </c>
      <c r="K50" s="1">
        <v>8.0492476084366498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137</v>
      </c>
      <c r="B51" s="1" t="s">
        <v>120</v>
      </c>
      <c r="C51" s="1" t="s">
        <v>70</v>
      </c>
      <c r="D51" s="1" t="s">
        <v>67</v>
      </c>
      <c r="E51" s="1">
        <v>51.777620477164199</v>
      </c>
      <c r="F51" s="1">
        <v>48.8310187848193</v>
      </c>
      <c r="G51" s="1">
        <v>2.9466016923449301</v>
      </c>
      <c r="H51" s="1">
        <v>2.8462008433841302</v>
      </c>
      <c r="I51" s="1">
        <v>0.100400848960792</v>
      </c>
      <c r="J51" s="1">
        <v>43.635555713718503</v>
      </c>
      <c r="K51" s="1">
        <v>8.1420647634456795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137</v>
      </c>
      <c r="B52" s="1" t="s">
        <v>120</v>
      </c>
      <c r="C52" s="1" t="s">
        <v>71</v>
      </c>
      <c r="D52" s="1" t="s">
        <v>67</v>
      </c>
      <c r="E52" s="1">
        <v>51.9963903688719</v>
      </c>
      <c r="F52" s="1">
        <v>49.028446820202497</v>
      </c>
      <c r="G52" s="1">
        <v>2.9679435486693899</v>
      </c>
      <c r="H52" s="1">
        <v>2.8668787169788899</v>
      </c>
      <c r="I52" s="1">
        <v>0.10106483169050701</v>
      </c>
      <c r="J52" s="1">
        <v>43.768908826773902</v>
      </c>
      <c r="K52" s="1">
        <v>8.2274815420979497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137</v>
      </c>
      <c r="B53" s="1" t="s">
        <v>120</v>
      </c>
      <c r="C53" s="1" t="s">
        <v>72</v>
      </c>
      <c r="D53" s="1" t="s">
        <v>67</v>
      </c>
      <c r="E53" s="1">
        <v>52.157930243271799</v>
      </c>
      <c r="F53" s="1">
        <v>49.171689298487202</v>
      </c>
      <c r="G53" s="1">
        <v>2.9862409447846501</v>
      </c>
      <c r="H53" s="1">
        <v>2.8846173756398299</v>
      </c>
      <c r="I53" s="1">
        <v>0.10162356914481301</v>
      </c>
      <c r="J53" s="1">
        <v>43.852812614998001</v>
      </c>
      <c r="K53" s="1">
        <v>8.3051176282738304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137</v>
      </c>
      <c r="B54" s="1" t="s">
        <v>120</v>
      </c>
      <c r="C54" s="1" t="s">
        <v>73</v>
      </c>
      <c r="D54" s="1" t="s">
        <v>67</v>
      </c>
      <c r="E54" s="1">
        <v>52.261305310610801</v>
      </c>
      <c r="F54" s="1">
        <v>49.259900907247101</v>
      </c>
      <c r="G54" s="1">
        <v>3.00140440336369</v>
      </c>
      <c r="H54" s="1">
        <v>2.8993301329491201</v>
      </c>
      <c r="I54" s="1">
        <v>0.10207427041457599</v>
      </c>
      <c r="J54" s="1">
        <v>43.886687429367697</v>
      </c>
      <c r="K54" s="1">
        <v>8.37461788124312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137</v>
      </c>
      <c r="B55" s="1" t="s">
        <v>120</v>
      </c>
      <c r="C55" s="1" t="s">
        <v>74</v>
      </c>
      <c r="D55" s="1" t="s">
        <v>75</v>
      </c>
      <c r="E55" s="1">
        <v>52.305988768504598</v>
      </c>
      <c r="F55" s="1">
        <v>49.292623877098499</v>
      </c>
      <c r="G55" s="1">
        <v>3.01336489140611</v>
      </c>
      <c r="H55" s="1">
        <v>2.9109500304900102</v>
      </c>
      <c r="I55" s="1">
        <v>0.102414860916099</v>
      </c>
      <c r="J55" s="1">
        <v>43.870313365548697</v>
      </c>
      <c r="K55" s="1">
        <v>8.43567540295596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137</v>
      </c>
      <c r="B56" s="1" t="s">
        <v>120</v>
      </c>
      <c r="C56" s="1" t="s">
        <v>76</v>
      </c>
      <c r="D56" s="1" t="s">
        <v>75</v>
      </c>
      <c r="E56" s="1">
        <v>52.291689743589203</v>
      </c>
      <c r="F56" s="1">
        <v>49.269624670063799</v>
      </c>
      <c r="G56" s="1">
        <v>3.0220650735254502</v>
      </c>
      <c r="H56" s="1">
        <v>2.9194213965926399</v>
      </c>
      <c r="I56" s="1">
        <v>0.10264367693281801</v>
      </c>
      <c r="J56" s="1">
        <v>43.803679266884899</v>
      </c>
      <c r="K56" s="1">
        <v>8.4880104767043694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137</v>
      </c>
      <c r="B57" s="1" t="s">
        <v>120</v>
      </c>
      <c r="C57" s="1" t="s">
        <v>77</v>
      </c>
      <c r="D57" s="1" t="s">
        <v>75</v>
      </c>
      <c r="E57" s="1">
        <v>52.218440290609003</v>
      </c>
      <c r="F57" s="1">
        <v>49.190975344420401</v>
      </c>
      <c r="G57" s="1">
        <v>3.0274649461885699</v>
      </c>
      <c r="H57" s="1">
        <v>2.9247052934520501</v>
      </c>
      <c r="I57" s="1">
        <v>0.10275965273653</v>
      </c>
      <c r="J57" s="1">
        <v>43.687052122992199</v>
      </c>
      <c r="K57" s="1">
        <v>8.5313881676168002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137</v>
      </c>
      <c r="B58" s="1" t="s">
        <v>120</v>
      </c>
      <c r="C58" s="1" t="s">
        <v>78</v>
      </c>
      <c r="D58" s="1" t="s">
        <v>75</v>
      </c>
      <c r="E58" s="1">
        <v>52.086662787838897</v>
      </c>
      <c r="F58" s="1">
        <v>49.057117211260902</v>
      </c>
      <c r="G58" s="1">
        <v>3.0295455765779802</v>
      </c>
      <c r="H58" s="1">
        <v>2.9267831279085201</v>
      </c>
      <c r="I58" s="1">
        <v>0.10276244866946101</v>
      </c>
      <c r="J58" s="1">
        <v>43.521034421018797</v>
      </c>
      <c r="K58" s="1">
        <v>8.5656283668200608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137</v>
      </c>
      <c r="B59" s="1" t="s">
        <v>120</v>
      </c>
      <c r="C59" s="1" t="s">
        <v>79</v>
      </c>
      <c r="D59" s="1" t="s">
        <v>75</v>
      </c>
      <c r="E59" s="1">
        <v>51.896999734833202</v>
      </c>
      <c r="F59" s="1">
        <v>48.8686983530067</v>
      </c>
      <c r="G59" s="1">
        <v>3.0283013818264899</v>
      </c>
      <c r="H59" s="1">
        <v>2.92564920772501</v>
      </c>
      <c r="I59" s="1">
        <v>0.10265217410147801</v>
      </c>
      <c r="J59" s="1">
        <v>43.306409432773997</v>
      </c>
      <c r="K59" s="1">
        <v>8.5905903020591694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137</v>
      </c>
      <c r="B60" s="1" t="s">
        <v>120</v>
      </c>
      <c r="C60" s="1" t="s">
        <v>80</v>
      </c>
      <c r="D60" s="1" t="s">
        <v>75</v>
      </c>
      <c r="E60" s="1">
        <v>51.650430036338904</v>
      </c>
      <c r="F60" s="1">
        <v>48.6266856643377</v>
      </c>
      <c r="G60" s="1">
        <v>3.0237443720011798</v>
      </c>
      <c r="H60" s="1">
        <v>2.9213148231183999</v>
      </c>
      <c r="I60" s="1">
        <v>0.102429548882776</v>
      </c>
      <c r="J60" s="1">
        <v>43.044252836515703</v>
      </c>
      <c r="K60" s="1">
        <v>8.6061771998231809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137</v>
      </c>
      <c r="B61" s="1" t="s">
        <v>120</v>
      </c>
      <c r="C61" s="1" t="s">
        <v>81</v>
      </c>
      <c r="D61" s="1" t="s">
        <v>75</v>
      </c>
      <c r="E61" s="1">
        <v>51.348219829259499</v>
      </c>
      <c r="F61" s="1">
        <v>48.3323159352963</v>
      </c>
      <c r="G61" s="1">
        <v>3.0159038939632201</v>
      </c>
      <c r="H61" s="1">
        <v>2.9138080174182499</v>
      </c>
      <c r="I61" s="1">
        <v>0.10209587654497</v>
      </c>
      <c r="J61" s="1">
        <v>42.735876690991802</v>
      </c>
      <c r="K61" s="1">
        <v>8.6123431382677005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137</v>
      </c>
      <c r="B62" s="1" t="s">
        <v>120</v>
      </c>
      <c r="C62" s="1" t="s">
        <v>82</v>
      </c>
      <c r="D62" s="1" t="s">
        <v>83</v>
      </c>
      <c r="E62" s="1">
        <v>50.991878401352103</v>
      </c>
      <c r="F62" s="1">
        <v>47.987053523338503</v>
      </c>
      <c r="G62" s="1">
        <v>3.0048248780136202</v>
      </c>
      <c r="H62" s="1">
        <v>2.90317189882404</v>
      </c>
      <c r="I62" s="1">
        <v>0.101652979189577</v>
      </c>
      <c r="J62" s="1">
        <v>42.382787952851103</v>
      </c>
      <c r="K62" s="1">
        <v>8.6090904485010498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137</v>
      </c>
      <c r="B63" s="1" t="s">
        <v>120</v>
      </c>
      <c r="C63" s="1" t="s">
        <v>84</v>
      </c>
      <c r="D63" s="1" t="s">
        <v>83</v>
      </c>
      <c r="E63" s="1">
        <v>50.583154926829799</v>
      </c>
      <c r="F63" s="1">
        <v>47.592594553058497</v>
      </c>
      <c r="G63" s="1">
        <v>2.9905603737712898</v>
      </c>
      <c r="H63" s="1">
        <v>2.8894573788739</v>
      </c>
      <c r="I63" s="1">
        <v>0.10110299489739399</v>
      </c>
      <c r="J63" s="1">
        <v>41.986727483170597</v>
      </c>
      <c r="K63" s="1">
        <v>8.5964274436592696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137</v>
      </c>
      <c r="B64" s="1" t="s">
        <v>120</v>
      </c>
      <c r="C64" s="1" t="s">
        <v>85</v>
      </c>
      <c r="D64" s="1" t="s">
        <v>83</v>
      </c>
      <c r="E64" s="1">
        <v>50.123985765811298</v>
      </c>
      <c r="F64" s="1">
        <v>47.150811983295497</v>
      </c>
      <c r="G64" s="1">
        <v>2.97317378251577</v>
      </c>
      <c r="H64" s="1">
        <v>2.8727253659112302</v>
      </c>
      <c r="I64" s="1">
        <v>0.100448416604541</v>
      </c>
      <c r="J64" s="1">
        <v>41.549595619945897</v>
      </c>
      <c r="K64" s="1">
        <v>8.5743901458653795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137</v>
      </c>
      <c r="B65" s="1" t="s">
        <v>120</v>
      </c>
      <c r="C65" s="1" t="s">
        <v>86</v>
      </c>
      <c r="D65" s="1" t="s">
        <v>83</v>
      </c>
      <c r="E65" s="1">
        <v>49.616563507742804</v>
      </c>
      <c r="F65" s="1">
        <v>46.663816385923496</v>
      </c>
      <c r="G65" s="1">
        <v>2.95274712181926</v>
      </c>
      <c r="H65" s="1">
        <v>2.8530547789306699</v>
      </c>
      <c r="I65" s="1">
        <v>9.9692342888591398E-2</v>
      </c>
      <c r="J65" s="1">
        <v>41.073485490870397</v>
      </c>
      <c r="K65" s="1">
        <v>8.5430780168723501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137</v>
      </c>
      <c r="B66" s="1" t="s">
        <v>120</v>
      </c>
      <c r="C66" s="1" t="s">
        <v>87</v>
      </c>
      <c r="D66" s="1" t="s">
        <v>83</v>
      </c>
      <c r="E66" s="1">
        <v>49.063241498926899</v>
      </c>
      <c r="F66" s="1">
        <v>46.133863747968299</v>
      </c>
      <c r="G66" s="1">
        <v>2.9293777509586398</v>
      </c>
      <c r="H66" s="1">
        <v>2.83053939991105</v>
      </c>
      <c r="I66" s="1">
        <v>9.8838351047590201E-2</v>
      </c>
      <c r="J66" s="1">
        <v>40.560590169378401</v>
      </c>
      <c r="K66" s="1">
        <v>8.5026513295484794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137</v>
      </c>
      <c r="B67" s="1" t="s">
        <v>120</v>
      </c>
      <c r="C67" s="1" t="s">
        <v>88</v>
      </c>
      <c r="D67" s="1" t="s">
        <v>83</v>
      </c>
      <c r="E67" s="1">
        <v>48.466554599778398</v>
      </c>
      <c r="F67" s="1">
        <v>45.5633776102624</v>
      </c>
      <c r="G67" s="1">
        <v>2.9031769895159498</v>
      </c>
      <c r="H67" s="1">
        <v>2.8052865212683602</v>
      </c>
      <c r="I67" s="1">
        <v>9.7890468247592399E-2</v>
      </c>
      <c r="J67" s="1">
        <v>40.013234870446801</v>
      </c>
      <c r="K67" s="1">
        <v>8.4533197293315698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137</v>
      </c>
      <c r="B68" s="1" t="s">
        <v>120</v>
      </c>
      <c r="C68" s="1" t="s">
        <v>89</v>
      </c>
      <c r="D68" s="1" t="s">
        <v>83</v>
      </c>
      <c r="E68" s="1">
        <v>47.829183155833803</v>
      </c>
      <c r="F68" s="1">
        <v>44.954914834849802</v>
      </c>
      <c r="G68" s="1">
        <v>2.87426832098408</v>
      </c>
      <c r="H68" s="1">
        <v>2.77741521247609</v>
      </c>
      <c r="I68" s="1">
        <v>9.6853108507992003E-2</v>
      </c>
      <c r="J68" s="1">
        <v>39.433845130091001</v>
      </c>
      <c r="K68" s="1">
        <v>8.3953380257428591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137</v>
      </c>
      <c r="B69" s="1" t="s">
        <v>120</v>
      </c>
      <c r="C69" s="1" t="s">
        <v>90</v>
      </c>
      <c r="D69" s="1" t="s">
        <v>91</v>
      </c>
      <c r="E69" s="1">
        <v>47.153914675455397</v>
      </c>
      <c r="F69" s="1">
        <v>44.311129441840201</v>
      </c>
      <c r="G69" s="1">
        <v>2.8427852336152002</v>
      </c>
      <c r="H69" s="1">
        <v>2.7470542346378202</v>
      </c>
      <c r="I69" s="1">
        <v>9.5730998977382797E-2</v>
      </c>
      <c r="J69" s="1">
        <v>38.8249143846392</v>
      </c>
      <c r="K69" s="1">
        <v>8.3290002908162304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137</v>
      </c>
      <c r="B70" s="1" t="s">
        <v>120</v>
      </c>
      <c r="C70" s="1" t="s">
        <v>92</v>
      </c>
      <c r="D70" s="1" t="s">
        <v>91</v>
      </c>
      <c r="E70" s="1">
        <v>46.443617494324997</v>
      </c>
      <c r="F70" s="1">
        <v>43.634748022818201</v>
      </c>
      <c r="G70" s="1">
        <v>2.8088694715068598</v>
      </c>
      <c r="H70" s="1">
        <v>2.7143403493863398</v>
      </c>
      <c r="I70" s="1">
        <v>9.4529122120522696E-2</v>
      </c>
      <c r="J70" s="1">
        <v>38.188983211913801</v>
      </c>
      <c r="K70" s="1">
        <v>8.2546342824112102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137</v>
      </c>
      <c r="B71" s="1" t="s">
        <v>120</v>
      </c>
      <c r="C71" s="1" t="s">
        <v>93</v>
      </c>
      <c r="D71" s="1" t="s">
        <v>91</v>
      </c>
      <c r="E71" s="1">
        <v>45.701221106137403</v>
      </c>
      <c r="F71" s="1">
        <v>42.928550985986902</v>
      </c>
      <c r="G71" s="1">
        <v>2.77267012015046</v>
      </c>
      <c r="H71" s="1">
        <v>2.6794174370471802</v>
      </c>
      <c r="I71" s="1">
        <v>9.3252683103275294E-2</v>
      </c>
      <c r="J71" s="1">
        <v>37.528621579347899</v>
      </c>
      <c r="K71" s="1">
        <v>8.17259952678946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137</v>
      </c>
      <c r="B72" s="1" t="s">
        <v>120</v>
      </c>
      <c r="C72" s="1" t="s">
        <v>94</v>
      </c>
      <c r="D72" s="1" t="s">
        <v>91</v>
      </c>
      <c r="E72" s="1">
        <v>44.929685305481698</v>
      </c>
      <c r="F72" s="1">
        <v>42.195343561439998</v>
      </c>
      <c r="G72" s="1">
        <v>2.7343417440417599</v>
      </c>
      <c r="H72" s="1">
        <v>2.6424346969511898</v>
      </c>
      <c r="I72" s="1">
        <v>9.1907047090566796E-2</v>
      </c>
      <c r="J72" s="1">
        <v>36.846403449313897</v>
      </c>
      <c r="K72" s="1">
        <v>8.0832818561678099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137</v>
      </c>
      <c r="B73" s="1" t="s">
        <v>120</v>
      </c>
      <c r="C73" s="1" t="s">
        <v>95</v>
      </c>
      <c r="D73" s="1" t="s">
        <v>91</v>
      </c>
      <c r="E73" s="1">
        <v>44.131985793151401</v>
      </c>
      <c r="F73" s="1">
        <v>41.437942603677698</v>
      </c>
      <c r="G73" s="1">
        <v>2.69404318947374</v>
      </c>
      <c r="H73" s="1">
        <v>2.6035454883331699</v>
      </c>
      <c r="I73" s="1">
        <v>9.0497701140571901E-2</v>
      </c>
      <c r="J73" s="1">
        <v>36.144896816813102</v>
      </c>
      <c r="K73" s="1">
        <v>7.9870889763383399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137</v>
      </c>
      <c r="B74" s="1" t="s">
        <v>120</v>
      </c>
      <c r="C74" s="1" t="s">
        <v>96</v>
      </c>
      <c r="D74" s="1" t="s">
        <v>91</v>
      </c>
      <c r="E74" s="1">
        <v>43.311083579542199</v>
      </c>
      <c r="F74" s="1">
        <v>40.659147460667597</v>
      </c>
      <c r="G74" s="1">
        <v>2.6519361188745401</v>
      </c>
      <c r="H74" s="1">
        <v>2.5629059165687198</v>
      </c>
      <c r="I74" s="1">
        <v>8.9030202305816597E-2</v>
      </c>
      <c r="J74" s="1">
        <v>35.426636343294099</v>
      </c>
      <c r="K74" s="1">
        <v>7.8844472362480902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137</v>
      </c>
      <c r="B75" s="1" t="s">
        <v>120</v>
      </c>
      <c r="C75" s="1" t="s">
        <v>97</v>
      </c>
      <c r="D75" s="1" t="s">
        <v>91</v>
      </c>
      <c r="E75" s="1">
        <v>42.469901766896903</v>
      </c>
      <c r="F75" s="1">
        <v>39.8617182418607</v>
      </c>
      <c r="G75" s="1">
        <v>2.6081835250362202</v>
      </c>
      <c r="H75" s="1">
        <v>2.5206733968592001</v>
      </c>
      <c r="I75" s="1">
        <v>8.7510128177017393E-2</v>
      </c>
      <c r="J75" s="1">
        <v>34.694104733547697</v>
      </c>
      <c r="K75" s="1">
        <v>7.7757970333491704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137</v>
      </c>
      <c r="B76" s="1" t="s">
        <v>120</v>
      </c>
      <c r="C76" s="1" t="s">
        <v>98</v>
      </c>
      <c r="D76" s="1" t="s">
        <v>99</v>
      </c>
      <c r="E76" s="1">
        <v>41.611318288664201</v>
      </c>
      <c r="F76" s="1">
        <v>39.048369288607702</v>
      </c>
      <c r="G76" s="1">
        <v>2.5629490000565198</v>
      </c>
      <c r="H76" s="1">
        <v>2.4770059458235898</v>
      </c>
      <c r="I76" s="1">
        <v>8.5943054232928001E-2</v>
      </c>
      <c r="J76" s="1">
        <v>33.949728440466103</v>
      </c>
      <c r="K76" s="1">
        <v>7.6615898481980897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137</v>
      </c>
      <c r="B77" s="1" t="s">
        <v>120</v>
      </c>
      <c r="C77" s="1" t="s">
        <v>100</v>
      </c>
      <c r="D77" s="1" t="s">
        <v>99</v>
      </c>
      <c r="E77" s="1">
        <v>40.738144884360601</v>
      </c>
      <c r="F77" s="1">
        <v>38.2217494126389</v>
      </c>
      <c r="G77" s="1">
        <v>2.5163954717217298</v>
      </c>
      <c r="H77" s="1">
        <v>2.4320609604601802</v>
      </c>
      <c r="I77" s="1">
        <v>8.4334511261551406E-2</v>
      </c>
      <c r="J77" s="1">
        <v>33.195860331101301</v>
      </c>
      <c r="K77" s="1">
        <v>7.5422845532592904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137</v>
      </c>
      <c r="B78" s="1" t="s">
        <v>120</v>
      </c>
      <c r="C78" s="1" t="s">
        <v>101</v>
      </c>
      <c r="D78" s="1" t="s">
        <v>99</v>
      </c>
      <c r="E78" s="1">
        <v>39.853106218786301</v>
      </c>
      <c r="F78" s="1">
        <v>37.384422392956601</v>
      </c>
      <c r="G78" s="1">
        <v>2.4686838258297001</v>
      </c>
      <c r="H78" s="1">
        <v>2.38599388606558</v>
      </c>
      <c r="I78" s="1">
        <v>8.2689939764120493E-2</v>
      </c>
      <c r="J78" s="1">
        <v>32.434763175897501</v>
      </c>
      <c r="K78" s="1">
        <v>7.41834304288873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137</v>
      </c>
      <c r="B79" s="1" t="s">
        <v>120</v>
      </c>
      <c r="C79" s="1" t="s">
        <v>102</v>
      </c>
      <c r="D79" s="1" t="s">
        <v>99</v>
      </c>
      <c r="E79" s="1">
        <v>38.958833440525098</v>
      </c>
      <c r="F79" s="1">
        <v>36.5388611792878</v>
      </c>
      <c r="G79" s="1">
        <v>2.4199722612372301</v>
      </c>
      <c r="H79" s="1">
        <v>2.3389575912790699</v>
      </c>
      <c r="I79" s="1">
        <v>8.10146699581549E-2</v>
      </c>
      <c r="J79" s="1">
        <v>31.668605817221898</v>
      </c>
      <c r="K79" s="1">
        <v>7.2902276233031502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137</v>
      </c>
      <c r="B80" s="1" t="s">
        <v>120</v>
      </c>
      <c r="C80" s="1" t="s">
        <v>103</v>
      </c>
      <c r="D80" s="1" t="s">
        <v>99</v>
      </c>
      <c r="E80" s="1">
        <v>38.057853693824299</v>
      </c>
      <c r="F80" s="1">
        <v>35.687438203663497</v>
      </c>
      <c r="G80" s="1">
        <v>2.3704154901607901</v>
      </c>
      <c r="H80" s="1">
        <v>2.2911015941900001</v>
      </c>
      <c r="I80" s="1">
        <v>7.93138959707817E-2</v>
      </c>
      <c r="J80" s="1">
        <v>30.899455494208901</v>
      </c>
      <c r="K80" s="1">
        <v>7.15839819961543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137</v>
      </c>
      <c r="B81" s="1" t="s">
        <v>120</v>
      </c>
      <c r="C81" s="1" t="s">
        <v>104</v>
      </c>
      <c r="D81" s="1" t="s">
        <v>99</v>
      </c>
      <c r="E81" s="1">
        <v>37.1525759996169</v>
      </c>
      <c r="F81" s="1">
        <v>34.832412305867798</v>
      </c>
      <c r="G81" s="1">
        <v>2.3201636937491101</v>
      </c>
      <c r="H81" s="1">
        <v>2.24257105178495</v>
      </c>
      <c r="I81" s="1">
        <v>7.7592641964164197E-2</v>
      </c>
      <c r="J81" s="1">
        <v>30.129267326292599</v>
      </c>
      <c r="K81" s="1">
        <v>7.02330867332424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137</v>
      </c>
      <c r="B82" s="1" t="s">
        <v>120</v>
      </c>
      <c r="C82" s="1" t="s">
        <v>105</v>
      </c>
      <c r="D82" s="1" t="s">
        <v>99</v>
      </c>
      <c r="E82" s="1">
        <v>36.245286367381198</v>
      </c>
      <c r="F82" s="1">
        <v>33.975924395769397</v>
      </c>
      <c r="G82" s="1">
        <v>2.2693619716117799</v>
      </c>
      <c r="H82" s="1">
        <v>2.1935062262971501</v>
      </c>
      <c r="I82" s="1">
        <v>7.5855745314626494E-2</v>
      </c>
      <c r="J82" s="1">
        <v>29.359881755941</v>
      </c>
      <c r="K82" s="1">
        <v>6.8854046114402303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137</v>
      </c>
      <c r="B83" s="1" t="s">
        <v>120</v>
      </c>
      <c r="C83" s="1" t="s">
        <v>106</v>
      </c>
      <c r="D83" s="1" t="s">
        <v>107</v>
      </c>
      <c r="E83" s="1">
        <v>35.338144248887801</v>
      </c>
      <c r="F83" s="1">
        <v>33.119994349247797</v>
      </c>
      <c r="G83" s="1">
        <v>2.21814989964003</v>
      </c>
      <c r="H83" s="1">
        <v>2.14404205638531</v>
      </c>
      <c r="I83" s="1">
        <v>7.4107843254717296E-2</v>
      </c>
      <c r="J83" s="1">
        <v>28.593022939089501</v>
      </c>
      <c r="K83" s="1">
        <v>6.7451213097982796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137</v>
      </c>
      <c r="B84" s="1" t="s">
        <v>120</v>
      </c>
      <c r="C84" s="1" t="s">
        <v>108</v>
      </c>
      <c r="D84" s="1" t="s">
        <v>107</v>
      </c>
      <c r="E84" s="1">
        <v>34.4331756129979</v>
      </c>
      <c r="F84" s="1">
        <v>32.266514729290897</v>
      </c>
      <c r="G84" s="1">
        <v>2.16666088370707</v>
      </c>
      <c r="H84" s="1">
        <v>2.0943075310628001</v>
      </c>
      <c r="I84" s="1">
        <v>7.2353352644266802E-2</v>
      </c>
      <c r="J84" s="1">
        <v>27.830294355834202</v>
      </c>
      <c r="K84" s="1">
        <v>6.6028812571636903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137</v>
      </c>
      <c r="B85" s="1" t="s">
        <v>120</v>
      </c>
      <c r="C85" s="1" t="s">
        <v>109</v>
      </c>
      <c r="D85" s="1" t="s">
        <v>107</v>
      </c>
      <c r="E85" s="1">
        <v>33.532270669820399</v>
      </c>
      <c r="F85" s="1">
        <v>31.4172488961554</v>
      </c>
      <c r="G85" s="1">
        <v>2.1150217736650001</v>
      </c>
      <c r="H85" s="1">
        <v>2.0444253150238398</v>
      </c>
      <c r="I85" s="1">
        <v>7.0596458641162096E-2</v>
      </c>
      <c r="J85" s="1">
        <v>27.0731783639953</v>
      </c>
      <c r="K85" s="1">
        <v>6.4590923058250302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137</v>
      </c>
      <c r="B86" s="1" t="s">
        <v>120</v>
      </c>
      <c r="C86" s="1" t="s">
        <v>110</v>
      </c>
      <c r="D86" s="1" t="s">
        <v>107</v>
      </c>
      <c r="E86" s="1">
        <v>32.637184662949501</v>
      </c>
      <c r="F86" s="1">
        <v>30.573831985360499</v>
      </c>
      <c r="G86" s="1">
        <v>2.0633526775890099</v>
      </c>
      <c r="H86" s="1">
        <v>1.9945115675760801</v>
      </c>
      <c r="I86" s="1">
        <v>6.8841110012925394E-2</v>
      </c>
      <c r="J86" s="1">
        <v>26.3230381911652</v>
      </c>
      <c r="K86" s="1">
        <v>6.3141464717842499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137</v>
      </c>
      <c r="B87" s="1" t="s">
        <v>120</v>
      </c>
      <c r="C87" s="1" t="s">
        <v>111</v>
      </c>
      <c r="D87" s="1" t="s">
        <v>107</v>
      </c>
      <c r="E87" s="1">
        <v>31.7495368203274</v>
      </c>
      <c r="F87" s="1">
        <v>29.737770147104101</v>
      </c>
      <c r="G87" s="1">
        <v>2.0117666732232902</v>
      </c>
      <c r="H87" s="1">
        <v>1.94467566229185</v>
      </c>
      <c r="I87" s="1">
        <v>6.7091010931444303E-2</v>
      </c>
      <c r="J87" s="1">
        <v>25.581118363508001</v>
      </c>
      <c r="K87" s="1">
        <v>6.1684184568194604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137</v>
      </c>
      <c r="B88" s="1" t="s">
        <v>120</v>
      </c>
      <c r="C88" s="1" t="s">
        <v>112</v>
      </c>
      <c r="D88" s="1" t="s">
        <v>107</v>
      </c>
      <c r="E88" s="1">
        <v>30.870809936487401</v>
      </c>
      <c r="F88" s="1">
        <v>28.910440371030901</v>
      </c>
      <c r="G88" s="1">
        <v>1.9603695654564299</v>
      </c>
      <c r="H88" s="1">
        <v>1.89501995119213</v>
      </c>
      <c r="I88" s="1">
        <v>6.5349614264296904E-2</v>
      </c>
      <c r="J88" s="1">
        <v>24.848545608718801</v>
      </c>
      <c r="K88" s="1">
        <v>6.0222643277685304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137</v>
      </c>
      <c r="B89" s="1" t="s">
        <v>120</v>
      </c>
      <c r="C89" s="1" t="s">
        <v>113</v>
      </c>
      <c r="D89" s="1" t="s">
        <v>107</v>
      </c>
      <c r="E89" s="1">
        <v>30.002356279611099</v>
      </c>
      <c r="F89" s="1">
        <v>28.093096268690399</v>
      </c>
      <c r="G89" s="1">
        <v>1.90926001092075</v>
      </c>
      <c r="H89" s="1">
        <v>1.8456398835965799</v>
      </c>
      <c r="I89" s="1">
        <v>6.3620127324170397E-2</v>
      </c>
      <c r="J89" s="1">
        <v>24.126335047986199</v>
      </c>
      <c r="K89" s="1">
        <v>5.8760212316249003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137</v>
      </c>
      <c r="B90" s="1" t="s">
        <v>120</v>
      </c>
      <c r="C90" s="1" t="s">
        <v>114</v>
      </c>
      <c r="D90" s="1" t="s">
        <v>115</v>
      </c>
      <c r="E90" s="1">
        <v>29.145398490102298</v>
      </c>
      <c r="F90" s="1">
        <v>27.2868690849972</v>
      </c>
      <c r="G90" s="1">
        <v>1.85852940510509</v>
      </c>
      <c r="H90" s="1">
        <v>1.79662389591673</v>
      </c>
      <c r="I90" s="1">
        <v>6.1905509188359402E-2</v>
      </c>
      <c r="J90" s="1">
        <v>23.415391894307302</v>
      </c>
      <c r="K90" s="1">
        <v>5.7300065957950403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137</v>
      </c>
      <c r="B91" s="1" t="s">
        <v>120</v>
      </c>
      <c r="C91" s="1" t="s">
        <v>116</v>
      </c>
      <c r="D91" s="1" t="s">
        <v>115</v>
      </c>
      <c r="E91" s="1">
        <v>28.3010363420942</v>
      </c>
      <c r="F91" s="1">
        <v>26.492774257175</v>
      </c>
      <c r="G91" s="1">
        <v>1.8082620849192099</v>
      </c>
      <c r="H91" s="1">
        <v>1.74805360602305</v>
      </c>
      <c r="I91" s="1">
        <v>6.0208478896163799E-2</v>
      </c>
      <c r="J91" s="1">
        <v>22.716518196211101</v>
      </c>
      <c r="K91" s="1">
        <v>5.5845181458831403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137</v>
      </c>
      <c r="B92" s="1" t="s">
        <v>120</v>
      </c>
      <c r="C92" s="1" t="s">
        <v>117</v>
      </c>
      <c r="D92" s="1" t="s">
        <v>115</v>
      </c>
      <c r="E92" s="1">
        <v>27.470243346094598</v>
      </c>
      <c r="F92" s="1">
        <v>25.711708360602799</v>
      </c>
      <c r="G92" s="1">
        <v>1.75853498549174</v>
      </c>
      <c r="H92" s="1">
        <v>1.70000348067164</v>
      </c>
      <c r="I92" s="1">
        <v>5.85315048201051E-2</v>
      </c>
      <c r="J92" s="1">
        <v>22.0304108344368</v>
      </c>
      <c r="K92" s="1">
        <v>5.4398325116577801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137</v>
      </c>
      <c r="B93" s="1" t="s">
        <v>120</v>
      </c>
      <c r="C93" s="1" t="s">
        <v>118</v>
      </c>
      <c r="D93" s="1" t="s">
        <v>115</v>
      </c>
      <c r="E93" s="1">
        <v>26.653877617891901</v>
      </c>
      <c r="F93" s="1">
        <v>24.9444595031344</v>
      </c>
      <c r="G93" s="1">
        <v>1.70941811475752</v>
      </c>
      <c r="H93" s="1">
        <v>1.6525412928975201</v>
      </c>
      <c r="I93" s="1">
        <v>5.6876821859999302E-2</v>
      </c>
      <c r="J93" s="1">
        <v>21.3576715075666</v>
      </c>
      <c r="K93" s="1">
        <v>5.29620611032533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137</v>
      </c>
      <c r="B94" s="1" t="s">
        <v>120</v>
      </c>
      <c r="C94" s="1" t="s">
        <v>119</v>
      </c>
      <c r="D94" s="1" t="s">
        <v>115</v>
      </c>
      <c r="E94" s="1">
        <v>25.852689749241598</v>
      </c>
      <c r="F94" s="1">
        <v>24.1917148804094</v>
      </c>
      <c r="G94" s="1">
        <v>1.6609748688321999</v>
      </c>
      <c r="H94" s="1">
        <v>1.6057284257012201</v>
      </c>
      <c r="I94" s="1">
        <v>5.52464431309833E-2</v>
      </c>
      <c r="J94" s="1">
        <v>20.698814125434499</v>
      </c>
      <c r="K94" s="1">
        <v>5.1538756238071004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137</v>
      </c>
      <c r="B2" s="1" t="s">
        <v>121</v>
      </c>
      <c r="C2" s="1" t="s">
        <v>13</v>
      </c>
      <c r="D2" s="1" t="s">
        <v>14</v>
      </c>
      <c r="E2" s="1">
        <v>25.303750829560698</v>
      </c>
      <c r="F2" s="1">
        <v>23.974502208760399</v>
      </c>
      <c r="G2" s="1">
        <v>1.32924862080032</v>
      </c>
      <c r="H2" s="1">
        <v>1.2831692404861901</v>
      </c>
      <c r="I2" s="1">
        <v>4.6079380314135603E-2</v>
      </c>
      <c r="J2" s="1">
        <v>21.9601594851644</v>
      </c>
      <c r="K2" s="1">
        <v>3.3435913443963399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137</v>
      </c>
      <c r="B3" s="1" t="s">
        <v>121</v>
      </c>
      <c r="C3" s="1" t="s">
        <v>15</v>
      </c>
      <c r="D3" s="1" t="s">
        <v>14</v>
      </c>
      <c r="E3" s="1">
        <v>26.3852503215582</v>
      </c>
      <c r="F3" s="1">
        <v>24.998017469614599</v>
      </c>
      <c r="G3" s="1">
        <v>1.3872328519435999</v>
      </c>
      <c r="H3" s="1">
        <v>1.33915242506863</v>
      </c>
      <c r="I3" s="1">
        <v>4.8080426874974103E-2</v>
      </c>
      <c r="J3" s="1">
        <v>22.8920319196212</v>
      </c>
      <c r="K3" s="1">
        <v>3.4932184019370802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137</v>
      </c>
      <c r="B4" s="1" t="s">
        <v>121</v>
      </c>
      <c r="C4" s="1" t="s">
        <v>16</v>
      </c>
      <c r="D4" s="1" t="s">
        <v>14</v>
      </c>
      <c r="E4" s="1">
        <v>27.5205831350201</v>
      </c>
      <c r="F4" s="1">
        <v>26.072329439281301</v>
      </c>
      <c r="G4" s="1">
        <v>1.4482536957387799</v>
      </c>
      <c r="H4" s="1">
        <v>1.39806856271054</v>
      </c>
      <c r="I4" s="1">
        <v>5.01851330282417E-2</v>
      </c>
      <c r="J4" s="1">
        <v>23.869427120931299</v>
      </c>
      <c r="K4" s="1">
        <v>3.6511560140888499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137</v>
      </c>
      <c r="B5" s="1" t="s">
        <v>121</v>
      </c>
      <c r="C5" s="1" t="s">
        <v>17</v>
      </c>
      <c r="D5" s="1" t="s">
        <v>14</v>
      </c>
      <c r="E5" s="1">
        <v>28.7103035375224</v>
      </c>
      <c r="F5" s="1">
        <v>27.197937151597099</v>
      </c>
      <c r="G5" s="1">
        <v>1.5123663859252601</v>
      </c>
      <c r="H5" s="1">
        <v>1.45997117355418</v>
      </c>
      <c r="I5" s="1">
        <v>5.2395212371080899E-2</v>
      </c>
      <c r="J5" s="1">
        <v>24.892676276659799</v>
      </c>
      <c r="K5" s="1">
        <v>3.8176272608625799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137</v>
      </c>
      <c r="B6" s="1" t="s">
        <v>121</v>
      </c>
      <c r="C6" s="1" t="s">
        <v>18</v>
      </c>
      <c r="D6" s="1" t="s">
        <v>19</v>
      </c>
      <c r="E6" s="1">
        <v>29.954665968019899</v>
      </c>
      <c r="F6" s="1">
        <v>28.375053523385699</v>
      </c>
      <c r="G6" s="1">
        <v>1.5796124446341999</v>
      </c>
      <c r="H6" s="1">
        <v>1.52490055715752</v>
      </c>
      <c r="I6" s="1">
        <v>5.4711887476682902E-2</v>
      </c>
      <c r="J6" s="1">
        <v>25.9618386669435</v>
      </c>
      <c r="K6" s="1">
        <v>3.99282730107638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137</v>
      </c>
      <c r="B7" s="1" t="s">
        <v>121</v>
      </c>
      <c r="C7" s="1" t="s">
        <v>20</v>
      </c>
      <c r="D7" s="1" t="s">
        <v>19</v>
      </c>
      <c r="E7" s="1">
        <v>31.253614609604099</v>
      </c>
      <c r="F7" s="1">
        <v>29.603594812172901</v>
      </c>
      <c r="G7" s="1">
        <v>1.6500197974312401</v>
      </c>
      <c r="H7" s="1">
        <v>1.59288390865298</v>
      </c>
      <c r="I7" s="1">
        <v>5.71358887782559E-2</v>
      </c>
      <c r="J7" s="1">
        <v>27.0766888124273</v>
      </c>
      <c r="K7" s="1">
        <v>4.1769257971767901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137</v>
      </c>
      <c r="B8" s="1" t="s">
        <v>121</v>
      </c>
      <c r="C8" s="1" t="s">
        <v>21</v>
      </c>
      <c r="D8" s="1" t="s">
        <v>19</v>
      </c>
      <c r="E8" s="1">
        <v>32.606683268570798</v>
      </c>
      <c r="F8" s="1">
        <v>30.8830863613947</v>
      </c>
      <c r="G8" s="1">
        <v>1.7235969071760899</v>
      </c>
      <c r="H8" s="1">
        <v>1.6639296512897199</v>
      </c>
      <c r="I8" s="1">
        <v>5.9667255886371597E-2</v>
      </c>
      <c r="J8" s="1">
        <v>28.236633063446</v>
      </c>
      <c r="K8" s="1">
        <v>4.3700502051247998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137</v>
      </c>
      <c r="B9" s="1" t="s">
        <v>121</v>
      </c>
      <c r="C9" s="1" t="s">
        <v>22</v>
      </c>
      <c r="D9" s="1" t="s">
        <v>19</v>
      </c>
      <c r="E9" s="1">
        <v>34.013007304593501</v>
      </c>
      <c r="F9" s="1">
        <v>32.212673415104298</v>
      </c>
      <c r="G9" s="1">
        <v>1.80033388948923</v>
      </c>
      <c r="H9" s="1">
        <v>1.73802851699556</v>
      </c>
      <c r="I9" s="1">
        <v>6.2305372493667598E-2</v>
      </c>
      <c r="J9" s="1">
        <v>29.440717149666899</v>
      </c>
      <c r="K9" s="1">
        <v>4.5722901549266703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137</v>
      </c>
      <c r="B10" s="1" t="s">
        <v>121</v>
      </c>
      <c r="C10" s="1" t="s">
        <v>23</v>
      </c>
      <c r="D10" s="1" t="s">
        <v>19</v>
      </c>
      <c r="E10" s="1">
        <v>35.471253339566999</v>
      </c>
      <c r="F10" s="1">
        <v>33.591054916230398</v>
      </c>
      <c r="G10" s="1">
        <v>1.88019842333658</v>
      </c>
      <c r="H10" s="1">
        <v>1.81514959566788</v>
      </c>
      <c r="I10" s="1">
        <v>6.5048827668702305E-2</v>
      </c>
      <c r="J10" s="1">
        <v>30.6875674542006</v>
      </c>
      <c r="K10" s="1">
        <v>4.7836858853663697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137</v>
      </c>
      <c r="B11" s="1" t="s">
        <v>121</v>
      </c>
      <c r="C11" s="1" t="s">
        <v>24</v>
      </c>
      <c r="D11" s="1" t="s">
        <v>19</v>
      </c>
      <c r="E11" s="1">
        <v>36.979575513444097</v>
      </c>
      <c r="F11" s="1">
        <v>35.016441990485198</v>
      </c>
      <c r="G11" s="1">
        <v>1.96313352295888</v>
      </c>
      <c r="H11" s="1">
        <v>1.89523818487879</v>
      </c>
      <c r="I11" s="1">
        <v>6.7895338080090004E-2</v>
      </c>
      <c r="J11" s="1">
        <v>31.9753526487724</v>
      </c>
      <c r="K11" s="1">
        <v>5.0042228646717097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137</v>
      </c>
      <c r="B12" s="1" t="s">
        <v>121</v>
      </c>
      <c r="C12" s="1" t="s">
        <v>25</v>
      </c>
      <c r="D12" s="1" t="s">
        <v>19</v>
      </c>
      <c r="E12" s="1">
        <v>38.535580203821802</v>
      </c>
      <c r="F12" s="1">
        <v>36.486524757961497</v>
      </c>
      <c r="G12" s="1">
        <v>2.0490554458602701</v>
      </c>
      <c r="H12" s="1">
        <v>1.9782137685469401</v>
      </c>
      <c r="I12" s="1">
        <v>7.0841677313337695E-2</v>
      </c>
      <c r="J12" s="1">
        <v>33.301754444512902</v>
      </c>
      <c r="K12" s="1">
        <v>5.23382575930885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137</v>
      </c>
      <c r="B13" s="1" t="s">
        <v>121</v>
      </c>
      <c r="C13" s="1" t="s">
        <v>26</v>
      </c>
      <c r="D13" s="1" t="s">
        <v>27</v>
      </c>
      <c r="E13" s="1">
        <v>40.1362855485308</v>
      </c>
      <c r="F13" s="1">
        <v>37.998434561686302</v>
      </c>
      <c r="G13" s="1">
        <v>2.1378509868444802</v>
      </c>
      <c r="H13" s="1">
        <v>2.06396740031439</v>
      </c>
      <c r="I13" s="1">
        <v>7.3883586530097398E-2</v>
      </c>
      <c r="J13" s="1">
        <v>34.663935788560501</v>
      </c>
      <c r="K13" s="1">
        <v>5.4723497599703101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137</v>
      </c>
      <c r="B14" s="1" t="s">
        <v>121</v>
      </c>
      <c r="C14" s="1" t="s">
        <v>28</v>
      </c>
      <c r="D14" s="1" t="s">
        <v>27</v>
      </c>
      <c r="E14" s="1">
        <v>41.778054698615797</v>
      </c>
      <c r="F14" s="1">
        <v>39.548680358654799</v>
      </c>
      <c r="G14" s="1">
        <v>2.2293743399609798</v>
      </c>
      <c r="H14" s="1">
        <v>2.15235867711178</v>
      </c>
      <c r="I14" s="1">
        <v>7.7015662849202499E-2</v>
      </c>
      <c r="J14" s="1">
        <v>36.058480823963897</v>
      </c>
      <c r="K14" s="1">
        <v>5.7195738746518403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137</v>
      </c>
      <c r="B15" s="1" t="s">
        <v>121</v>
      </c>
      <c r="C15" s="1" t="s">
        <v>29</v>
      </c>
      <c r="D15" s="1" t="s">
        <v>27</v>
      </c>
      <c r="E15" s="1">
        <v>43.456668096378401</v>
      </c>
      <c r="F15" s="1">
        <v>41.133218639704801</v>
      </c>
      <c r="G15" s="1">
        <v>2.3234494566736199</v>
      </c>
      <c r="H15" s="1">
        <v>2.24321800450012</v>
      </c>
      <c r="I15" s="1">
        <v>8.0231452173503498E-2</v>
      </c>
      <c r="J15" s="1">
        <v>37.481465871304103</v>
      </c>
      <c r="K15" s="1">
        <v>5.9752022250743302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137</v>
      </c>
      <c r="B16" s="1" t="s">
        <v>121</v>
      </c>
      <c r="C16" s="1" t="s">
        <v>30</v>
      </c>
      <c r="D16" s="1" t="s">
        <v>27</v>
      </c>
      <c r="E16" s="1">
        <v>45.167167025809498</v>
      </c>
      <c r="F16" s="1">
        <v>42.747305587082998</v>
      </c>
      <c r="G16" s="1">
        <v>2.41986143872656</v>
      </c>
      <c r="H16" s="1">
        <v>2.33633828491701</v>
      </c>
      <c r="I16" s="1">
        <v>8.3523153809550693E-2</v>
      </c>
      <c r="J16" s="1">
        <v>38.928325881431</v>
      </c>
      <c r="K16" s="1">
        <v>6.2388411443785596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137</v>
      </c>
      <c r="B17" s="1" t="s">
        <v>121</v>
      </c>
      <c r="C17" s="1" t="s">
        <v>31</v>
      </c>
      <c r="D17" s="1" t="s">
        <v>27</v>
      </c>
      <c r="E17" s="1">
        <v>46.9039155245068</v>
      </c>
      <c r="F17" s="1">
        <v>44.3855553854142</v>
      </c>
      <c r="G17" s="1">
        <v>2.5183601390925801</v>
      </c>
      <c r="H17" s="1">
        <v>2.4314783964800202</v>
      </c>
      <c r="I17" s="1">
        <v>8.6881742612553603E-2</v>
      </c>
      <c r="J17" s="1">
        <v>40.393906166390799</v>
      </c>
      <c r="K17" s="1">
        <v>6.5100093581160401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137</v>
      </c>
      <c r="B18" s="1" t="s">
        <v>121</v>
      </c>
      <c r="C18" s="1" t="s">
        <v>32</v>
      </c>
      <c r="D18" s="1" t="s">
        <v>27</v>
      </c>
      <c r="E18" s="1">
        <v>48.660536179559898</v>
      </c>
      <c r="F18" s="1">
        <v>46.041881127505398</v>
      </c>
      <c r="G18" s="1">
        <v>2.6186550520545002</v>
      </c>
      <c r="H18" s="1">
        <v>2.5283582468297401</v>
      </c>
      <c r="I18" s="1">
        <v>9.0296805224767199E-2</v>
      </c>
      <c r="J18" s="1">
        <v>41.8724166456673</v>
      </c>
      <c r="K18" s="1">
        <v>6.7881195338926199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137</v>
      </c>
      <c r="B19" s="1" t="s">
        <v>121</v>
      </c>
      <c r="C19" s="1" t="s">
        <v>33</v>
      </c>
      <c r="D19" s="1" t="s">
        <v>27</v>
      </c>
      <c r="E19" s="1">
        <v>50.430033272784897</v>
      </c>
      <c r="F19" s="1">
        <v>47.709612609467399</v>
      </c>
      <c r="G19" s="1">
        <v>2.7204206633175101</v>
      </c>
      <c r="H19" s="1">
        <v>2.62666392915999</v>
      </c>
      <c r="I19" s="1">
        <v>9.3756734157523697E-2</v>
      </c>
      <c r="J19" s="1">
        <v>43.357545138703699</v>
      </c>
      <c r="K19" s="1">
        <v>7.0724881340812296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137</v>
      </c>
      <c r="B20" s="1" t="s">
        <v>121</v>
      </c>
      <c r="C20" s="1" t="s">
        <v>34</v>
      </c>
      <c r="D20" s="1" t="s">
        <v>35</v>
      </c>
      <c r="E20" s="1">
        <v>52.204701849874098</v>
      </c>
      <c r="F20" s="1">
        <v>49.381410555915402</v>
      </c>
      <c r="G20" s="1">
        <v>2.82329129395877</v>
      </c>
      <c r="H20" s="1">
        <v>2.7260427419849198</v>
      </c>
      <c r="I20" s="1">
        <v>9.7248551973842995E-2</v>
      </c>
      <c r="J20" s="1">
        <v>44.842380625620102</v>
      </c>
      <c r="K20" s="1">
        <v>7.3623212242540497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137</v>
      </c>
      <c r="B21" s="1" t="s">
        <v>121</v>
      </c>
      <c r="C21" s="1" t="s">
        <v>36</v>
      </c>
      <c r="D21" s="1" t="s">
        <v>35</v>
      </c>
      <c r="E21" s="1">
        <v>53.976196149012502</v>
      </c>
      <c r="F21" s="1">
        <v>51.049332798033603</v>
      </c>
      <c r="G21" s="1">
        <v>2.9268633509788899</v>
      </c>
      <c r="H21" s="1">
        <v>2.8261053513227301</v>
      </c>
      <c r="I21" s="1">
        <v>0.10075799965615399</v>
      </c>
      <c r="J21" s="1">
        <v>46.319480345323299</v>
      </c>
      <c r="K21" s="1">
        <v>7.6567158036891598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137</v>
      </c>
      <c r="B22" s="1" t="s">
        <v>121</v>
      </c>
      <c r="C22" s="1" t="s">
        <v>37</v>
      </c>
      <c r="D22" s="1" t="s">
        <v>35</v>
      </c>
      <c r="E22" s="1">
        <v>55.735578493392403</v>
      </c>
      <c r="F22" s="1">
        <v>52.704881789321703</v>
      </c>
      <c r="G22" s="1">
        <v>3.0306967040706301</v>
      </c>
      <c r="H22" s="1">
        <v>2.9264271105611601</v>
      </c>
      <c r="I22" s="1">
        <v>0.104269593509473</v>
      </c>
      <c r="J22" s="1">
        <v>47.780919064157999</v>
      </c>
      <c r="K22" s="1">
        <v>7.9546594292344102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137</v>
      </c>
      <c r="B23" s="1" t="s">
        <v>121</v>
      </c>
      <c r="C23" s="1" t="s">
        <v>38</v>
      </c>
      <c r="D23" s="1" t="s">
        <v>35</v>
      </c>
      <c r="E23" s="1">
        <v>57.4733817089094</v>
      </c>
      <c r="F23" s="1">
        <v>54.3390647905428</v>
      </c>
      <c r="G23" s="1">
        <v>3.13431691836655</v>
      </c>
      <c r="H23" s="1">
        <v>3.02655020774912</v>
      </c>
      <c r="I23" s="1">
        <v>0.10776671061743</v>
      </c>
      <c r="J23" s="1">
        <v>49.218349247901202</v>
      </c>
      <c r="K23" s="1">
        <v>8.2550324610081702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137</v>
      </c>
      <c r="B24" s="1" t="s">
        <v>121</v>
      </c>
      <c r="C24" s="1" t="s">
        <v>39</v>
      </c>
      <c r="D24" s="1" t="s">
        <v>35</v>
      </c>
      <c r="E24" s="1">
        <v>59.179730699203503</v>
      </c>
      <c r="F24" s="1">
        <v>55.942510599280098</v>
      </c>
      <c r="G24" s="1">
        <v>3.2372200999234</v>
      </c>
      <c r="H24" s="1">
        <v>3.1259883312415901</v>
      </c>
      <c r="I24" s="1">
        <v>0.111231768681818</v>
      </c>
      <c r="J24" s="1">
        <v>50.623115413507001</v>
      </c>
      <c r="K24" s="1">
        <v>8.5566152856965001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137</v>
      </c>
      <c r="B25" s="1" t="s">
        <v>121</v>
      </c>
      <c r="C25" s="1" t="s">
        <v>40</v>
      </c>
      <c r="D25" s="1" t="s">
        <v>35</v>
      </c>
      <c r="E25" s="1">
        <v>60.844262361294497</v>
      </c>
      <c r="F25" s="1">
        <v>57.505394334170397</v>
      </c>
      <c r="G25" s="1">
        <v>3.3388680271240601</v>
      </c>
      <c r="H25" s="1">
        <v>3.2242219647799502</v>
      </c>
      <c r="I25" s="1">
        <v>0.114646062344108</v>
      </c>
      <c r="J25" s="1">
        <v>51.986188422878698</v>
      </c>
      <c r="K25" s="1">
        <v>8.8580739384157994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137</v>
      </c>
      <c r="B26" s="1" t="s">
        <v>121</v>
      </c>
      <c r="C26" s="1" t="s">
        <v>41</v>
      </c>
      <c r="D26" s="1" t="s">
        <v>35</v>
      </c>
      <c r="E26" s="1">
        <v>62.456600487250697</v>
      </c>
      <c r="F26" s="1">
        <v>59.017889812820599</v>
      </c>
      <c r="G26" s="1">
        <v>3.4387106744300899</v>
      </c>
      <c r="H26" s="1">
        <v>3.3207201117784702</v>
      </c>
      <c r="I26" s="1">
        <v>0.117990562651621</v>
      </c>
      <c r="J26" s="1">
        <v>53.298591536842203</v>
      </c>
      <c r="K26" s="1">
        <v>9.1580089504084601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137</v>
      </c>
      <c r="B27" s="1" t="s">
        <v>121</v>
      </c>
      <c r="C27" s="1" t="s">
        <v>42</v>
      </c>
      <c r="D27" s="1" t="s">
        <v>43</v>
      </c>
      <c r="E27" s="1">
        <v>64.005956622244398</v>
      </c>
      <c r="F27" s="1">
        <v>60.469790611343299</v>
      </c>
      <c r="G27" s="1">
        <v>3.5361660109011099</v>
      </c>
      <c r="H27" s="1">
        <v>3.4149208000424198</v>
      </c>
      <c r="I27" s="1">
        <v>0.12124521085869</v>
      </c>
      <c r="J27" s="1">
        <v>54.551049619691902</v>
      </c>
      <c r="K27" s="1">
        <v>9.4549070025525008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137</v>
      </c>
      <c r="B28" s="1" t="s">
        <v>121</v>
      </c>
      <c r="C28" s="1" t="s">
        <v>44</v>
      </c>
      <c r="D28" s="1" t="s">
        <v>43</v>
      </c>
      <c r="E28" s="1">
        <v>65.481785411185697</v>
      </c>
      <c r="F28" s="1">
        <v>61.8511340744761</v>
      </c>
      <c r="G28" s="1">
        <v>3.6306513367096098</v>
      </c>
      <c r="H28" s="1">
        <v>3.5062613081847802</v>
      </c>
      <c r="I28" s="1">
        <v>0.12439002852483</v>
      </c>
      <c r="J28" s="1">
        <v>55.734575617269201</v>
      </c>
      <c r="K28" s="1">
        <v>9.7472097939164399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137</v>
      </c>
      <c r="B29" s="1" t="s">
        <v>121</v>
      </c>
      <c r="C29" s="1" t="s">
        <v>45</v>
      </c>
      <c r="D29" s="1" t="s">
        <v>43</v>
      </c>
      <c r="E29" s="1">
        <v>66.873717229981594</v>
      </c>
      <c r="F29" s="1">
        <v>63.152136193842701</v>
      </c>
      <c r="G29" s="1">
        <v>3.7215810361389301</v>
      </c>
      <c r="H29" s="1">
        <v>3.5941760064674502</v>
      </c>
      <c r="I29" s="1">
        <v>0.12740502967148001</v>
      </c>
      <c r="J29" s="1">
        <v>56.840404677747102</v>
      </c>
      <c r="K29" s="1">
        <v>10.0333125522345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137</v>
      </c>
      <c r="B30" s="1" t="s">
        <v>121</v>
      </c>
      <c r="C30" s="1" t="s">
        <v>46</v>
      </c>
      <c r="D30" s="1" t="s">
        <v>43</v>
      </c>
      <c r="E30" s="1">
        <v>68.171474158936206</v>
      </c>
      <c r="F30" s="1">
        <v>64.363114036797199</v>
      </c>
      <c r="G30" s="1">
        <v>3.80836012213899</v>
      </c>
      <c r="H30" s="1">
        <v>3.6780901094195402</v>
      </c>
      <c r="I30" s="1">
        <v>0.13027001271944799</v>
      </c>
      <c r="J30" s="1">
        <v>57.859932940058599</v>
      </c>
      <c r="K30" s="1">
        <v>10.311541218877601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137</v>
      </c>
      <c r="B31" s="1" t="s">
        <v>121</v>
      </c>
      <c r="C31" s="1" t="s">
        <v>47</v>
      </c>
      <c r="D31" s="1" t="s">
        <v>43</v>
      </c>
      <c r="E31" s="1">
        <v>69.365446457693494</v>
      </c>
      <c r="F31" s="1">
        <v>65.4750312647014</v>
      </c>
      <c r="G31" s="1">
        <v>3.8904151929920499</v>
      </c>
      <c r="H31" s="1">
        <v>3.75744956455376</v>
      </c>
      <c r="I31" s="1">
        <v>0.13296562843829399</v>
      </c>
      <c r="J31" s="1">
        <v>58.7852139706591</v>
      </c>
      <c r="K31" s="1">
        <v>10.580232487034399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137</v>
      </c>
      <c r="B32" s="1" t="s">
        <v>121</v>
      </c>
      <c r="C32" s="1" t="s">
        <v>48</v>
      </c>
      <c r="D32" s="1" t="s">
        <v>43</v>
      </c>
      <c r="E32" s="1">
        <v>70.446513740258496</v>
      </c>
      <c r="F32" s="1">
        <v>66.479328873024699</v>
      </c>
      <c r="G32" s="1">
        <v>3.9671848672337302</v>
      </c>
      <c r="H32" s="1">
        <v>3.83171181755029</v>
      </c>
      <c r="I32" s="1">
        <v>0.13547304968344301</v>
      </c>
      <c r="J32" s="1">
        <v>59.608804549804603</v>
      </c>
      <c r="K32" s="1">
        <v>10.8377091904539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137</v>
      </c>
      <c r="B33" s="1" t="s">
        <v>121</v>
      </c>
      <c r="C33" s="1" t="s">
        <v>49</v>
      </c>
      <c r="D33" s="1" t="s">
        <v>43</v>
      </c>
      <c r="E33" s="1">
        <v>71.406431990898398</v>
      </c>
      <c r="F33" s="1">
        <v>67.368292988505203</v>
      </c>
      <c r="G33" s="1">
        <v>4.0381390023931401</v>
      </c>
      <c r="H33" s="1">
        <v>3.9003643562030899</v>
      </c>
      <c r="I33" s="1">
        <v>0.137774646190052</v>
      </c>
      <c r="J33" s="1">
        <v>60.324106926861504</v>
      </c>
      <c r="K33" s="1">
        <v>11.082325064036899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137</v>
      </c>
      <c r="B34" s="1" t="s">
        <v>121</v>
      </c>
      <c r="C34" s="1" t="s">
        <v>50</v>
      </c>
      <c r="D34" s="1" t="s">
        <v>51</v>
      </c>
      <c r="E34" s="1">
        <v>72.2378396395289</v>
      </c>
      <c r="F34" s="1">
        <v>68.135056822229402</v>
      </c>
      <c r="G34" s="1">
        <v>4.1027828172994996</v>
      </c>
      <c r="H34" s="1">
        <v>3.9629287191108</v>
      </c>
      <c r="I34" s="1">
        <v>0.13985409818870301</v>
      </c>
      <c r="J34" s="1">
        <v>60.925352273301797</v>
      </c>
      <c r="K34" s="1">
        <v>11.312487366227201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137</v>
      </c>
      <c r="B35" s="1" t="s">
        <v>121</v>
      </c>
      <c r="C35" s="1" t="s">
        <v>52</v>
      </c>
      <c r="D35" s="1" t="s">
        <v>51</v>
      </c>
      <c r="E35" s="1">
        <v>72.934199436897501</v>
      </c>
      <c r="F35" s="1">
        <v>68.773548435437704</v>
      </c>
      <c r="G35" s="1">
        <v>4.1606510014597404</v>
      </c>
      <c r="H35" s="1">
        <v>4.0189547874083598</v>
      </c>
      <c r="I35" s="1">
        <v>0.14169621405138499</v>
      </c>
      <c r="J35" s="1">
        <v>61.407566516236102</v>
      </c>
      <c r="K35" s="1">
        <v>11.526632920661299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137</v>
      </c>
      <c r="B36" s="1" t="s">
        <v>121</v>
      </c>
      <c r="C36" s="1" t="s">
        <v>53</v>
      </c>
      <c r="D36" s="1" t="s">
        <v>51</v>
      </c>
      <c r="E36" s="1">
        <v>73.490391322007298</v>
      </c>
      <c r="F36" s="1">
        <v>69.279046753158099</v>
      </c>
      <c r="G36" s="1">
        <v>4.2113445688492304</v>
      </c>
      <c r="H36" s="1">
        <v>4.0680564049610703</v>
      </c>
      <c r="I36" s="1">
        <v>0.14328816388815899</v>
      </c>
      <c r="J36" s="1">
        <v>61.767052108869002</v>
      </c>
      <c r="K36" s="1">
        <v>11.7233392131384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137</v>
      </c>
      <c r="B37" s="1" t="s">
        <v>121</v>
      </c>
      <c r="C37" s="1" t="s">
        <v>54</v>
      </c>
      <c r="D37" s="1" t="s">
        <v>51</v>
      </c>
      <c r="E37" s="1">
        <v>73.902316691465003</v>
      </c>
      <c r="F37" s="1">
        <v>69.647808883853997</v>
      </c>
      <c r="G37" s="1">
        <v>4.2545078076110299</v>
      </c>
      <c r="H37" s="1">
        <v>4.1098891097011796</v>
      </c>
      <c r="I37" s="1">
        <v>0.14461869790985099</v>
      </c>
      <c r="J37" s="1">
        <v>62.001057568040999</v>
      </c>
      <c r="K37" s="1">
        <v>11.901259123423999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137</v>
      </c>
      <c r="B38" s="1" t="s">
        <v>121</v>
      </c>
      <c r="C38" s="1" t="s">
        <v>55</v>
      </c>
      <c r="D38" s="1" t="s">
        <v>51</v>
      </c>
      <c r="E38" s="1">
        <v>74.167162881983401</v>
      </c>
      <c r="F38" s="1">
        <v>69.877317090545205</v>
      </c>
      <c r="G38" s="1">
        <v>4.2898457914381698</v>
      </c>
      <c r="H38" s="1">
        <v>4.1441670658238996</v>
      </c>
      <c r="I38" s="1">
        <v>0.145678725614275</v>
      </c>
      <c r="J38" s="1">
        <v>62.107986253069697</v>
      </c>
      <c r="K38" s="1">
        <v>12.059176628913701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137</v>
      </c>
      <c r="B39" s="1" t="s">
        <v>121</v>
      </c>
      <c r="C39" s="1" t="s">
        <v>56</v>
      </c>
      <c r="D39" s="1" t="s">
        <v>51</v>
      </c>
      <c r="E39" s="1">
        <v>74.283331721787704</v>
      </c>
      <c r="F39" s="1">
        <v>69.966205140485201</v>
      </c>
      <c r="G39" s="1">
        <v>4.3171265813024604</v>
      </c>
      <c r="H39" s="1">
        <v>4.1706652350498796</v>
      </c>
      <c r="I39" s="1">
        <v>0.146461346252581</v>
      </c>
      <c r="J39" s="1">
        <v>62.087300192758903</v>
      </c>
      <c r="K39" s="1">
        <v>12.196031529028801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137</v>
      </c>
      <c r="B40" s="1" t="s">
        <v>121</v>
      </c>
      <c r="C40" s="1" t="s">
        <v>57</v>
      </c>
      <c r="D40" s="1" t="s">
        <v>51</v>
      </c>
      <c r="E40" s="1">
        <v>74.250522889072499</v>
      </c>
      <c r="F40" s="1">
        <v>69.914338326208394</v>
      </c>
      <c r="G40" s="1">
        <v>4.33618456286412</v>
      </c>
      <c r="H40" s="1">
        <v>4.1892225903203997</v>
      </c>
      <c r="I40" s="1">
        <v>0.14696197254371701</v>
      </c>
      <c r="J40" s="1">
        <v>61.939598404640599</v>
      </c>
      <c r="K40" s="1">
        <v>12.310924484431901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137</v>
      </c>
      <c r="B41" s="1" t="s">
        <v>121</v>
      </c>
      <c r="C41" s="1" t="s">
        <v>58</v>
      </c>
      <c r="D41" s="1" t="s">
        <v>59</v>
      </c>
      <c r="E41" s="1">
        <v>74.069765258657696</v>
      </c>
      <c r="F41" s="1">
        <v>69.7228409726888</v>
      </c>
      <c r="G41" s="1">
        <v>4.3469242859689796</v>
      </c>
      <c r="H41" s="1">
        <v>4.1997458390817597</v>
      </c>
      <c r="I41" s="1">
        <v>0.14717844688721801</v>
      </c>
      <c r="J41" s="1">
        <v>61.666631518906897</v>
      </c>
      <c r="K41" s="1">
        <v>12.4031337397508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137</v>
      </c>
      <c r="B42" s="1" t="s">
        <v>121</v>
      </c>
      <c r="C42" s="1" t="s">
        <v>60</v>
      </c>
      <c r="D42" s="1" t="s">
        <v>59</v>
      </c>
      <c r="E42" s="1">
        <v>73.743421185797501</v>
      </c>
      <c r="F42" s="1">
        <v>69.394101041906097</v>
      </c>
      <c r="G42" s="1">
        <v>4.3493201438914602</v>
      </c>
      <c r="H42" s="1">
        <v>4.20220910944452</v>
      </c>
      <c r="I42" s="1">
        <v>0.14711103444693299</v>
      </c>
      <c r="J42" s="1">
        <v>61.271308627504801</v>
      </c>
      <c r="K42" s="1">
        <v>12.4721125582928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137</v>
      </c>
      <c r="B43" s="1" t="s">
        <v>121</v>
      </c>
      <c r="C43" s="1" t="s">
        <v>61</v>
      </c>
      <c r="D43" s="1" t="s">
        <v>59</v>
      </c>
      <c r="E43" s="1">
        <v>73.275076957939106</v>
      </c>
      <c r="F43" s="1">
        <v>68.9316615113609</v>
      </c>
      <c r="G43" s="1">
        <v>4.3434154465781898</v>
      </c>
      <c r="H43" s="1">
        <v>4.1966530927329702</v>
      </c>
      <c r="I43" s="1">
        <v>0.14676235384521999</v>
      </c>
      <c r="J43" s="1">
        <v>60.757574512047</v>
      </c>
      <c r="K43" s="1">
        <v>12.5175024458921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137</v>
      </c>
      <c r="B44" s="1" t="s">
        <v>121</v>
      </c>
      <c r="C44" s="1" t="s">
        <v>62</v>
      </c>
      <c r="D44" s="1" t="s">
        <v>59</v>
      </c>
      <c r="E44" s="1">
        <v>72.669521790801298</v>
      </c>
      <c r="F44" s="1">
        <v>68.340195886963301</v>
      </c>
      <c r="G44" s="1">
        <v>4.3293259038380496</v>
      </c>
      <c r="H44" s="1">
        <v>4.1831884412476397</v>
      </c>
      <c r="I44" s="1">
        <v>0.146137462590409</v>
      </c>
      <c r="J44" s="1">
        <v>60.130365101131702</v>
      </c>
      <c r="K44" s="1">
        <v>12.5391566896696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137</v>
      </c>
      <c r="B45" s="1" t="s">
        <v>121</v>
      </c>
      <c r="C45" s="1" t="s">
        <v>63</v>
      </c>
      <c r="D45" s="1" t="s">
        <v>59</v>
      </c>
      <c r="E45" s="1">
        <v>71.932515038390093</v>
      </c>
      <c r="F45" s="1">
        <v>67.625288744906698</v>
      </c>
      <c r="G45" s="1">
        <v>4.3072262934834402</v>
      </c>
      <c r="H45" s="1">
        <v>4.1619828900713403</v>
      </c>
      <c r="I45" s="1">
        <v>0.14524340341209999</v>
      </c>
      <c r="J45" s="1">
        <v>59.395411769021599</v>
      </c>
      <c r="K45" s="1">
        <v>12.537103269368499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137</v>
      </c>
      <c r="B46" s="1" t="s">
        <v>121</v>
      </c>
      <c r="C46" s="1" t="s">
        <v>64</v>
      </c>
      <c r="D46" s="1" t="s">
        <v>59</v>
      </c>
      <c r="E46" s="1">
        <v>71.070797303434304</v>
      </c>
      <c r="F46" s="1">
        <v>66.793442903687804</v>
      </c>
      <c r="G46" s="1">
        <v>4.2773543997464802</v>
      </c>
      <c r="H46" s="1">
        <v>4.1332650847913799</v>
      </c>
      <c r="I46" s="1">
        <v>0.144089314955098</v>
      </c>
      <c r="J46" s="1">
        <v>58.559231730885998</v>
      </c>
      <c r="K46" s="1">
        <v>12.511565572548299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137</v>
      </c>
      <c r="B47" s="1" t="s">
        <v>121</v>
      </c>
      <c r="C47" s="1" t="s">
        <v>65</v>
      </c>
      <c r="D47" s="1" t="s">
        <v>59</v>
      </c>
      <c r="E47" s="1">
        <v>70.091932266227104</v>
      </c>
      <c r="F47" s="1">
        <v>65.851926790186695</v>
      </c>
      <c r="G47" s="1">
        <v>4.2400054760404098</v>
      </c>
      <c r="H47" s="1">
        <v>4.0973192575580102</v>
      </c>
      <c r="I47" s="1">
        <v>0.14268621848239599</v>
      </c>
      <c r="J47" s="1">
        <v>57.6289748698604</v>
      </c>
      <c r="K47" s="1">
        <v>12.462957396366701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137</v>
      </c>
      <c r="B48" s="1" t="s">
        <v>121</v>
      </c>
      <c r="C48" s="1" t="s">
        <v>66</v>
      </c>
      <c r="D48" s="1" t="s">
        <v>67</v>
      </c>
      <c r="E48" s="1">
        <v>69.004123171880195</v>
      </c>
      <c r="F48" s="1">
        <v>64.808600261942203</v>
      </c>
      <c r="G48" s="1">
        <v>4.1955229099379698</v>
      </c>
      <c r="H48" s="1">
        <v>4.0544762180185296</v>
      </c>
      <c r="I48" s="1">
        <v>0.141046691919436</v>
      </c>
      <c r="J48" s="1">
        <v>56.612262722267502</v>
      </c>
      <c r="K48" s="1">
        <v>12.3918604496127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137</v>
      </c>
      <c r="B49" s="1" t="s">
        <v>121</v>
      </c>
      <c r="C49" s="1" t="s">
        <v>68</v>
      </c>
      <c r="D49" s="1" t="s">
        <v>67</v>
      </c>
      <c r="E49" s="1">
        <v>67.816119711548396</v>
      </c>
      <c r="F49" s="1">
        <v>63.671824919732998</v>
      </c>
      <c r="G49" s="1">
        <v>4.1442947918154198</v>
      </c>
      <c r="H49" s="1">
        <v>4.0051100521573897</v>
      </c>
      <c r="I49" s="1">
        <v>0.139184739658025</v>
      </c>
      <c r="J49" s="1">
        <v>55.517099285130001</v>
      </c>
      <c r="K49" s="1">
        <v>12.299020426418499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137</v>
      </c>
      <c r="B50" s="1" t="s">
        <v>121</v>
      </c>
      <c r="C50" s="1" t="s">
        <v>69</v>
      </c>
      <c r="D50" s="1" t="s">
        <v>67</v>
      </c>
      <c r="E50" s="1">
        <v>66.537064990436704</v>
      </c>
      <c r="F50" s="1">
        <v>62.4503184853139</v>
      </c>
      <c r="G50" s="1">
        <v>4.0867465051228402</v>
      </c>
      <c r="H50" s="1">
        <v>3.9496309742762898</v>
      </c>
      <c r="I50" s="1">
        <v>0.13711553084654601</v>
      </c>
      <c r="J50" s="1">
        <v>54.351734595112902</v>
      </c>
      <c r="K50" s="1">
        <v>12.1853303953239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137</v>
      </c>
      <c r="B51" s="1" t="s">
        <v>121</v>
      </c>
      <c r="C51" s="1" t="s">
        <v>70</v>
      </c>
      <c r="D51" s="1" t="s">
        <v>67</v>
      </c>
      <c r="E51" s="1">
        <v>65.176361467097607</v>
      </c>
      <c r="F51" s="1">
        <v>61.153027632758899</v>
      </c>
      <c r="G51" s="1">
        <v>4.0233338343386498</v>
      </c>
      <c r="H51" s="1">
        <v>3.8884786750246101</v>
      </c>
      <c r="I51" s="1">
        <v>0.13485515931403699</v>
      </c>
      <c r="J51" s="1">
        <v>53.124547519540101</v>
      </c>
      <c r="K51" s="1">
        <v>12.0518139475575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137</v>
      </c>
      <c r="B52" s="1" t="s">
        <v>121</v>
      </c>
      <c r="C52" s="1" t="s">
        <v>71</v>
      </c>
      <c r="D52" s="1" t="s">
        <v>67</v>
      </c>
      <c r="E52" s="1">
        <v>63.743538235922102</v>
      </c>
      <c r="F52" s="1">
        <v>59.789002204647197</v>
      </c>
      <c r="G52" s="1">
        <v>3.9545360312748601</v>
      </c>
      <c r="H52" s="1">
        <v>3.8221156283603102</v>
      </c>
      <c r="I52" s="1">
        <v>0.13242040291455401</v>
      </c>
      <c r="J52" s="1">
        <v>51.843930356890802</v>
      </c>
      <c r="K52" s="1">
        <v>11.899607879031301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137</v>
      </c>
      <c r="B53" s="1" t="s">
        <v>121</v>
      </c>
      <c r="C53" s="1" t="s">
        <v>72</v>
      </c>
      <c r="D53" s="1" t="s">
        <v>67</v>
      </c>
      <c r="E53" s="1">
        <v>62.248133197054301</v>
      </c>
      <c r="F53" s="1">
        <v>58.3672839801227</v>
      </c>
      <c r="G53" s="1">
        <v>3.8808492169315199</v>
      </c>
      <c r="H53" s="1">
        <v>3.7510207189894502</v>
      </c>
      <c r="I53" s="1">
        <v>0.12982849794206799</v>
      </c>
      <c r="J53" s="1">
        <v>50.5181889192664</v>
      </c>
      <c r="K53" s="1">
        <v>11.7299442777878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137</v>
      </c>
      <c r="B54" s="1" t="s">
        <v>121</v>
      </c>
      <c r="C54" s="1" t="s">
        <v>73</v>
      </c>
      <c r="D54" s="1" t="s">
        <v>67</v>
      </c>
      <c r="E54" s="1">
        <v>60.699568983879203</v>
      </c>
      <c r="F54" s="1">
        <v>56.896789874836003</v>
      </c>
      <c r="G54" s="1">
        <v>3.8027791090432399</v>
      </c>
      <c r="H54" s="1">
        <v>3.6756822162058498</v>
      </c>
      <c r="I54" s="1">
        <v>0.12709689283738701</v>
      </c>
      <c r="J54" s="1">
        <v>49.155439184574597</v>
      </c>
      <c r="K54" s="1">
        <v>11.544129799304599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137</v>
      </c>
      <c r="B55" s="1" t="s">
        <v>121</v>
      </c>
      <c r="C55" s="1" t="s">
        <v>74</v>
      </c>
      <c r="D55" s="1" t="s">
        <v>75</v>
      </c>
      <c r="E55" s="1">
        <v>59.107086692250597</v>
      </c>
      <c r="F55" s="1">
        <v>55.386250164782602</v>
      </c>
      <c r="G55" s="1">
        <v>3.7208365274680002</v>
      </c>
      <c r="H55" s="1">
        <v>3.5965934272857298</v>
      </c>
      <c r="I55" s="1">
        <v>0.124243100182273</v>
      </c>
      <c r="J55" s="1">
        <v>47.7635555961714</v>
      </c>
      <c r="K55" s="1">
        <v>11.3435310960792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137</v>
      </c>
      <c r="B56" s="1" t="s">
        <v>121</v>
      </c>
      <c r="C56" s="1" t="s">
        <v>76</v>
      </c>
      <c r="D56" s="1" t="s">
        <v>75</v>
      </c>
      <c r="E56" s="1">
        <v>57.479604755536798</v>
      </c>
      <c r="F56" s="1">
        <v>53.844075722325798</v>
      </c>
      <c r="G56" s="1">
        <v>3.63552903321097</v>
      </c>
      <c r="H56" s="1">
        <v>3.5142446190548999</v>
      </c>
      <c r="I56" s="1">
        <v>0.121284414156078</v>
      </c>
      <c r="J56" s="1">
        <v>46.350054021614604</v>
      </c>
      <c r="K56" s="1">
        <v>11.1295507339222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137</v>
      </c>
      <c r="B57" s="1" t="s">
        <v>121</v>
      </c>
      <c r="C57" s="1" t="s">
        <v>77</v>
      </c>
      <c r="D57" s="1" t="s">
        <v>75</v>
      </c>
      <c r="E57" s="1">
        <v>55.825677815153703</v>
      </c>
      <c r="F57" s="1">
        <v>52.2783210503096</v>
      </c>
      <c r="G57" s="1">
        <v>3.5473567648440398</v>
      </c>
      <c r="H57" s="1">
        <v>3.4291189832174598</v>
      </c>
      <c r="I57" s="1">
        <v>0.11823778162658299</v>
      </c>
      <c r="J57" s="1">
        <v>44.922067549536798</v>
      </c>
      <c r="K57" s="1">
        <v>10.9036102656168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137</v>
      </c>
      <c r="B58" s="1" t="s">
        <v>121</v>
      </c>
      <c r="C58" s="1" t="s">
        <v>78</v>
      </c>
      <c r="D58" s="1" t="s">
        <v>75</v>
      </c>
      <c r="E58" s="1">
        <v>54.153431130997497</v>
      </c>
      <c r="F58" s="1">
        <v>50.696622671262297</v>
      </c>
      <c r="G58" s="1">
        <v>3.4568084597352202</v>
      </c>
      <c r="H58" s="1">
        <v>3.3416887914058901</v>
      </c>
      <c r="I58" s="1">
        <v>0.11511966832933</v>
      </c>
      <c r="J58" s="1">
        <v>43.486292626288403</v>
      </c>
      <c r="K58" s="1">
        <v>10.667138504709101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137</v>
      </c>
      <c r="B59" s="1" t="s">
        <v>121</v>
      </c>
      <c r="C59" s="1" t="s">
        <v>79</v>
      </c>
      <c r="D59" s="1" t="s">
        <v>75</v>
      </c>
      <c r="E59" s="1">
        <v>52.470509671918798</v>
      </c>
      <c r="F59" s="1">
        <v>49.106152958675203</v>
      </c>
      <c r="G59" s="1">
        <v>3.3643567132436201</v>
      </c>
      <c r="H59" s="1">
        <v>3.2524108028063701</v>
      </c>
      <c r="I59" s="1">
        <v>0.111945910437246</v>
      </c>
      <c r="J59" s="1">
        <v>42.0489567291649</v>
      </c>
      <c r="K59" s="1">
        <v>10.4215529427539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137</v>
      </c>
      <c r="B60" s="1" t="s">
        <v>121</v>
      </c>
      <c r="C60" s="1" t="s">
        <v>80</v>
      </c>
      <c r="D60" s="1" t="s">
        <v>75</v>
      </c>
      <c r="E60" s="1">
        <v>50.784038542044698</v>
      </c>
      <c r="F60" s="1">
        <v>47.513584332470003</v>
      </c>
      <c r="G60" s="1">
        <v>3.2704542095747402</v>
      </c>
      <c r="H60" s="1">
        <v>3.1617226126579299</v>
      </c>
      <c r="I60" s="1">
        <v>0.108731596916815</v>
      </c>
      <c r="J60" s="1">
        <v>40.615793719414597</v>
      </c>
      <c r="K60" s="1">
        <v>10.168244822630101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137</v>
      </c>
      <c r="B61" s="1" t="s">
        <v>121</v>
      </c>
      <c r="C61" s="1" t="s">
        <v>81</v>
      </c>
      <c r="D61" s="1" t="s">
        <v>75</v>
      </c>
      <c r="E61" s="1">
        <v>49.100608142886898</v>
      </c>
      <c r="F61" s="1">
        <v>45.925076632819497</v>
      </c>
      <c r="G61" s="1">
        <v>3.17553151006737</v>
      </c>
      <c r="H61" s="1">
        <v>3.07004050618055</v>
      </c>
      <c r="I61" s="1">
        <v>0.105491003886813</v>
      </c>
      <c r="J61" s="1">
        <v>39.192039182174298</v>
      </c>
      <c r="K61" s="1">
        <v>9.9085689607125804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137</v>
      </c>
      <c r="B62" s="1" t="s">
        <v>121</v>
      </c>
      <c r="C62" s="1" t="s">
        <v>82</v>
      </c>
      <c r="D62" s="1" t="s">
        <v>83</v>
      </c>
      <c r="E62" s="1">
        <v>47.426240393342198</v>
      </c>
      <c r="F62" s="1">
        <v>44.346246520023101</v>
      </c>
      <c r="G62" s="1">
        <v>3.07999387331901</v>
      </c>
      <c r="H62" s="1">
        <v>2.9777563781111298</v>
      </c>
      <c r="I62" s="1">
        <v>0.102237495207882</v>
      </c>
      <c r="J62" s="1">
        <v>37.7824091729439</v>
      </c>
      <c r="K62" s="1">
        <v>9.6438312203982708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137</v>
      </c>
      <c r="B63" s="1" t="s">
        <v>121</v>
      </c>
      <c r="C63" s="1" t="s">
        <v>84</v>
      </c>
      <c r="D63" s="1" t="s">
        <v>83</v>
      </c>
      <c r="E63" s="1">
        <v>45.766369363002397</v>
      </c>
      <c r="F63" s="1">
        <v>42.782156629720298</v>
      </c>
      <c r="G63" s="1">
        <v>2.9842127332821802</v>
      </c>
      <c r="H63" s="1">
        <v>2.88522944842726</v>
      </c>
      <c r="I63" s="1">
        <v>9.8983284854914103E-2</v>
      </c>
      <c r="J63" s="1">
        <v>36.391126465276599</v>
      </c>
      <c r="K63" s="1">
        <v>9.3752428977257907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137</v>
      </c>
      <c r="B64" s="1" t="s">
        <v>121</v>
      </c>
      <c r="C64" s="1" t="s">
        <v>85</v>
      </c>
      <c r="D64" s="1" t="s">
        <v>83</v>
      </c>
      <c r="E64" s="1">
        <v>44.125848531237303</v>
      </c>
      <c r="F64" s="1">
        <v>41.237320673833899</v>
      </c>
      <c r="G64" s="1">
        <v>2.8885278574033899</v>
      </c>
      <c r="H64" s="1">
        <v>2.7927883593555798</v>
      </c>
      <c r="I64" s="1">
        <v>9.5739498047810997E-2</v>
      </c>
      <c r="J64" s="1">
        <v>35.021916656699801</v>
      </c>
      <c r="K64" s="1">
        <v>9.1039318745375102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137</v>
      </c>
      <c r="B65" s="1" t="s">
        <v>121</v>
      </c>
      <c r="C65" s="1" t="s">
        <v>86</v>
      </c>
      <c r="D65" s="1" t="s">
        <v>83</v>
      </c>
      <c r="E65" s="1">
        <v>42.5090121138592</v>
      </c>
      <c r="F65" s="1">
        <v>39.715755776251903</v>
      </c>
      <c r="G65" s="1">
        <v>2.7932563376073101</v>
      </c>
      <c r="H65" s="1">
        <v>2.7007398991052902</v>
      </c>
      <c r="I65" s="1">
        <v>9.2516438502022694E-2</v>
      </c>
      <c r="J65" s="1">
        <v>33.678028291435503</v>
      </c>
      <c r="K65" s="1">
        <v>8.8309838224237591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137</v>
      </c>
      <c r="B66" s="1" t="s">
        <v>121</v>
      </c>
      <c r="C66" s="1" t="s">
        <v>87</v>
      </c>
      <c r="D66" s="1" t="s">
        <v>83</v>
      </c>
      <c r="E66" s="1">
        <v>40.919685057384598</v>
      </c>
      <c r="F66" s="1">
        <v>38.220994363248501</v>
      </c>
      <c r="G66" s="1">
        <v>2.6986906941361699</v>
      </c>
      <c r="H66" s="1">
        <v>2.6093671527945999</v>
      </c>
      <c r="I66" s="1">
        <v>8.9323541341573096E-2</v>
      </c>
      <c r="J66" s="1">
        <v>32.362255424892801</v>
      </c>
      <c r="K66" s="1">
        <v>8.5574296324918198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137</v>
      </c>
      <c r="B67" s="1" t="s">
        <v>121</v>
      </c>
      <c r="C67" s="1" t="s">
        <v>88</v>
      </c>
      <c r="D67" s="1" t="s">
        <v>83</v>
      </c>
      <c r="E67" s="1">
        <v>39.361195637509901</v>
      </c>
      <c r="F67" s="1">
        <v>36.756098190593498</v>
      </c>
      <c r="G67" s="1">
        <v>2.6050974469163699</v>
      </c>
      <c r="H67" s="1">
        <v>2.5189281072439198</v>
      </c>
      <c r="I67" s="1">
        <v>8.61693396724484E-2</v>
      </c>
      <c r="J67" s="1">
        <v>31.076960550821202</v>
      </c>
      <c r="K67" s="1">
        <v>8.2842350866886196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137</v>
      </c>
      <c r="B68" s="1" t="s">
        <v>121</v>
      </c>
      <c r="C68" s="1" t="s">
        <v>89</v>
      </c>
      <c r="D68" s="1" t="s">
        <v>83</v>
      </c>
      <c r="E68" s="1">
        <v>37.836396967092497</v>
      </c>
      <c r="F68" s="1">
        <v>35.323680312114398</v>
      </c>
      <c r="G68" s="1">
        <v>2.5127166549780502</v>
      </c>
      <c r="H68" s="1">
        <v>2.4296551941143298</v>
      </c>
      <c r="I68" s="1">
        <v>8.3061460863720696E-2</v>
      </c>
      <c r="J68" s="1">
        <v>29.824102391941501</v>
      </c>
      <c r="K68" s="1">
        <v>8.0122945751510102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137</v>
      </c>
      <c r="B69" s="1" t="s">
        <v>121</v>
      </c>
      <c r="C69" s="1" t="s">
        <v>90</v>
      </c>
      <c r="D69" s="1" t="s">
        <v>91</v>
      </c>
      <c r="E69" s="1">
        <v>36.347691990215303</v>
      </c>
      <c r="F69" s="1">
        <v>33.925929882307798</v>
      </c>
      <c r="G69" s="1">
        <v>2.4217621079074201</v>
      </c>
      <c r="H69" s="1">
        <v>2.3417554660864499</v>
      </c>
      <c r="I69" s="1">
        <v>8.0006641820969407E-2</v>
      </c>
      <c r="J69" s="1">
        <v>28.605264025808701</v>
      </c>
      <c r="K69" s="1">
        <v>7.7424279644066099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137</v>
      </c>
      <c r="B70" s="1" t="s">
        <v>121</v>
      </c>
      <c r="C70" s="1" t="s">
        <v>92</v>
      </c>
      <c r="D70" s="1" t="s">
        <v>91</v>
      </c>
      <c r="E70" s="1">
        <v>34.897062183972103</v>
      </c>
      <c r="F70" s="1">
        <v>32.564640210762803</v>
      </c>
      <c r="G70" s="1">
        <v>2.3324219732092502</v>
      </c>
      <c r="H70" s="1">
        <v>2.2554112151560402</v>
      </c>
      <c r="I70" s="1">
        <v>7.7010758053214806E-2</v>
      </c>
      <c r="J70" s="1">
        <v>27.421682730259601</v>
      </c>
      <c r="K70" s="1">
        <v>7.4753794537124199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137</v>
      </c>
      <c r="B71" s="1" t="s">
        <v>121</v>
      </c>
      <c r="C71" s="1" t="s">
        <v>93</v>
      </c>
      <c r="D71" s="1" t="s">
        <v>91</v>
      </c>
      <c r="E71" s="1">
        <v>33.486097255037599</v>
      </c>
      <c r="F71" s="1">
        <v>31.241237519911401</v>
      </c>
      <c r="G71" s="1">
        <v>2.2448597351261901</v>
      </c>
      <c r="H71" s="1">
        <v>2.1707808741247798</v>
      </c>
      <c r="I71" s="1">
        <v>7.4078861001410298E-2</v>
      </c>
      <c r="J71" s="1">
        <v>26.274279319853498</v>
      </c>
      <c r="K71" s="1">
        <v>7.2118179351840803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137</v>
      </c>
      <c r="B72" s="1" t="s">
        <v>121</v>
      </c>
      <c r="C72" s="1" t="s">
        <v>94</v>
      </c>
      <c r="D72" s="1" t="s">
        <v>91</v>
      </c>
      <c r="E72" s="1">
        <v>32.116026461152501</v>
      </c>
      <c r="F72" s="1">
        <v>29.9568110860085</v>
      </c>
      <c r="G72" s="1">
        <v>2.1592153751440102</v>
      </c>
      <c r="H72" s="1">
        <v>2.0880001526026901</v>
      </c>
      <c r="I72" s="1">
        <v>7.12152225413238E-2</v>
      </c>
      <c r="J72" s="1">
        <v>25.1636879956332</v>
      </c>
      <c r="K72" s="1">
        <v>6.9523384655192997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137</v>
      </c>
      <c r="B73" s="1" t="s">
        <v>121</v>
      </c>
      <c r="C73" s="1" t="s">
        <v>95</v>
      </c>
      <c r="D73" s="1" t="s">
        <v>91</v>
      </c>
      <c r="E73" s="1">
        <v>30.787749570089002</v>
      </c>
      <c r="F73" s="1">
        <v>28.712142881815101</v>
      </c>
      <c r="G73" s="1">
        <v>2.07560668827385</v>
      </c>
      <c r="H73" s="1">
        <v>2.0071833052728598</v>
      </c>
      <c r="I73" s="1">
        <v>6.8423383000998803E-2</v>
      </c>
      <c r="J73" s="1">
        <v>24.090284992026898</v>
      </c>
      <c r="K73" s="1">
        <v>6.6974645780621298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137</v>
      </c>
      <c r="B74" s="1" t="s">
        <v>121</v>
      </c>
      <c r="C74" s="1" t="s">
        <v>96</v>
      </c>
      <c r="D74" s="1" t="s">
        <v>91</v>
      </c>
      <c r="E74" s="1">
        <v>29.501866943337301</v>
      </c>
      <c r="F74" s="1">
        <v>27.5077362735449</v>
      </c>
      <c r="G74" s="1">
        <v>1.9941306697924199</v>
      </c>
      <c r="H74" s="1">
        <v>1.92842446906839</v>
      </c>
      <c r="I74" s="1">
        <v>6.5706200724033895E-2</v>
      </c>
      <c r="J74" s="1">
        <v>23.0542157960971</v>
      </c>
      <c r="K74" s="1">
        <v>6.44765114724024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137</v>
      </c>
      <c r="B75" s="1" t="s">
        <v>121</v>
      </c>
      <c r="C75" s="1" t="s">
        <v>97</v>
      </c>
      <c r="D75" s="1" t="s">
        <v>91</v>
      </c>
      <c r="E75" s="1">
        <v>28.2587101545992</v>
      </c>
      <c r="F75" s="1">
        <v>26.343845137423401</v>
      </c>
      <c r="G75" s="1">
        <v>1.91486501717577</v>
      </c>
      <c r="H75" s="1">
        <v>1.8517991122203701</v>
      </c>
      <c r="I75" s="1">
        <v>6.3065904955403901E-2</v>
      </c>
      <c r="J75" s="1">
        <v>22.0554223312194</v>
      </c>
      <c r="K75" s="1">
        <v>6.2032878233797701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137</v>
      </c>
      <c r="B76" s="1" t="s">
        <v>121</v>
      </c>
      <c r="C76" s="1" t="s">
        <v>98</v>
      </c>
      <c r="D76" s="1" t="s">
        <v>99</v>
      </c>
      <c r="E76" s="1">
        <v>27.058370457683399</v>
      </c>
      <c r="F76" s="1">
        <v>25.2205008404636</v>
      </c>
      <c r="G76" s="1">
        <v>1.83786961721971</v>
      </c>
      <c r="H76" s="1">
        <v>1.7773654697618599</v>
      </c>
      <c r="I76" s="1">
        <v>6.0504147457853701E-2</v>
      </c>
      <c r="J76" s="1">
        <v>21.093667711165601</v>
      </c>
      <c r="K76" s="1">
        <v>5.9647027465178102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137</v>
      </c>
      <c r="B77" s="1" t="s">
        <v>121</v>
      </c>
      <c r="C77" s="1" t="s">
        <v>100</v>
      </c>
      <c r="D77" s="1" t="s">
        <v>99</v>
      </c>
      <c r="E77" s="1">
        <v>25.900725789190801</v>
      </c>
      <c r="F77" s="1">
        <v>24.137537766382799</v>
      </c>
      <c r="G77" s="1">
        <v>1.7631880228080301</v>
      </c>
      <c r="H77" s="1">
        <v>1.7051659695516099</v>
      </c>
      <c r="I77" s="1">
        <v>5.8022053256417502E-2</v>
      </c>
      <c r="J77" s="1">
        <v>20.1685593403847</v>
      </c>
      <c r="K77" s="1">
        <v>5.7321664488060797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137</v>
      </c>
      <c r="B78" s="1" t="s">
        <v>121</v>
      </c>
      <c r="C78" s="1" t="s">
        <v>101</v>
      </c>
      <c r="D78" s="1" t="s">
        <v>99</v>
      </c>
      <c r="E78" s="1">
        <v>24.785467030849599</v>
      </c>
      <c r="F78" s="1">
        <v>23.094618085963798</v>
      </c>
      <c r="G78" s="1">
        <v>1.6908489448858199</v>
      </c>
      <c r="H78" s="1">
        <v>1.63522867339237</v>
      </c>
      <c r="I78" s="1">
        <v>5.5620271493451202E-2</v>
      </c>
      <c r="J78" s="1">
        <v>19.279571061396101</v>
      </c>
      <c r="K78" s="1">
        <v>5.5058959694535501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137</v>
      </c>
      <c r="B79" s="1" t="s">
        <v>121</v>
      </c>
      <c r="C79" s="1" t="s">
        <v>102</v>
      </c>
      <c r="D79" s="1" t="s">
        <v>99</v>
      </c>
      <c r="E79" s="1">
        <v>23.712121305810999</v>
      </c>
      <c r="F79" s="1">
        <v>22.091253672999201</v>
      </c>
      <c r="G79" s="1">
        <v>1.6208676328117999</v>
      </c>
      <c r="H79" s="1">
        <v>1.5675686107378599</v>
      </c>
      <c r="I79" s="1">
        <v>5.3299022073942597E-2</v>
      </c>
      <c r="J79" s="1">
        <v>18.426062474540899</v>
      </c>
      <c r="K79" s="1">
        <v>5.28605883127008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137</v>
      </c>
      <c r="B80" s="1" t="s">
        <v>121</v>
      </c>
      <c r="C80" s="1" t="s">
        <v>103</v>
      </c>
      <c r="D80" s="1" t="s">
        <v>99</v>
      </c>
      <c r="E80" s="1">
        <v>22.6800753429049</v>
      </c>
      <c r="F80" s="1">
        <v>21.126828039446199</v>
      </c>
      <c r="G80" s="1">
        <v>1.55324730345868</v>
      </c>
      <c r="H80" s="1">
        <v>1.5021891598058701</v>
      </c>
      <c r="I80" s="1">
        <v>5.1058143652805497E-2</v>
      </c>
      <c r="J80" s="1">
        <v>17.607298057517699</v>
      </c>
      <c r="K80" s="1">
        <v>5.0727772853871702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137</v>
      </c>
      <c r="B81" s="1" t="s">
        <v>121</v>
      </c>
      <c r="C81" s="1" t="s">
        <v>104</v>
      </c>
      <c r="D81" s="1" t="s">
        <v>99</v>
      </c>
      <c r="E81" s="1">
        <v>21.688595604589899</v>
      </c>
      <c r="F81" s="1">
        <v>20.200615180011201</v>
      </c>
      <c r="G81" s="1">
        <v>1.4879804245786801</v>
      </c>
      <c r="H81" s="1">
        <v>1.4390832881954401</v>
      </c>
      <c r="I81" s="1">
        <v>4.8897136383244E-2</v>
      </c>
      <c r="J81" s="1">
        <v>16.822463336986502</v>
      </c>
      <c r="K81" s="1">
        <v>4.8661322676034304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137</v>
      </c>
      <c r="B82" s="1" t="s">
        <v>121</v>
      </c>
      <c r="C82" s="1" t="s">
        <v>105</v>
      </c>
      <c r="D82" s="1" t="s">
        <v>99</v>
      </c>
      <c r="E82" s="1">
        <v>20.736847350622501</v>
      </c>
      <c r="F82" s="1">
        <v>19.3117973880811</v>
      </c>
      <c r="G82" s="1">
        <v>1.4250499625413799</v>
      </c>
      <c r="H82" s="1">
        <v>1.3782347592674999</v>
      </c>
      <c r="I82" s="1">
        <v>4.6815203273877601E-2</v>
      </c>
      <c r="J82" s="1">
        <v>16.070680020169199</v>
      </c>
      <c r="K82" s="1">
        <v>4.6661673304533204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137</v>
      </c>
      <c r="B83" s="1" t="s">
        <v>121</v>
      </c>
      <c r="C83" s="1" t="s">
        <v>106</v>
      </c>
      <c r="D83" s="1" t="s">
        <v>107</v>
      </c>
      <c r="E83" s="1">
        <v>19.8239119847902</v>
      </c>
      <c r="F83" s="1">
        <v>18.459481431352401</v>
      </c>
      <c r="G83" s="1">
        <v>1.36443055343782</v>
      </c>
      <c r="H83" s="1">
        <v>1.3196192646529299</v>
      </c>
      <c r="I83" s="1">
        <v>4.4811288784884197E-2</v>
      </c>
      <c r="J83" s="1">
        <v>15.3510195585911</v>
      </c>
      <c r="K83" s="1">
        <v>4.4728924261991203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137</v>
      </c>
      <c r="B84" s="1" t="s">
        <v>121</v>
      </c>
      <c r="C84" s="1" t="s">
        <v>108</v>
      </c>
      <c r="D84" s="1" t="s">
        <v>107</v>
      </c>
      <c r="E84" s="1">
        <v>18.9488026390489</v>
      </c>
      <c r="F84" s="1">
        <v>17.642713048393102</v>
      </c>
      <c r="G84" s="1">
        <v>1.30608959065588</v>
      </c>
      <c r="H84" s="1">
        <v>1.2632054761971201</v>
      </c>
      <c r="I84" s="1">
        <v>4.28841144587606E-2</v>
      </c>
      <c r="J84" s="1">
        <v>14.662515130133601</v>
      </c>
      <c r="K84" s="1">
        <v>4.2862875089152999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137</v>
      </c>
      <c r="B85" s="1" t="s">
        <v>121</v>
      </c>
      <c r="C85" s="1" t="s">
        <v>109</v>
      </c>
      <c r="D85" s="1" t="s">
        <v>107</v>
      </c>
      <c r="E85" s="1">
        <v>18.110478256450701</v>
      </c>
      <c r="F85" s="1">
        <v>16.860490020491401</v>
      </c>
      <c r="G85" s="1">
        <v>1.24998823595929</v>
      </c>
      <c r="H85" s="1">
        <v>1.20895602407821</v>
      </c>
      <c r="I85" s="1">
        <v>4.1032211881072797E-2</v>
      </c>
      <c r="J85" s="1">
        <v>14.004172304678001</v>
      </c>
      <c r="K85" s="1">
        <v>4.1063059517727503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137</v>
      </c>
      <c r="B86" s="1" t="s">
        <v>121</v>
      </c>
      <c r="C86" s="1" t="s">
        <v>110</v>
      </c>
      <c r="D86" s="1" t="s">
        <v>107</v>
      </c>
      <c r="E86" s="1">
        <v>17.307856265486599</v>
      </c>
      <c r="F86" s="1">
        <v>16.111773909592198</v>
      </c>
      <c r="G86" s="1">
        <v>1.19608235589447</v>
      </c>
      <c r="H86" s="1">
        <v>1.15682840283662</v>
      </c>
      <c r="I86" s="1">
        <v>3.9253953057851197E-2</v>
      </c>
      <c r="J86" s="1">
        <v>13.374978491174501</v>
      </c>
      <c r="K86" s="1">
        <v>3.9328777743121801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137</v>
      </c>
      <c r="B87" s="1" t="s">
        <v>121</v>
      </c>
      <c r="C87" s="1" t="s">
        <v>111</v>
      </c>
      <c r="D87" s="1" t="s">
        <v>107</v>
      </c>
      <c r="E87" s="1">
        <v>16.5398237843863</v>
      </c>
      <c r="F87" s="1">
        <v>15.395500408557499</v>
      </c>
      <c r="G87" s="1">
        <v>1.1443233758287401</v>
      </c>
      <c r="H87" s="1">
        <v>1.10677579785151</v>
      </c>
      <c r="I87" s="1">
        <v>3.7547577977235597E-2</v>
      </c>
      <c r="J87" s="1">
        <v>12.7739111384348</v>
      </c>
      <c r="K87" s="1">
        <v>3.7659126459515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137</v>
      </c>
      <c r="B88" s="1" t="s">
        <v>121</v>
      </c>
      <c r="C88" s="1" t="s">
        <v>112</v>
      </c>
      <c r="D88" s="1" t="s">
        <v>107</v>
      </c>
      <c r="E88" s="1">
        <v>15.805247612693201</v>
      </c>
      <c r="F88" s="1">
        <v>14.7105885480496</v>
      </c>
      <c r="G88" s="1">
        <v>1.0946590646435701</v>
      </c>
      <c r="H88" s="1">
        <v>1.0587478448329199</v>
      </c>
      <c r="I88" s="1">
        <v>3.5911219810647002E-2</v>
      </c>
      <c r="J88" s="1">
        <v>12.1999449157963</v>
      </c>
      <c r="K88" s="1">
        <v>3.60530269689685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137</v>
      </c>
      <c r="B89" s="1" t="s">
        <v>121</v>
      </c>
      <c r="C89" s="1" t="s">
        <v>113</v>
      </c>
      <c r="D89" s="1" t="s">
        <v>107</v>
      </c>
      <c r="E89" s="1">
        <v>15.102982639514501</v>
      </c>
      <c r="F89" s="1">
        <v>14.0559484225929</v>
      </c>
      <c r="G89" s="1">
        <v>1.0470342169215801</v>
      </c>
      <c r="H89" s="1">
        <v>1.01269129021221</v>
      </c>
      <c r="I89" s="1">
        <v>3.43429267093723E-2</v>
      </c>
      <c r="J89" s="1">
        <v>11.652057630587899</v>
      </c>
      <c r="K89" s="1">
        <v>3.4509250089265699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137</v>
      </c>
      <c r="B90" s="1" t="s">
        <v>121</v>
      </c>
      <c r="C90" s="1" t="s">
        <v>114</v>
      </c>
      <c r="D90" s="1" t="s">
        <v>115</v>
      </c>
      <c r="E90" s="1">
        <v>14.431880323843799</v>
      </c>
      <c r="F90" s="1">
        <v>13.430488963536099</v>
      </c>
      <c r="G90" s="1">
        <v>1.0013913603076601</v>
      </c>
      <c r="H90" s="1">
        <v>0.96855067599853395</v>
      </c>
      <c r="I90" s="1">
        <v>3.2840684309123402E-2</v>
      </c>
      <c r="J90" s="1">
        <v>11.129236085437199</v>
      </c>
      <c r="K90" s="1">
        <v>3.30264423840657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137</v>
      </c>
      <c r="B91" s="1" t="s">
        <v>121</v>
      </c>
      <c r="C91" s="1" t="s">
        <v>116</v>
      </c>
      <c r="D91" s="1" t="s">
        <v>115</v>
      </c>
      <c r="E91" s="1">
        <v>13.790794907573799</v>
      </c>
      <c r="F91" s="1">
        <v>12.833123624000001</v>
      </c>
      <c r="G91" s="1">
        <v>0.95767128357380105</v>
      </c>
      <c r="H91" s="1">
        <v>0.926268851091128</v>
      </c>
      <c r="I91" s="1">
        <v>3.1402432482672903E-2</v>
      </c>
      <c r="J91" s="1">
        <v>10.6304803131941</v>
      </c>
      <c r="K91" s="1">
        <v>3.1603145943796598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137</v>
      </c>
      <c r="B92" s="1" t="s">
        <v>121</v>
      </c>
      <c r="C92" s="1" t="s">
        <v>117</v>
      </c>
      <c r="D92" s="1" t="s">
        <v>115</v>
      </c>
      <c r="E92" s="1">
        <v>13.178589001718899</v>
      </c>
      <c r="F92" s="1">
        <v>12.2627754577295</v>
      </c>
      <c r="G92" s="1">
        <v>0.91581354398941095</v>
      </c>
      <c r="H92" s="1">
        <v>0.88578746270850806</v>
      </c>
      <c r="I92" s="1">
        <v>3.00260812809032E-2</v>
      </c>
      <c r="J92" s="1">
        <v>10.1548071977102</v>
      </c>
      <c r="K92" s="1">
        <v>3.0237818040086299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137</v>
      </c>
      <c r="B93" s="1" t="s">
        <v>121</v>
      </c>
      <c r="C93" s="1" t="s">
        <v>118</v>
      </c>
      <c r="D93" s="1" t="s">
        <v>115</v>
      </c>
      <c r="E93" s="1">
        <v>12.594138162970401</v>
      </c>
      <c r="F93" s="1">
        <v>11.7183812440874</v>
      </c>
      <c r="G93" s="1">
        <v>0.875756918882997</v>
      </c>
      <c r="H93" s="1">
        <v>0.84704739392246298</v>
      </c>
      <c r="I93" s="1">
        <v>2.8709524960534302E-2</v>
      </c>
      <c r="J93" s="1">
        <v>9.7012532342534605</v>
      </c>
      <c r="K93" s="1">
        <v>2.8928849287169802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137</v>
      </c>
      <c r="B94" s="1" t="s">
        <v>121</v>
      </c>
      <c r="C94" s="1" t="s">
        <v>119</v>
      </c>
      <c r="D94" s="1" t="s">
        <v>115</v>
      </c>
      <c r="E94" s="1">
        <v>12.036335654410699</v>
      </c>
      <c r="F94" s="1">
        <v>11.1988958220402</v>
      </c>
      <c r="G94" s="1">
        <v>0.83743983237049502</v>
      </c>
      <c r="H94" s="1">
        <v>0.80998917695377803</v>
      </c>
      <c r="I94" s="1">
        <v>2.74506554167173E-2</v>
      </c>
      <c r="J94" s="1">
        <v>9.2688776477246808</v>
      </c>
      <c r="K94" s="1">
        <v>2.7674580066860499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138</v>
      </c>
      <c r="B2" s="1" t="s">
        <v>12</v>
      </c>
      <c r="C2" s="1" t="s">
        <v>13</v>
      </c>
      <c r="D2" s="1" t="s">
        <v>14</v>
      </c>
      <c r="E2" s="1">
        <v>13.550820346043301</v>
      </c>
      <c r="F2" s="1">
        <v>12.834703608796399</v>
      </c>
      <c r="G2" s="1">
        <v>0.71611673724686598</v>
      </c>
      <c r="H2" s="1">
        <v>0.69132490128783097</v>
      </c>
      <c r="I2" s="1">
        <v>2.4791835959034898E-2</v>
      </c>
      <c r="J2" s="1">
        <v>11.7357455494937</v>
      </c>
      <c r="K2" s="1">
        <v>1.8150747965495699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138</v>
      </c>
      <c r="B3" s="1" t="s">
        <v>12</v>
      </c>
      <c r="C3" s="1" t="s">
        <v>15</v>
      </c>
      <c r="D3" s="1" t="s">
        <v>14</v>
      </c>
      <c r="E3" s="1">
        <v>13.543986007168201</v>
      </c>
      <c r="F3" s="1">
        <v>12.8278365816224</v>
      </c>
      <c r="G3" s="1">
        <v>0.71614942554579697</v>
      </c>
      <c r="H3" s="1">
        <v>0.69135947285830002</v>
      </c>
      <c r="I3" s="1">
        <v>2.4789952687496699E-2</v>
      </c>
      <c r="J3" s="1">
        <v>11.7275669691054</v>
      </c>
      <c r="K3" s="1">
        <v>1.8164190380627401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138</v>
      </c>
      <c r="B4" s="1" t="s">
        <v>12</v>
      </c>
      <c r="C4" s="1" t="s">
        <v>16</v>
      </c>
      <c r="D4" s="1" t="s">
        <v>14</v>
      </c>
      <c r="E4" s="1">
        <v>13.5322231309098</v>
      </c>
      <c r="F4" s="1">
        <v>12.816288484895001</v>
      </c>
      <c r="G4" s="1">
        <v>0.71593464601481005</v>
      </c>
      <c r="H4" s="1">
        <v>0.69115524332272704</v>
      </c>
      <c r="I4" s="1">
        <v>2.4779402692083001E-2</v>
      </c>
      <c r="J4" s="1">
        <v>11.715045485167</v>
      </c>
      <c r="K4" s="1">
        <v>1.8171776457427999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138</v>
      </c>
      <c r="B5" s="1" t="s">
        <v>12</v>
      </c>
      <c r="C5" s="1" t="s">
        <v>17</v>
      </c>
      <c r="D5" s="1" t="s">
        <v>14</v>
      </c>
      <c r="E5" s="1">
        <v>13.5155665531711</v>
      </c>
      <c r="F5" s="1">
        <v>12.800093309343801</v>
      </c>
      <c r="G5" s="1">
        <v>0.71547324382732402</v>
      </c>
      <c r="H5" s="1">
        <v>0.69071302097217502</v>
      </c>
      <c r="I5" s="1">
        <v>2.47602228551493E-2</v>
      </c>
      <c r="J5" s="1">
        <v>11.6982169805447</v>
      </c>
      <c r="K5" s="1">
        <v>1.81734957262638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138</v>
      </c>
      <c r="B6" s="1" t="s">
        <v>12</v>
      </c>
      <c r="C6" s="1" t="s">
        <v>18</v>
      </c>
      <c r="D6" s="1" t="s">
        <v>19</v>
      </c>
      <c r="E6" s="1">
        <v>13.494057351635099</v>
      </c>
      <c r="F6" s="1">
        <v>12.779291065157</v>
      </c>
      <c r="G6" s="1">
        <v>0.714766286478138</v>
      </c>
      <c r="H6" s="1">
        <v>0.69003382789918699</v>
      </c>
      <c r="I6" s="1">
        <v>2.47324585789503E-2</v>
      </c>
      <c r="J6" s="1">
        <v>11.677123360786601</v>
      </c>
      <c r="K6" s="1">
        <v>1.81693399084854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138</v>
      </c>
      <c r="B7" s="1" t="s">
        <v>12</v>
      </c>
      <c r="C7" s="1" t="s">
        <v>20</v>
      </c>
      <c r="D7" s="1" t="s">
        <v>19</v>
      </c>
      <c r="E7" s="1">
        <v>13.467745566497999</v>
      </c>
      <c r="F7" s="1">
        <v>12.7539302755895</v>
      </c>
      <c r="G7" s="1">
        <v>0.71381529090847995</v>
      </c>
      <c r="H7" s="1">
        <v>0.68911911989778796</v>
      </c>
      <c r="I7" s="1">
        <v>2.4696171010692099E-2</v>
      </c>
      <c r="J7" s="1">
        <v>11.6518144322651</v>
      </c>
      <c r="K7" s="1">
        <v>1.8159311342328801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138</v>
      </c>
      <c r="B8" s="1" t="s">
        <v>12</v>
      </c>
      <c r="C8" s="1" t="s">
        <v>21</v>
      </c>
      <c r="D8" s="1" t="s">
        <v>19</v>
      </c>
      <c r="E8" s="1">
        <v>13.436688917218399</v>
      </c>
      <c r="F8" s="1">
        <v>12.724066767050299</v>
      </c>
      <c r="G8" s="1">
        <v>0.71262215016811103</v>
      </c>
      <c r="H8" s="1">
        <v>0.68797071562225198</v>
      </c>
      <c r="I8" s="1">
        <v>2.4651434545858799E-2</v>
      </c>
      <c r="J8" s="1">
        <v>11.6223468224957</v>
      </c>
      <c r="K8" s="1">
        <v>1.81434209472271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138</v>
      </c>
      <c r="B9" s="1" t="s">
        <v>12</v>
      </c>
      <c r="C9" s="1" t="s">
        <v>22</v>
      </c>
      <c r="D9" s="1" t="s">
        <v>19</v>
      </c>
      <c r="E9" s="1">
        <v>13.4009548955804</v>
      </c>
      <c r="F9" s="1">
        <v>12.6897656358987</v>
      </c>
      <c r="G9" s="1">
        <v>0.71118925968169999</v>
      </c>
      <c r="H9" s="1">
        <v>0.68659091860200205</v>
      </c>
      <c r="I9" s="1">
        <v>2.4598341079698001E-2</v>
      </c>
      <c r="J9" s="1">
        <v>11.588785703026799</v>
      </c>
      <c r="K9" s="1">
        <v>1.8121691925535299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138</v>
      </c>
      <c r="B10" s="1" t="s">
        <v>12</v>
      </c>
      <c r="C10" s="1" t="s">
        <v>23</v>
      </c>
      <c r="D10" s="1" t="s">
        <v>19</v>
      </c>
      <c r="E10" s="1">
        <v>13.3606167136997</v>
      </c>
      <c r="F10" s="1">
        <v>12.651097390310699</v>
      </c>
      <c r="G10" s="1">
        <v>0.70951932338900003</v>
      </c>
      <c r="H10" s="1">
        <v>0.68498233024837296</v>
      </c>
      <c r="I10" s="1">
        <v>2.4536993140626899E-2</v>
      </c>
      <c r="J10" s="1">
        <v>11.5512011638726</v>
      </c>
      <c r="K10" s="1">
        <v>1.8094155498270701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138</v>
      </c>
      <c r="B11" s="1" t="s">
        <v>12</v>
      </c>
      <c r="C11" s="1" t="s">
        <v>24</v>
      </c>
      <c r="D11" s="1" t="s">
        <v>19</v>
      </c>
      <c r="E11" s="1">
        <v>13.3157544651205</v>
      </c>
      <c r="F11" s="1">
        <v>12.608139037867399</v>
      </c>
      <c r="G11" s="1">
        <v>0.70761542725304305</v>
      </c>
      <c r="H11" s="1">
        <v>0.68314792091096099</v>
      </c>
      <c r="I11" s="1">
        <v>2.44675063420823E-2</v>
      </c>
      <c r="J11" s="1">
        <v>11.509669149389</v>
      </c>
      <c r="K11" s="1">
        <v>1.80608531573144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138</v>
      </c>
      <c r="B12" s="1" t="s">
        <v>12</v>
      </c>
      <c r="C12" s="1" t="s">
        <v>25</v>
      </c>
      <c r="D12" s="1" t="s">
        <v>19</v>
      </c>
      <c r="E12" s="1">
        <v>13.266457691196999</v>
      </c>
      <c r="F12" s="1">
        <v>12.5609765240977</v>
      </c>
      <c r="G12" s="1">
        <v>0.70548116709922903</v>
      </c>
      <c r="H12" s="1">
        <v>0.68109115323134295</v>
      </c>
      <c r="I12" s="1">
        <v>2.4390013867886799E-2</v>
      </c>
      <c r="J12" s="1">
        <v>11.4642737255692</v>
      </c>
      <c r="K12" s="1">
        <v>1.8021839656277601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138</v>
      </c>
      <c r="B13" s="1" t="s">
        <v>12</v>
      </c>
      <c r="C13" s="1" t="s">
        <v>26</v>
      </c>
      <c r="D13" s="1" t="s">
        <v>27</v>
      </c>
      <c r="E13" s="1">
        <v>13.212823742341101</v>
      </c>
      <c r="F13" s="1">
        <v>12.5097031578028</v>
      </c>
      <c r="G13" s="1">
        <v>0.70312058453829396</v>
      </c>
      <c r="H13" s="1">
        <v>0.67881592045681105</v>
      </c>
      <c r="I13" s="1">
        <v>2.43046640814828E-2</v>
      </c>
      <c r="J13" s="1">
        <v>11.415105531559499</v>
      </c>
      <c r="K13" s="1">
        <v>1.7977182107815901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138</v>
      </c>
      <c r="B14" s="1" t="s">
        <v>12</v>
      </c>
      <c r="C14" s="1" t="s">
        <v>28</v>
      </c>
      <c r="D14" s="1" t="s">
        <v>27</v>
      </c>
      <c r="E14" s="1">
        <v>13.1549530514199</v>
      </c>
      <c r="F14" s="1">
        <v>12.454415150450901</v>
      </c>
      <c r="G14" s="1">
        <v>0.70053790096902502</v>
      </c>
      <c r="H14" s="1">
        <v>0.67632628952777496</v>
      </c>
      <c r="I14" s="1">
        <v>2.4211611441250901E-2</v>
      </c>
      <c r="J14" s="1">
        <v>11.3622577791759</v>
      </c>
      <c r="K14" s="1">
        <v>1.7926952722440499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138</v>
      </c>
      <c r="B15" s="1" t="s">
        <v>12</v>
      </c>
      <c r="C15" s="1" t="s">
        <v>29</v>
      </c>
      <c r="D15" s="1" t="s">
        <v>27</v>
      </c>
      <c r="E15" s="1">
        <v>13.092952351369499</v>
      </c>
      <c r="F15" s="1">
        <v>12.3952146589835</v>
      </c>
      <c r="G15" s="1">
        <v>0.69773769238598504</v>
      </c>
      <c r="H15" s="1">
        <v>0.67362666987015496</v>
      </c>
      <c r="I15" s="1">
        <v>2.41110225158301E-2</v>
      </c>
      <c r="J15" s="1">
        <v>11.3058290121808</v>
      </c>
      <c r="K15" s="1">
        <v>1.7871233391886701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138</v>
      </c>
      <c r="B16" s="1" t="s">
        <v>12</v>
      </c>
      <c r="C16" s="1" t="s">
        <v>30</v>
      </c>
      <c r="D16" s="1" t="s">
        <v>27</v>
      </c>
      <c r="E16" s="1">
        <v>13.026934407061299</v>
      </c>
      <c r="F16" s="1">
        <v>12.332209506231999</v>
      </c>
      <c r="G16" s="1">
        <v>0.694724900829223</v>
      </c>
      <c r="H16" s="1">
        <v>0.67072182464483299</v>
      </c>
      <c r="I16" s="1">
        <v>2.40030761843903E-2</v>
      </c>
      <c r="J16" s="1">
        <v>11.2459227270789</v>
      </c>
      <c r="K16" s="1">
        <v>1.7810116799823099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138</v>
      </c>
      <c r="B17" s="1" t="s">
        <v>12</v>
      </c>
      <c r="C17" s="1" t="s">
        <v>31</v>
      </c>
      <c r="D17" s="1" t="s">
        <v>27</v>
      </c>
      <c r="E17" s="1">
        <v>12.957016887307599</v>
      </c>
      <c r="F17" s="1">
        <v>12.265512140703899</v>
      </c>
      <c r="G17" s="1">
        <v>0.69150474660367001</v>
      </c>
      <c r="H17" s="1">
        <v>0.667616785790352</v>
      </c>
      <c r="I17" s="1">
        <v>2.3887960813317899E-2</v>
      </c>
      <c r="J17" s="1">
        <v>11.1826465578291</v>
      </c>
      <c r="K17" s="1">
        <v>1.7743703294784601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138</v>
      </c>
      <c r="B18" s="1" t="s">
        <v>12</v>
      </c>
      <c r="C18" s="1" t="s">
        <v>32</v>
      </c>
      <c r="D18" s="1" t="s">
        <v>27</v>
      </c>
      <c r="E18" s="1">
        <v>12.8833163422441</v>
      </c>
      <c r="F18" s="1">
        <v>12.195233941692599</v>
      </c>
      <c r="G18" s="1">
        <v>0.68808240055148595</v>
      </c>
      <c r="H18" s="1">
        <v>0.66431653756879205</v>
      </c>
      <c r="I18" s="1">
        <v>2.37658629826943E-2</v>
      </c>
      <c r="J18" s="1">
        <v>11.1161071141587</v>
      </c>
      <c r="K18" s="1">
        <v>1.7672092280853899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138</v>
      </c>
      <c r="B19" s="1" t="s">
        <v>12</v>
      </c>
      <c r="C19" s="1" t="s">
        <v>33</v>
      </c>
      <c r="D19" s="1" t="s">
        <v>27</v>
      </c>
      <c r="E19" s="1">
        <v>12.8059699356391</v>
      </c>
      <c r="F19" s="1">
        <v>12.1215057259235</v>
      </c>
      <c r="G19" s="1">
        <v>0.68446420971554001</v>
      </c>
      <c r="H19" s="1">
        <v>0.66082720038780096</v>
      </c>
      <c r="I19" s="1">
        <v>2.3637009327739201E-2</v>
      </c>
      <c r="J19" s="1">
        <v>11.046428360113</v>
      </c>
      <c r="K19" s="1">
        <v>1.75954157552603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138</v>
      </c>
      <c r="B20" s="1" t="s">
        <v>12</v>
      </c>
      <c r="C20" s="1" t="s">
        <v>34</v>
      </c>
      <c r="D20" s="1" t="s">
        <v>35</v>
      </c>
      <c r="E20" s="1">
        <v>12.7250995273727</v>
      </c>
      <c r="F20" s="1">
        <v>12.0444437272055</v>
      </c>
      <c r="G20" s="1">
        <v>0.68065580016720195</v>
      </c>
      <c r="H20" s="1">
        <v>0.65715419931544605</v>
      </c>
      <c r="I20" s="1">
        <v>2.3501600851755001E-2</v>
      </c>
      <c r="J20" s="1">
        <v>10.973720502073199</v>
      </c>
      <c r="K20" s="1">
        <v>1.75137902529953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138</v>
      </c>
      <c r="B21" s="1" t="s">
        <v>12</v>
      </c>
      <c r="C21" s="1" t="s">
        <v>36</v>
      </c>
      <c r="D21" s="1" t="s">
        <v>35</v>
      </c>
      <c r="E21" s="1">
        <v>12.640844226690801</v>
      </c>
      <c r="F21" s="1">
        <v>11.9641806096273</v>
      </c>
      <c r="G21" s="1">
        <v>0.67666361706352596</v>
      </c>
      <c r="H21" s="1">
        <v>0.65330374944090697</v>
      </c>
      <c r="I21" s="1">
        <v>2.3359867622619299E-2</v>
      </c>
      <c r="J21" s="1">
        <v>10.898109215926899</v>
      </c>
      <c r="K21" s="1">
        <v>1.7427350107638899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138</v>
      </c>
      <c r="B22" s="1" t="s">
        <v>12</v>
      </c>
      <c r="C22" s="1" t="s">
        <v>37</v>
      </c>
      <c r="D22" s="1" t="s">
        <v>35</v>
      </c>
      <c r="E22" s="1">
        <v>12.553332591419499</v>
      </c>
      <c r="F22" s="1">
        <v>11.8808389368189</v>
      </c>
      <c r="G22" s="1">
        <v>0.67249365460063004</v>
      </c>
      <c r="H22" s="1">
        <v>0.64928163132097505</v>
      </c>
      <c r="I22" s="1">
        <v>2.3212023279655498E-2</v>
      </c>
      <c r="J22" s="1">
        <v>10.819710427599899</v>
      </c>
      <c r="K22" s="1">
        <v>1.7336221638195899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138</v>
      </c>
      <c r="B23" s="1" t="s">
        <v>12</v>
      </c>
      <c r="C23" s="1" t="s">
        <v>38</v>
      </c>
      <c r="D23" s="1" t="s">
        <v>35</v>
      </c>
      <c r="E23" s="1">
        <v>12.462710209564699</v>
      </c>
      <c r="F23" s="1">
        <v>11.794557344695599</v>
      </c>
      <c r="G23" s="1">
        <v>0.66815286486902603</v>
      </c>
      <c r="H23" s="1">
        <v>0.64509455068795496</v>
      </c>
      <c r="I23" s="1">
        <v>2.30583141810719E-2</v>
      </c>
      <c r="J23" s="1">
        <v>10.738654479863699</v>
      </c>
      <c r="K23" s="1">
        <v>1.72405572970091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138</v>
      </c>
      <c r="B24" s="1" t="s">
        <v>12</v>
      </c>
      <c r="C24" s="1" t="s">
        <v>39</v>
      </c>
      <c r="D24" s="1" t="s">
        <v>35</v>
      </c>
      <c r="E24" s="1">
        <v>12.369112620238999</v>
      </c>
      <c r="F24" s="1">
        <v>11.7054649469388</v>
      </c>
      <c r="G24" s="1">
        <v>0.66364767330018304</v>
      </c>
      <c r="H24" s="1">
        <v>0.64074870488157198</v>
      </c>
      <c r="I24" s="1">
        <v>2.2898968418611099E-2</v>
      </c>
      <c r="J24" s="1">
        <v>10.655062987404101</v>
      </c>
      <c r="K24" s="1">
        <v>1.7140496328349499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138</v>
      </c>
      <c r="B25" s="1" t="s">
        <v>12</v>
      </c>
      <c r="C25" s="1" t="s">
        <v>40</v>
      </c>
      <c r="D25" s="1" t="s">
        <v>35</v>
      </c>
      <c r="E25" s="1">
        <v>12.2726793373056</v>
      </c>
      <c r="F25" s="1">
        <v>11.613694580218</v>
      </c>
      <c r="G25" s="1">
        <v>0.65898475708761095</v>
      </c>
      <c r="H25" s="1">
        <v>0.63625053460691605</v>
      </c>
      <c r="I25" s="1">
        <v>2.2734222480695301E-2</v>
      </c>
      <c r="J25" s="1">
        <v>10.569060767959201</v>
      </c>
      <c r="K25" s="1">
        <v>1.7036185693465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138</v>
      </c>
      <c r="B26" s="1" t="s">
        <v>12</v>
      </c>
      <c r="C26" s="1" t="s">
        <v>41</v>
      </c>
      <c r="D26" s="1" t="s">
        <v>35</v>
      </c>
      <c r="E26" s="1">
        <v>12.173553675067099</v>
      </c>
      <c r="F26" s="1">
        <v>11.519382534898799</v>
      </c>
      <c r="G26" s="1">
        <v>0.654171140168332</v>
      </c>
      <c r="H26" s="1">
        <v>0.63160681642524497</v>
      </c>
      <c r="I26" s="1">
        <v>2.2564323743087498E-2</v>
      </c>
      <c r="J26" s="1">
        <v>10.4807750935763</v>
      </c>
      <c r="K26" s="1">
        <v>1.69277858149083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138</v>
      </c>
      <c r="B27" s="1" t="s">
        <v>12</v>
      </c>
      <c r="C27" s="1" t="s">
        <v>42</v>
      </c>
      <c r="D27" s="1" t="s">
        <v>43</v>
      </c>
      <c r="E27" s="1">
        <v>12.0718842993537</v>
      </c>
      <c r="F27" s="1">
        <v>11.4226702268781</v>
      </c>
      <c r="G27" s="1">
        <v>0.64921407247561103</v>
      </c>
      <c r="H27" s="1">
        <v>0.62682454463520498</v>
      </c>
      <c r="I27" s="1">
        <v>2.2389527840406199E-2</v>
      </c>
      <c r="J27" s="1">
        <v>10.3903381969747</v>
      </c>
      <c r="K27" s="1">
        <v>1.6815461023790901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138</v>
      </c>
      <c r="B28" s="1" t="s">
        <v>12</v>
      </c>
      <c r="C28" s="1" t="s">
        <v>44</v>
      </c>
      <c r="D28" s="1" t="s">
        <v>43</v>
      </c>
      <c r="E28" s="1">
        <v>11.967806287452801</v>
      </c>
      <c r="F28" s="1">
        <v>11.3236861686607</v>
      </c>
      <c r="G28" s="1">
        <v>0.64412011879207998</v>
      </c>
      <c r="H28" s="1">
        <v>0.621910052356905</v>
      </c>
      <c r="I28" s="1">
        <v>2.22100664351754E-2</v>
      </c>
      <c r="J28" s="1">
        <v>10.297870353360899</v>
      </c>
      <c r="K28" s="1">
        <v>1.66993593409192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138</v>
      </c>
      <c r="B29" s="1" t="s">
        <v>12</v>
      </c>
      <c r="C29" s="1" t="s">
        <v>45</v>
      </c>
      <c r="D29" s="1" t="s">
        <v>43</v>
      </c>
      <c r="E29" s="1">
        <v>11.8614724037282</v>
      </c>
      <c r="F29" s="1">
        <v>11.2225754905604</v>
      </c>
      <c r="G29" s="1">
        <v>0.63889691316778396</v>
      </c>
      <c r="H29" s="1">
        <v>0.61687070599006999</v>
      </c>
      <c r="I29" s="1">
        <v>2.2026207177713499E-2</v>
      </c>
      <c r="J29" s="1">
        <v>10.20350638389</v>
      </c>
      <c r="K29" s="1">
        <v>1.65796601983822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138</v>
      </c>
      <c r="B30" s="1" t="s">
        <v>12</v>
      </c>
      <c r="C30" s="1" t="s">
        <v>46</v>
      </c>
      <c r="D30" s="1" t="s">
        <v>43</v>
      </c>
      <c r="E30" s="1">
        <v>11.753019650619001</v>
      </c>
      <c r="F30" s="1">
        <v>11.119468436282</v>
      </c>
      <c r="G30" s="1">
        <v>0.63355121433703299</v>
      </c>
      <c r="H30" s="1">
        <v>0.61171302659779403</v>
      </c>
      <c r="I30" s="1">
        <v>2.18381877392381E-2</v>
      </c>
      <c r="J30" s="1">
        <v>10.107367702003</v>
      </c>
      <c r="K30" s="1">
        <v>1.6456519486160199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138</v>
      </c>
      <c r="B31" s="1" t="s">
        <v>12</v>
      </c>
      <c r="C31" s="1" t="s">
        <v>47</v>
      </c>
      <c r="D31" s="1" t="s">
        <v>43</v>
      </c>
      <c r="E31" s="1">
        <v>11.6425919699448</v>
      </c>
      <c r="F31" s="1">
        <v>11.014501743216501</v>
      </c>
      <c r="G31" s="1">
        <v>0.62809022672832304</v>
      </c>
      <c r="H31" s="1">
        <v>0.60644396611200702</v>
      </c>
      <c r="I31" s="1">
        <v>2.1646260616316301E-2</v>
      </c>
      <c r="J31" s="1">
        <v>10.0095812779486</v>
      </c>
      <c r="K31" s="1">
        <v>1.6330106919962699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138</v>
      </c>
      <c r="B32" s="1" t="s">
        <v>12</v>
      </c>
      <c r="C32" s="1" t="s">
        <v>48</v>
      </c>
      <c r="D32" s="1" t="s">
        <v>43</v>
      </c>
      <c r="E32" s="1">
        <v>11.5303267820188</v>
      </c>
      <c r="F32" s="1">
        <v>10.907805951203301</v>
      </c>
      <c r="G32" s="1">
        <v>0.62252083081546306</v>
      </c>
      <c r="H32" s="1">
        <v>0.60107016388354795</v>
      </c>
      <c r="I32" s="1">
        <v>2.1450666931915201E-2</v>
      </c>
      <c r="J32" s="1">
        <v>9.9102683153182394</v>
      </c>
      <c r="K32" s="1">
        <v>1.62005846670056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138</v>
      </c>
      <c r="B33" s="1" t="s">
        <v>12</v>
      </c>
      <c r="C33" s="1" t="s">
        <v>49</v>
      </c>
      <c r="D33" s="1" t="s">
        <v>43</v>
      </c>
      <c r="E33" s="1">
        <v>11.416361953453899</v>
      </c>
      <c r="F33" s="1">
        <v>10.799511992939101</v>
      </c>
      <c r="G33" s="1">
        <v>0.61684996051477803</v>
      </c>
      <c r="H33" s="1">
        <v>0.59559831108415495</v>
      </c>
      <c r="I33" s="1">
        <v>2.12516494306224E-2</v>
      </c>
      <c r="J33" s="1">
        <v>9.8095502329266893</v>
      </c>
      <c r="K33" s="1">
        <v>1.6068117205271799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138</v>
      </c>
      <c r="B34" s="1" t="s">
        <v>12</v>
      </c>
      <c r="C34" s="1" t="s">
        <v>50</v>
      </c>
      <c r="D34" s="1" t="s">
        <v>51</v>
      </c>
      <c r="E34" s="1">
        <v>11.300849432087899</v>
      </c>
      <c r="F34" s="1">
        <v>10.6897639489434</v>
      </c>
      <c r="G34" s="1">
        <v>0.61108548314445699</v>
      </c>
      <c r="H34" s="1">
        <v>0.59003600142193602</v>
      </c>
      <c r="I34" s="1">
        <v>2.1049481722521302E-2</v>
      </c>
      <c r="J34" s="1">
        <v>9.7075595588929797</v>
      </c>
      <c r="K34" s="1">
        <v>1.5932898731948699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138</v>
      </c>
      <c r="B35" s="1" t="s">
        <v>12</v>
      </c>
      <c r="C35" s="1" t="s">
        <v>52</v>
      </c>
      <c r="D35" s="1" t="s">
        <v>51</v>
      </c>
      <c r="E35" s="1">
        <v>11.183915906603</v>
      </c>
      <c r="F35" s="1">
        <v>10.5786820617849</v>
      </c>
      <c r="G35" s="1">
        <v>0.60523384481818598</v>
      </c>
      <c r="H35" s="1">
        <v>0.584389455941422</v>
      </c>
      <c r="I35" s="1">
        <v>2.08443888767645E-2</v>
      </c>
      <c r="J35" s="1">
        <v>9.6044074408922206</v>
      </c>
      <c r="K35" s="1">
        <v>1.57950846571082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138</v>
      </c>
      <c r="B36" s="1" t="s">
        <v>12</v>
      </c>
      <c r="C36" s="1" t="s">
        <v>53</v>
      </c>
      <c r="D36" s="1" t="s">
        <v>51</v>
      </c>
      <c r="E36" s="1">
        <v>11.0656912281163</v>
      </c>
      <c r="F36" s="1">
        <v>10.466389651299201</v>
      </c>
      <c r="G36" s="1">
        <v>0.599301576817036</v>
      </c>
      <c r="H36" s="1">
        <v>0.57866497727868504</v>
      </c>
      <c r="I36" s="1">
        <v>2.06365995383508E-2</v>
      </c>
      <c r="J36" s="1">
        <v>9.5002082356457596</v>
      </c>
      <c r="K36" s="1">
        <v>1.5654829924704901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138</v>
      </c>
      <c r="B37" s="1" t="s">
        <v>12</v>
      </c>
      <c r="C37" s="1" t="s">
        <v>54</v>
      </c>
      <c r="D37" s="1" t="s">
        <v>51</v>
      </c>
      <c r="E37" s="1">
        <v>10.9463171108022</v>
      </c>
      <c r="F37" s="1">
        <v>10.3530209266852</v>
      </c>
      <c r="G37" s="1">
        <v>0.59329618411698504</v>
      </c>
      <c r="H37" s="1">
        <v>0.57286981071002896</v>
      </c>
      <c r="I37" s="1">
        <v>2.04263734069564E-2</v>
      </c>
      <c r="J37" s="1">
        <v>9.3950845844205695</v>
      </c>
      <c r="K37" s="1">
        <v>1.55123252638164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138</v>
      </c>
      <c r="B38" s="1" t="s">
        <v>12</v>
      </c>
      <c r="C38" s="1" t="s">
        <v>55</v>
      </c>
      <c r="D38" s="1" t="s">
        <v>51</v>
      </c>
      <c r="E38" s="1">
        <v>10.8259157541435</v>
      </c>
      <c r="F38" s="1">
        <v>10.2386918949529</v>
      </c>
      <c r="G38" s="1">
        <v>0.58722385919058995</v>
      </c>
      <c r="H38" s="1">
        <v>0.56700993229431595</v>
      </c>
      <c r="I38" s="1">
        <v>2.0213926896273299E-2</v>
      </c>
      <c r="J38" s="1">
        <v>9.2891438411007208</v>
      </c>
      <c r="K38" s="1">
        <v>1.5367719130427799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138</v>
      </c>
      <c r="B39" s="1" t="s">
        <v>12</v>
      </c>
      <c r="C39" s="1" t="s">
        <v>56</v>
      </c>
      <c r="D39" s="1" t="s">
        <v>51</v>
      </c>
      <c r="E39" s="1">
        <v>10.7046002912553</v>
      </c>
      <c r="F39" s="1">
        <v>10.123509281100199</v>
      </c>
      <c r="G39" s="1">
        <v>0.58109101015507802</v>
      </c>
      <c r="H39" s="1">
        <v>0.56109153158786496</v>
      </c>
      <c r="I39" s="1">
        <v>1.9999478567213302E-2</v>
      </c>
      <c r="J39" s="1">
        <v>9.1824815215303897</v>
      </c>
      <c r="K39" s="1">
        <v>1.5221187697248899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138</v>
      </c>
      <c r="B40" s="1" t="s">
        <v>12</v>
      </c>
      <c r="C40" s="1" t="s">
        <v>57</v>
      </c>
      <c r="D40" s="1" t="s">
        <v>51</v>
      </c>
      <c r="E40" s="1">
        <v>10.582466695213601</v>
      </c>
      <c r="F40" s="1">
        <v>10.007563535826799</v>
      </c>
      <c r="G40" s="1">
        <v>0.574903159386845</v>
      </c>
      <c r="H40" s="1">
        <v>0.55511994323195302</v>
      </c>
      <c r="I40" s="1">
        <v>1.9783216154892001E-2</v>
      </c>
      <c r="J40" s="1">
        <v>9.0751781589081304</v>
      </c>
      <c r="K40" s="1">
        <v>1.50728853630547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138</v>
      </c>
      <c r="B41" s="1" t="s">
        <v>12</v>
      </c>
      <c r="C41" s="1" t="s">
        <v>58</v>
      </c>
      <c r="D41" s="1" t="s">
        <v>59</v>
      </c>
      <c r="E41" s="1">
        <v>10.4596191873647</v>
      </c>
      <c r="F41" s="1">
        <v>9.8909530875634992</v>
      </c>
      <c r="G41" s="1">
        <v>0.56866609980115501</v>
      </c>
      <c r="H41" s="1">
        <v>0.54910076177495604</v>
      </c>
      <c r="I41" s="1">
        <v>1.95653380261991E-2</v>
      </c>
      <c r="J41" s="1">
        <v>8.9673223785643206</v>
      </c>
      <c r="K41" s="1">
        <v>1.4922968088003301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138</v>
      </c>
      <c r="B42" s="1" t="s">
        <v>12</v>
      </c>
      <c r="C42" s="1" t="s">
        <v>60</v>
      </c>
      <c r="D42" s="1" t="s">
        <v>59</v>
      </c>
      <c r="E42" s="1">
        <v>10.336164027280001</v>
      </c>
      <c r="F42" s="1">
        <v>9.7737784213068402</v>
      </c>
      <c r="G42" s="1">
        <v>0.562385605973172</v>
      </c>
      <c r="H42" s="1">
        <v>0.54303956309516099</v>
      </c>
      <c r="I42" s="1">
        <v>1.9346042878011602E-2</v>
      </c>
      <c r="J42" s="1">
        <v>8.8590052942426603</v>
      </c>
      <c r="K42" s="1">
        <v>1.4771587330373599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138</v>
      </c>
      <c r="B43" s="1" t="s">
        <v>12</v>
      </c>
      <c r="C43" s="1" t="s">
        <v>61</v>
      </c>
      <c r="D43" s="1" t="s">
        <v>59</v>
      </c>
      <c r="E43" s="1">
        <v>10.2122066192216</v>
      </c>
      <c r="F43" s="1">
        <v>9.6561392899161795</v>
      </c>
      <c r="G43" s="1">
        <v>0.55606732930546099</v>
      </c>
      <c r="H43" s="1">
        <v>0.53694180356560495</v>
      </c>
      <c r="I43" s="1">
        <v>1.91255257398565E-2</v>
      </c>
      <c r="J43" s="1">
        <v>8.7503177262874896</v>
      </c>
      <c r="K43" s="1">
        <v>1.46188889293415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138</v>
      </c>
      <c r="B44" s="1" t="s">
        <v>12</v>
      </c>
      <c r="C44" s="1" t="s">
        <v>62</v>
      </c>
      <c r="D44" s="1" t="s">
        <v>59</v>
      </c>
      <c r="E44" s="1">
        <v>10.0878508054855</v>
      </c>
      <c r="F44" s="1">
        <v>9.5381340360756894</v>
      </c>
      <c r="G44" s="1">
        <v>0.54971676940984804</v>
      </c>
      <c r="H44" s="1">
        <v>0.530812792493491</v>
      </c>
      <c r="I44" s="1">
        <v>1.8903976916357298E-2</v>
      </c>
      <c r="J44" s="1">
        <v>8.6413495395760407</v>
      </c>
      <c r="K44" s="1">
        <v>1.4465012659095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138</v>
      </c>
      <c r="B45" s="1" t="s">
        <v>12</v>
      </c>
      <c r="C45" s="1" t="s">
        <v>63</v>
      </c>
      <c r="D45" s="1" t="s">
        <v>59</v>
      </c>
      <c r="E45" s="1">
        <v>9.96319800146569</v>
      </c>
      <c r="F45" s="1">
        <v>9.4198585612098107</v>
      </c>
      <c r="G45" s="1">
        <v>0.54333944025588399</v>
      </c>
      <c r="H45" s="1">
        <v>0.52465785413835098</v>
      </c>
      <c r="I45" s="1">
        <v>1.8681586117533001E-2</v>
      </c>
      <c r="J45" s="1">
        <v>8.5321876789605504</v>
      </c>
      <c r="K45" s="1">
        <v>1.43101032250514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138</v>
      </c>
      <c r="B46" s="1" t="s">
        <v>12</v>
      </c>
      <c r="C46" s="1" t="s">
        <v>64</v>
      </c>
      <c r="D46" s="1" t="s">
        <v>59</v>
      </c>
      <c r="E46" s="1">
        <v>9.83834694395971</v>
      </c>
      <c r="F46" s="1">
        <v>9.3014064049543705</v>
      </c>
      <c r="G46" s="1">
        <v>0.53694053900533201</v>
      </c>
      <c r="H46" s="1">
        <v>0.51848200557823199</v>
      </c>
      <c r="I46" s="1">
        <v>1.8458533427100701E-2</v>
      </c>
      <c r="J46" s="1">
        <v>8.4229177749492603</v>
      </c>
      <c r="K46" s="1">
        <v>1.4154291690104499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138</v>
      </c>
      <c r="B47" s="1" t="s">
        <v>12</v>
      </c>
      <c r="C47" s="1" t="s">
        <v>65</v>
      </c>
      <c r="D47" s="1" t="s">
        <v>59</v>
      </c>
      <c r="E47" s="1">
        <v>9.7133947785278298</v>
      </c>
      <c r="F47" s="1">
        <v>9.1828695736842292</v>
      </c>
      <c r="G47" s="1">
        <v>0.53052520484360099</v>
      </c>
      <c r="H47" s="1">
        <v>0.51229020812186299</v>
      </c>
      <c r="I47" s="1">
        <v>1.8234996721737898E-2</v>
      </c>
      <c r="J47" s="1">
        <v>8.3136239301226098</v>
      </c>
      <c r="K47" s="1">
        <v>1.39977084840522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138</v>
      </c>
      <c r="B48" s="1" t="s">
        <v>12</v>
      </c>
      <c r="C48" s="1" t="s">
        <v>66</v>
      </c>
      <c r="D48" s="1" t="s">
        <v>67</v>
      </c>
      <c r="E48" s="1">
        <v>9.5884324292050902</v>
      </c>
      <c r="F48" s="1">
        <v>9.06433398796778</v>
      </c>
      <c r="G48" s="1">
        <v>0.52409844123730498</v>
      </c>
      <c r="H48" s="1">
        <v>0.50608729353564896</v>
      </c>
      <c r="I48" s="1">
        <v>1.80111477016557E-2</v>
      </c>
      <c r="J48" s="1">
        <v>8.20438375120305</v>
      </c>
      <c r="K48" s="1">
        <v>1.38404867800203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138</v>
      </c>
      <c r="B49" s="1" t="s">
        <v>12</v>
      </c>
      <c r="C49" s="1" t="s">
        <v>68</v>
      </c>
      <c r="D49" s="1" t="s">
        <v>67</v>
      </c>
      <c r="E49" s="1">
        <v>9.4635506118248909</v>
      </c>
      <c r="F49" s="1">
        <v>8.9458855577755099</v>
      </c>
      <c r="G49" s="1">
        <v>0.51766505404937302</v>
      </c>
      <c r="H49" s="1">
        <v>0.499877901394916</v>
      </c>
      <c r="I49" s="1">
        <v>1.7787152654456798E-2</v>
      </c>
      <c r="J49" s="1">
        <v>8.0952757351723399</v>
      </c>
      <c r="K49" s="1">
        <v>1.3682748766525501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138</v>
      </c>
      <c r="B50" s="1" t="s">
        <v>12</v>
      </c>
      <c r="C50" s="1" t="s">
        <v>69</v>
      </c>
      <c r="D50" s="1" t="s">
        <v>67</v>
      </c>
      <c r="E50" s="1">
        <v>9.3388357911588606</v>
      </c>
      <c r="F50" s="1">
        <v>8.8276060689175395</v>
      </c>
      <c r="G50" s="1">
        <v>0.51122972224132002</v>
      </c>
      <c r="H50" s="1">
        <v>0.49366654951516498</v>
      </c>
      <c r="I50" s="1">
        <v>1.7563172726154999E-2</v>
      </c>
      <c r="J50" s="1">
        <v>7.9863741365281404</v>
      </c>
      <c r="K50" s="1">
        <v>1.35246165463072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138</v>
      </c>
      <c r="B51" s="1" t="s">
        <v>12</v>
      </c>
      <c r="C51" s="1" t="s">
        <v>70</v>
      </c>
      <c r="D51" s="1" t="s">
        <v>67</v>
      </c>
      <c r="E51" s="1">
        <v>9.21437137557702</v>
      </c>
      <c r="F51" s="1">
        <v>8.7095743943215602</v>
      </c>
      <c r="G51" s="1">
        <v>0.50479698125546102</v>
      </c>
      <c r="H51" s="1">
        <v>0.48745761729910603</v>
      </c>
      <c r="I51" s="1">
        <v>1.73393639563546E-2</v>
      </c>
      <c r="J51" s="1">
        <v>7.8777504594786896</v>
      </c>
      <c r="K51" s="1">
        <v>1.33662091609833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138</v>
      </c>
      <c r="B52" s="1" t="s">
        <v>12</v>
      </c>
      <c r="C52" s="1" t="s">
        <v>71</v>
      </c>
      <c r="D52" s="1" t="s">
        <v>67</v>
      </c>
      <c r="E52" s="1">
        <v>9.0902375230242605</v>
      </c>
      <c r="F52" s="1">
        <v>8.5918663171754694</v>
      </c>
      <c r="G52" s="1">
        <v>0.49837120584879402</v>
      </c>
      <c r="H52" s="1">
        <v>0.48125532911191599</v>
      </c>
      <c r="I52" s="1">
        <v>1.7115876736877599E-2</v>
      </c>
      <c r="J52" s="1">
        <v>7.7694733295671297</v>
      </c>
      <c r="K52" s="1">
        <v>1.3207641934571299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138</v>
      </c>
      <c r="B53" s="1" t="s">
        <v>12</v>
      </c>
      <c r="C53" s="1" t="s">
        <v>72</v>
      </c>
      <c r="D53" s="1" t="s">
        <v>67</v>
      </c>
      <c r="E53" s="1">
        <v>8.9665116934823494</v>
      </c>
      <c r="F53" s="1">
        <v>8.4745550607695108</v>
      </c>
      <c r="G53" s="1">
        <v>0.49195663271284201</v>
      </c>
      <c r="H53" s="1">
        <v>0.47506377606764499</v>
      </c>
      <c r="I53" s="1">
        <v>1.68928566451968E-2</v>
      </c>
      <c r="J53" s="1">
        <v>7.6616090098615199</v>
      </c>
      <c r="K53" s="1">
        <v>1.3049026836208399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138</v>
      </c>
      <c r="B54" s="1" t="s">
        <v>12</v>
      </c>
      <c r="C54" s="1" t="s">
        <v>73</v>
      </c>
      <c r="D54" s="1" t="s">
        <v>67</v>
      </c>
      <c r="E54" s="1">
        <v>8.8432672259652598</v>
      </c>
      <c r="F54" s="1">
        <v>8.3577099153676908</v>
      </c>
      <c r="G54" s="1">
        <v>0.48555731059756901</v>
      </c>
      <c r="H54" s="1">
        <v>0.46888686807369401</v>
      </c>
      <c r="I54" s="1">
        <v>1.6670442523874798E-2</v>
      </c>
      <c r="J54" s="1">
        <v>7.5542200232596199</v>
      </c>
      <c r="K54" s="1">
        <v>1.2890472027056401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138</v>
      </c>
      <c r="B55" s="1" t="s">
        <v>12</v>
      </c>
      <c r="C55" s="1" t="s">
        <v>74</v>
      </c>
      <c r="D55" s="1" t="s">
        <v>75</v>
      </c>
      <c r="E55" s="1">
        <v>8.7205742274145006</v>
      </c>
      <c r="F55" s="1">
        <v>8.2413970992556393</v>
      </c>
      <c r="G55" s="1">
        <v>0.47917712815886299</v>
      </c>
      <c r="H55" s="1">
        <v>0.46272836056780398</v>
      </c>
      <c r="I55" s="1">
        <v>1.6448767591059399E-2</v>
      </c>
      <c r="J55" s="1">
        <v>7.4473660320608897</v>
      </c>
      <c r="K55" s="1">
        <v>1.2732081953536201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138</v>
      </c>
      <c r="B56" s="1" t="s">
        <v>12</v>
      </c>
      <c r="C56" s="1" t="s">
        <v>76</v>
      </c>
      <c r="D56" s="1" t="s">
        <v>75</v>
      </c>
      <c r="E56" s="1">
        <v>8.5984995163141598</v>
      </c>
      <c r="F56" s="1">
        <v>8.1256796993329008</v>
      </c>
      <c r="G56" s="1">
        <v>0.47281981698126302</v>
      </c>
      <c r="H56" s="1">
        <v>0.45659185748208198</v>
      </c>
      <c r="I56" s="1">
        <v>1.6227959499180999E-2</v>
      </c>
      <c r="J56" s="1">
        <v>7.3411037546962898</v>
      </c>
      <c r="K56" s="1">
        <v>1.2573957616178699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138</v>
      </c>
      <c r="B57" s="1" t="s">
        <v>12</v>
      </c>
      <c r="C57" s="1" t="s">
        <v>77</v>
      </c>
      <c r="D57" s="1" t="s">
        <v>75</v>
      </c>
      <c r="E57" s="1">
        <v>8.4771066771777193</v>
      </c>
      <c r="F57" s="1">
        <v>8.0106177278122193</v>
      </c>
      <c r="G57" s="1">
        <v>0.46648894936549801</v>
      </c>
      <c r="H57" s="1">
        <v>0.45048080906816201</v>
      </c>
      <c r="I57" s="1">
        <v>1.60081402973359E-2</v>
      </c>
      <c r="J57" s="1">
        <v>7.2354870421303596</v>
      </c>
      <c r="K57" s="1">
        <v>1.2416196350473601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138</v>
      </c>
      <c r="B58" s="1" t="s">
        <v>12</v>
      </c>
      <c r="C58" s="1" t="s">
        <v>78</v>
      </c>
      <c r="D58" s="1" t="s">
        <v>75</v>
      </c>
      <c r="E58" s="1">
        <v>8.3564546571485305</v>
      </c>
      <c r="F58" s="1">
        <v>7.8962667895550602</v>
      </c>
      <c r="G58" s="1">
        <v>0.46018786759346703</v>
      </c>
      <c r="H58" s="1">
        <v>0.44439844363727099</v>
      </c>
      <c r="I58" s="1">
        <v>1.57894239561953E-2</v>
      </c>
      <c r="J58" s="1">
        <v>7.1305656427619297</v>
      </c>
      <c r="K58" s="1">
        <v>1.2258890143865999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138</v>
      </c>
      <c r="B59" s="1" t="s">
        <v>12</v>
      </c>
      <c r="C59" s="1" t="s">
        <v>79</v>
      </c>
      <c r="D59" s="1" t="s">
        <v>75</v>
      </c>
      <c r="E59" s="1">
        <v>8.2366020416078296</v>
      </c>
      <c r="F59" s="1">
        <v>7.7826821586915997</v>
      </c>
      <c r="G59" s="1">
        <v>0.45391988291623198</v>
      </c>
      <c r="H59" s="1">
        <v>0.43834795945289201</v>
      </c>
      <c r="I59" s="1">
        <v>1.55719234633394E-2</v>
      </c>
      <c r="J59" s="1">
        <v>7.0263890600312298</v>
      </c>
      <c r="K59" s="1">
        <v>1.2102129815766001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138</v>
      </c>
      <c r="B60" s="1" t="s">
        <v>12</v>
      </c>
      <c r="C60" s="1" t="s">
        <v>80</v>
      </c>
      <c r="D60" s="1" t="s">
        <v>75</v>
      </c>
      <c r="E60" s="1">
        <v>8.11760259864087</v>
      </c>
      <c r="F60" s="1">
        <v>7.6699145352192302</v>
      </c>
      <c r="G60" s="1">
        <v>0.44768806342163497</v>
      </c>
      <c r="H60" s="1">
        <v>0.43233232012093598</v>
      </c>
      <c r="I60" s="1">
        <v>1.5355743300699101E-2</v>
      </c>
      <c r="J60" s="1">
        <v>6.92300255984724</v>
      </c>
      <c r="K60" s="1">
        <v>1.19460003879363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138</v>
      </c>
      <c r="B61" s="1" t="s">
        <v>12</v>
      </c>
      <c r="C61" s="1" t="s">
        <v>81</v>
      </c>
      <c r="D61" s="1" t="s">
        <v>75</v>
      </c>
      <c r="E61" s="1">
        <v>7.9995094704621899</v>
      </c>
      <c r="F61" s="1">
        <v>7.5580140343818298</v>
      </c>
      <c r="G61" s="1">
        <v>0.44149543608036101</v>
      </c>
      <c r="H61" s="1">
        <v>0.42635444949206502</v>
      </c>
      <c r="I61" s="1">
        <v>1.5140986588296001E-2</v>
      </c>
      <c r="J61" s="1">
        <v>6.8204509122193597</v>
      </c>
      <c r="K61" s="1">
        <v>1.1790585582428299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138</v>
      </c>
      <c r="B62" s="1" t="s">
        <v>12</v>
      </c>
      <c r="C62" s="1" t="s">
        <v>82</v>
      </c>
      <c r="D62" s="1" t="s">
        <v>83</v>
      </c>
      <c r="E62" s="1">
        <v>7.8823719122016396</v>
      </c>
      <c r="F62" s="1">
        <v>7.4470270748895802</v>
      </c>
      <c r="G62" s="1">
        <v>0.43534483731205498</v>
      </c>
      <c r="H62" s="1">
        <v>0.42041708757656399</v>
      </c>
      <c r="I62" s="1">
        <v>1.4927749735490501E-2</v>
      </c>
      <c r="J62" s="1">
        <v>6.7187754354253499</v>
      </c>
      <c r="K62" s="1">
        <v>1.1635964767762801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138</v>
      </c>
      <c r="B63" s="1" t="s">
        <v>12</v>
      </c>
      <c r="C63" s="1" t="s">
        <v>84</v>
      </c>
      <c r="D63" s="1" t="s">
        <v>83</v>
      </c>
      <c r="E63" s="1">
        <v>7.7662234791656299</v>
      </c>
      <c r="F63" s="1">
        <v>7.3369858808649999</v>
      </c>
      <c r="G63" s="1">
        <v>0.42923759830063302</v>
      </c>
      <c r="H63" s="1">
        <v>0.41452151608876298</v>
      </c>
      <c r="I63" s="1">
        <v>1.4716082211870001E-2</v>
      </c>
      <c r="J63" s="1">
        <v>6.6180077266398296</v>
      </c>
      <c r="K63" s="1">
        <v>1.1482157525258001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138</v>
      </c>
      <c r="B64" s="1" t="s">
        <v>12</v>
      </c>
      <c r="C64" s="1" t="s">
        <v>85</v>
      </c>
      <c r="D64" s="1" t="s">
        <v>83</v>
      </c>
      <c r="E64" s="1">
        <v>7.6511021899306302</v>
      </c>
      <c r="F64" s="1">
        <v>7.2279273732367004</v>
      </c>
      <c r="G64" s="1">
        <v>0.42317481669393803</v>
      </c>
      <c r="H64" s="1">
        <v>0.40866878769867998</v>
      </c>
      <c r="I64" s="1">
        <v>1.45060289952583E-2</v>
      </c>
      <c r="J64" s="1">
        <v>6.5181859415601</v>
      </c>
      <c r="K64" s="1">
        <v>1.1329162483705399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138</v>
      </c>
      <c r="B65" s="1" t="s">
        <v>12</v>
      </c>
      <c r="C65" s="1" t="s">
        <v>86</v>
      </c>
      <c r="D65" s="1" t="s">
        <v>83</v>
      </c>
      <c r="E65" s="1">
        <v>7.5370422327834499</v>
      </c>
      <c r="F65" s="1">
        <v>7.1198844100919603</v>
      </c>
      <c r="G65" s="1">
        <v>0.41715782269148999</v>
      </c>
      <c r="H65" s="1">
        <v>0.40286018290672998</v>
      </c>
      <c r="I65" s="1">
        <v>1.4297639784759401E-2</v>
      </c>
      <c r="J65" s="1">
        <v>6.4193424231197804</v>
      </c>
      <c r="K65" s="1">
        <v>1.1176998096636701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138</v>
      </c>
      <c r="B66" s="1" t="s">
        <v>12</v>
      </c>
      <c r="C66" s="1" t="s">
        <v>87</v>
      </c>
      <c r="D66" s="1" t="s">
        <v>83</v>
      </c>
      <c r="E66" s="1">
        <v>7.4240775843973097</v>
      </c>
      <c r="F66" s="1">
        <v>7.0128892810751298</v>
      </c>
      <c r="G66" s="1">
        <v>0.41118830332218198</v>
      </c>
      <c r="H66" s="1">
        <v>0.39709732950640397</v>
      </c>
      <c r="I66" s="1">
        <v>1.4090973815778E-2</v>
      </c>
      <c r="J66" s="1">
        <v>6.3215072196098099</v>
      </c>
      <c r="K66" s="1">
        <v>1.1025703647875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138</v>
      </c>
      <c r="B67" s="1" t="s">
        <v>12</v>
      </c>
      <c r="C67" s="1" t="s">
        <v>88</v>
      </c>
      <c r="D67" s="1" t="s">
        <v>83</v>
      </c>
      <c r="E67" s="1">
        <v>7.3122387180921002</v>
      </c>
      <c r="F67" s="1">
        <v>6.9069707658635897</v>
      </c>
      <c r="G67" s="1">
        <v>0.40526795222851397</v>
      </c>
      <c r="H67" s="1">
        <v>0.39138186314367901</v>
      </c>
      <c r="I67" s="1">
        <v>1.3886089084834701E-2</v>
      </c>
      <c r="J67" s="1">
        <v>6.2247062450869599</v>
      </c>
      <c r="K67" s="1">
        <v>1.0875324730051401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138</v>
      </c>
      <c r="B68" s="1" t="s">
        <v>12</v>
      </c>
      <c r="C68" s="1" t="s">
        <v>89</v>
      </c>
      <c r="D68" s="1" t="s">
        <v>83</v>
      </c>
      <c r="E68" s="1">
        <v>7.2015575315153599</v>
      </c>
      <c r="F68" s="1">
        <v>6.8021588528274597</v>
      </c>
      <c r="G68" s="1">
        <v>0.39939867868790302</v>
      </c>
      <c r="H68" s="1">
        <v>0.38571562870866999</v>
      </c>
      <c r="I68" s="1">
        <v>1.3683049979232901E-2</v>
      </c>
      <c r="J68" s="1">
        <v>6.1289658418527102</v>
      </c>
      <c r="K68" s="1">
        <v>1.0725916896626499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138</v>
      </c>
      <c r="B69" s="1" t="s">
        <v>12</v>
      </c>
      <c r="C69" s="1" t="s">
        <v>90</v>
      </c>
      <c r="D69" s="1" t="s">
        <v>91</v>
      </c>
      <c r="E69" s="1">
        <v>7.0920586607020502</v>
      </c>
      <c r="F69" s="1">
        <v>6.6984766072771897</v>
      </c>
      <c r="G69" s="1">
        <v>0.39358205342486102</v>
      </c>
      <c r="H69" s="1">
        <v>0.38010014460522301</v>
      </c>
      <c r="I69" s="1">
        <v>1.3481908819638301E-2</v>
      </c>
      <c r="J69" s="1">
        <v>6.0343058039369897</v>
      </c>
      <c r="K69" s="1">
        <v>1.05775285676507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138</v>
      </c>
      <c r="B70" s="1" t="s">
        <v>12</v>
      </c>
      <c r="C70" s="1" t="s">
        <v>92</v>
      </c>
      <c r="D70" s="1" t="s">
        <v>91</v>
      </c>
      <c r="E70" s="1">
        <v>6.9837720821161904</v>
      </c>
      <c r="F70" s="1">
        <v>6.5959520562233003</v>
      </c>
      <c r="G70" s="1">
        <v>0.387820025892892</v>
      </c>
      <c r="H70" s="1">
        <v>0.37453729559337101</v>
      </c>
      <c r="I70" s="1">
        <v>1.32827302995216E-2</v>
      </c>
      <c r="J70" s="1">
        <v>5.9407499968008404</v>
      </c>
      <c r="K70" s="1">
        <v>1.04302208531535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138</v>
      </c>
      <c r="B71" s="1" t="s">
        <v>12</v>
      </c>
      <c r="C71" s="1" t="s">
        <v>93</v>
      </c>
      <c r="D71" s="1" t="s">
        <v>91</v>
      </c>
      <c r="E71" s="1">
        <v>6.8767219249410498</v>
      </c>
      <c r="F71" s="1">
        <v>6.4946077069489503</v>
      </c>
      <c r="G71" s="1">
        <v>0.38211421799209799</v>
      </c>
      <c r="H71" s="1">
        <v>0.36902865007763802</v>
      </c>
      <c r="I71" s="1">
        <v>1.3085567914460401E-2</v>
      </c>
      <c r="J71" s="1">
        <v>5.84831732823229</v>
      </c>
      <c r="K71" s="1">
        <v>1.0284045967087601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138</v>
      </c>
      <c r="B72" s="1" t="s">
        <v>12</v>
      </c>
      <c r="C72" s="1" t="s">
        <v>94</v>
      </c>
      <c r="D72" s="1" t="s">
        <v>91</v>
      </c>
      <c r="E72" s="1">
        <v>6.77092980904568</v>
      </c>
      <c r="F72" s="1">
        <v>6.3944636615814101</v>
      </c>
      <c r="G72" s="1">
        <v>0.37646614746426799</v>
      </c>
      <c r="H72" s="1">
        <v>0.36357567612796399</v>
      </c>
      <c r="I72" s="1">
        <v>1.28904713363045E-2</v>
      </c>
      <c r="J72" s="1">
        <v>5.7570243695883097</v>
      </c>
      <c r="K72" s="1">
        <v>1.0139054394573801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138</v>
      </c>
      <c r="B73" s="1" t="s">
        <v>12</v>
      </c>
      <c r="C73" s="1" t="s">
        <v>95</v>
      </c>
      <c r="D73" s="1" t="s">
        <v>91</v>
      </c>
      <c r="E73" s="1">
        <v>6.6664148269023604</v>
      </c>
      <c r="F73" s="1">
        <v>6.2955376159921999</v>
      </c>
      <c r="G73" s="1">
        <v>0.37087721091015502</v>
      </c>
      <c r="H73" s="1">
        <v>0.35817972496223399</v>
      </c>
      <c r="I73" s="1">
        <v>1.2697485947920899E-2</v>
      </c>
      <c r="J73" s="1">
        <v>5.66688543208575</v>
      </c>
      <c r="K73" s="1">
        <v>0.99952939481661096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138</v>
      </c>
      <c r="B74" s="1" t="s">
        <v>12</v>
      </c>
      <c r="C74" s="1" t="s">
        <v>96</v>
      </c>
      <c r="D74" s="1" t="s">
        <v>91</v>
      </c>
      <c r="E74" s="1">
        <v>6.5631946211698997</v>
      </c>
      <c r="F74" s="1">
        <v>6.1978458920960398</v>
      </c>
      <c r="G74" s="1">
        <v>0.36534872907385502</v>
      </c>
      <c r="H74" s="1">
        <v>0.35284207457365002</v>
      </c>
      <c r="I74" s="1">
        <v>1.25066545002054E-2</v>
      </c>
      <c r="J74" s="1">
        <v>5.5779135669568003</v>
      </c>
      <c r="K74" s="1">
        <v>0.98528105421309797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138</v>
      </c>
      <c r="B75" s="1" t="s">
        <v>12</v>
      </c>
      <c r="C75" s="1" t="s">
        <v>97</v>
      </c>
      <c r="D75" s="1" t="s">
        <v>91</v>
      </c>
      <c r="E75" s="1">
        <v>6.4612848837908103</v>
      </c>
      <c r="F75" s="1">
        <v>6.1014029639836203</v>
      </c>
      <c r="G75" s="1">
        <v>0.35988191980719297</v>
      </c>
      <c r="H75" s="1">
        <v>0.34756390362675699</v>
      </c>
      <c r="I75" s="1">
        <v>1.23180161804354E-2</v>
      </c>
      <c r="J75" s="1">
        <v>5.4901201348787998</v>
      </c>
      <c r="K75" s="1">
        <v>0.97116474891201199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138</v>
      </c>
      <c r="B76" s="1" t="s">
        <v>12</v>
      </c>
      <c r="C76" s="1" t="s">
        <v>98</v>
      </c>
      <c r="D76" s="1" t="s">
        <v>99</v>
      </c>
      <c r="E76" s="1">
        <v>6.3606990772404499</v>
      </c>
      <c r="F76" s="1">
        <v>6.00622119528661</v>
      </c>
      <c r="G76" s="1">
        <v>0.354477881953843</v>
      </c>
      <c r="H76" s="1">
        <v>0.34234627588890199</v>
      </c>
      <c r="I76" s="1">
        <v>1.2131606064941401E-2</v>
      </c>
      <c r="J76" s="1">
        <v>5.4035145725057996</v>
      </c>
      <c r="K76" s="1">
        <v>0.957184504734651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138</v>
      </c>
      <c r="B77" s="1" t="s">
        <v>12</v>
      </c>
      <c r="C77" s="1" t="s">
        <v>100</v>
      </c>
      <c r="D77" s="1" t="s">
        <v>99</v>
      </c>
      <c r="E77" s="1">
        <v>6.2614488031768101</v>
      </c>
      <c r="F77" s="1">
        <v>5.9123111912379001</v>
      </c>
      <c r="G77" s="1">
        <v>0.34913761193890902</v>
      </c>
      <c r="H77" s="1">
        <v>0.33719015622333298</v>
      </c>
      <c r="I77" s="1">
        <v>1.1947455715575799E-2</v>
      </c>
      <c r="J77" s="1">
        <v>5.3181047283334797</v>
      </c>
      <c r="K77" s="1">
        <v>0.94334407484333405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138</v>
      </c>
      <c r="B78" s="1" t="s">
        <v>12</v>
      </c>
      <c r="C78" s="1" t="s">
        <v>101</v>
      </c>
      <c r="D78" s="1" t="s">
        <v>99</v>
      </c>
      <c r="E78" s="1">
        <v>6.1635439670725098</v>
      </c>
      <c r="F78" s="1">
        <v>5.81968195604626</v>
      </c>
      <c r="G78" s="1">
        <v>0.34386201102624397</v>
      </c>
      <c r="H78" s="1">
        <v>0.33209641758423802</v>
      </c>
      <c r="I78" s="1">
        <v>1.17655934420059E-2</v>
      </c>
      <c r="J78" s="1">
        <v>5.2338970135578498</v>
      </c>
      <c r="K78" s="1">
        <v>0.92964695351465798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138</v>
      </c>
      <c r="B79" s="1" t="s">
        <v>12</v>
      </c>
      <c r="C79" s="1" t="s">
        <v>102</v>
      </c>
      <c r="D79" s="1" t="s">
        <v>99</v>
      </c>
      <c r="E79" s="1">
        <v>6.0669927019887302</v>
      </c>
      <c r="F79" s="1">
        <v>5.7283408216358804</v>
      </c>
      <c r="G79" s="1">
        <v>0.33865188035284899</v>
      </c>
      <c r="H79" s="1">
        <v>0.32706583621586899</v>
      </c>
      <c r="I79" s="1">
        <v>1.158604413698E-2</v>
      </c>
      <c r="J79" s="1">
        <v>5.1508963414369102</v>
      </c>
      <c r="K79" s="1">
        <v>0.91609636055181798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138</v>
      </c>
      <c r="B80" s="1" t="s">
        <v>12</v>
      </c>
      <c r="C80" s="1" t="s">
        <v>103</v>
      </c>
      <c r="D80" s="1" t="s">
        <v>99</v>
      </c>
      <c r="E80" s="1">
        <v>5.9718015014476702</v>
      </c>
      <c r="F80" s="1">
        <v>5.6382935741629199</v>
      </c>
      <c r="G80" s="1">
        <v>0.33350792728474898</v>
      </c>
      <c r="H80" s="1">
        <v>0.32209909778328399</v>
      </c>
      <c r="I80" s="1">
        <v>1.14088295014653E-2</v>
      </c>
      <c r="J80" s="1">
        <v>5.0691062461863803</v>
      </c>
      <c r="K80" s="1">
        <v>0.90269525526128902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138</v>
      </c>
      <c r="B81" s="1" t="s">
        <v>12</v>
      </c>
      <c r="C81" s="1" t="s">
        <v>104</v>
      </c>
      <c r="D81" s="1" t="s">
        <v>99</v>
      </c>
      <c r="E81" s="1">
        <v>5.87797525181412</v>
      </c>
      <c r="F81" s="1">
        <v>5.5495444860259404</v>
      </c>
      <c r="G81" s="1">
        <v>0.32843076578817998</v>
      </c>
      <c r="H81" s="1">
        <v>0.31719679772042397</v>
      </c>
      <c r="I81" s="1">
        <v>1.12339680677559E-2</v>
      </c>
      <c r="J81" s="1">
        <v>4.9885289187122099</v>
      </c>
      <c r="K81" s="1">
        <v>0.88944633310191201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138</v>
      </c>
      <c r="B82" s="1" t="s">
        <v>12</v>
      </c>
      <c r="C82" s="1" t="s">
        <v>105</v>
      </c>
      <c r="D82" s="1" t="s">
        <v>99</v>
      </c>
      <c r="E82" s="1">
        <v>5.7855172535128103</v>
      </c>
      <c r="F82" s="1">
        <v>5.4620963365970097</v>
      </c>
      <c r="G82" s="1">
        <v>0.32342091691580399</v>
      </c>
      <c r="H82" s="1">
        <v>0.31235944169463697</v>
      </c>
      <c r="I82" s="1">
        <v>1.1061475221167299E-2</v>
      </c>
      <c r="J82" s="1">
        <v>4.9091652286294201</v>
      </c>
      <c r="K82" s="1">
        <v>0.87635202488339703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138</v>
      </c>
      <c r="B83" s="1" t="s">
        <v>12</v>
      </c>
      <c r="C83" s="1" t="s">
        <v>106</v>
      </c>
      <c r="D83" s="1" t="s">
        <v>107</v>
      </c>
      <c r="E83" s="1">
        <v>5.6944294141361897</v>
      </c>
      <c r="F83" s="1">
        <v>5.3759505943709698</v>
      </c>
      <c r="G83" s="1">
        <v>0.31847881976521603</v>
      </c>
      <c r="H83" s="1">
        <v>0.30758745619156502</v>
      </c>
      <c r="I83" s="1">
        <v>1.0891363573650399E-2</v>
      </c>
      <c r="J83" s="1">
        <v>4.8310148871815199</v>
      </c>
      <c r="K83" s="1">
        <v>0.86341452695466603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138</v>
      </c>
      <c r="B84" s="1" t="s">
        <v>12</v>
      </c>
      <c r="C84" s="1" t="s">
        <v>108</v>
      </c>
      <c r="D84" s="1" t="s">
        <v>107</v>
      </c>
      <c r="E84" s="1">
        <v>5.6047122904192204</v>
      </c>
      <c r="F84" s="1">
        <v>5.2911074581887503</v>
      </c>
      <c r="G84" s="1">
        <v>0.31360483223047197</v>
      </c>
      <c r="H84" s="1">
        <v>0.30288118922943502</v>
      </c>
      <c r="I84" s="1">
        <v>1.0723643001036599E-2</v>
      </c>
      <c r="J84" s="1">
        <v>4.7540764920078296</v>
      </c>
      <c r="K84" s="1">
        <v>0.85063579841138703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138</v>
      </c>
      <c r="B85" s="1" t="s">
        <v>12</v>
      </c>
      <c r="C85" s="1" t="s">
        <v>109</v>
      </c>
      <c r="D85" s="1" t="s">
        <v>107</v>
      </c>
      <c r="E85" s="1">
        <v>5.5163651344370797</v>
      </c>
      <c r="F85" s="1">
        <v>5.2075659015639104</v>
      </c>
      <c r="G85" s="1">
        <v>0.30879923287317002</v>
      </c>
      <c r="H85" s="1">
        <v>0.29824091216098902</v>
      </c>
      <c r="I85" s="1">
        <v>1.05583207121805E-2</v>
      </c>
      <c r="J85" s="1">
        <v>4.6783475704251698</v>
      </c>
      <c r="K85" s="1">
        <v>0.83801756401190997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138</v>
      </c>
      <c r="B86" s="1" t="s">
        <v>12</v>
      </c>
      <c r="C86" s="1" t="s">
        <v>110</v>
      </c>
      <c r="D86" s="1" t="s">
        <v>107</v>
      </c>
      <c r="E86" s="1">
        <v>5.4293859606047103</v>
      </c>
      <c r="F86" s="1">
        <v>5.1253237352508396</v>
      </c>
      <c r="G86" s="1">
        <v>0.30406222535386102</v>
      </c>
      <c r="H86" s="1">
        <v>0.29366682395830501</v>
      </c>
      <c r="I86" s="1">
        <v>1.03954013955558E-2</v>
      </c>
      <c r="J86" s="1">
        <v>4.6038246323429597</v>
      </c>
      <c r="K86" s="1">
        <v>0.825561328261745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138</v>
      </c>
      <c r="B87" s="1" t="s">
        <v>12</v>
      </c>
      <c r="C87" s="1" t="s">
        <v>111</v>
      </c>
      <c r="D87" s="1" t="s">
        <v>107</v>
      </c>
      <c r="E87" s="1">
        <v>5.3437716267539601</v>
      </c>
      <c r="F87" s="1">
        <v>5.0443776845932904</v>
      </c>
      <c r="G87" s="1">
        <v>0.299393942160676</v>
      </c>
      <c r="H87" s="1">
        <v>0.28915905480807902</v>
      </c>
      <c r="I87" s="1">
        <v>1.02348873525967E-2</v>
      </c>
      <c r="J87" s="1">
        <v>4.5305032436705801</v>
      </c>
      <c r="K87" s="1">
        <v>0.81326838308338301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138</v>
      </c>
      <c r="B88" s="1" t="s">
        <v>12</v>
      </c>
      <c r="C88" s="1" t="s">
        <v>112</v>
      </c>
      <c r="D88" s="1" t="s">
        <v>107</v>
      </c>
      <c r="E88" s="1">
        <v>5.2595179193119899</v>
      </c>
      <c r="F88" s="1">
        <v>4.9647234707292496</v>
      </c>
      <c r="G88" s="1">
        <v>0.29479444858273202</v>
      </c>
      <c r="H88" s="1">
        <v>0.284717669943435</v>
      </c>
      <c r="I88" s="1">
        <v>1.0076778639297301E-2</v>
      </c>
      <c r="J88" s="1">
        <v>4.45837810311561</v>
      </c>
      <c r="K88" s="1">
        <v>0.80113981619637498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138</v>
      </c>
      <c r="B89" s="1" t="s">
        <v>12</v>
      </c>
      <c r="C89" s="1" t="s">
        <v>113</v>
      </c>
      <c r="D89" s="1" t="s">
        <v>107</v>
      </c>
      <c r="E89" s="1">
        <v>5.1766195791726597</v>
      </c>
      <c r="F89" s="1">
        <v>4.8863558348548901</v>
      </c>
      <c r="G89" s="1">
        <v>0.29026374431777402</v>
      </c>
      <c r="H89" s="1">
        <v>0.28034267119774497</v>
      </c>
      <c r="I89" s="1">
        <v>9.9210731200286909E-3</v>
      </c>
      <c r="J89" s="1">
        <v>4.3874430632106396</v>
      </c>
      <c r="K89" s="1">
        <v>0.78917651596201999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138</v>
      </c>
      <c r="B90" s="1" t="s">
        <v>12</v>
      </c>
      <c r="C90" s="1" t="s">
        <v>114</v>
      </c>
      <c r="D90" s="1" t="s">
        <v>115</v>
      </c>
      <c r="E90" s="1">
        <v>5.09507035706722</v>
      </c>
      <c r="F90" s="1">
        <v>4.80926859049457</v>
      </c>
      <c r="G90" s="1">
        <v>0.28580176657265099</v>
      </c>
      <c r="H90" s="1">
        <v>0.27603399999910899</v>
      </c>
      <c r="I90" s="1">
        <v>9.7677665735414095E-3</v>
      </c>
      <c r="J90" s="1">
        <v>4.3176911772670596</v>
      </c>
      <c r="K90" s="1">
        <v>0.77737917980015903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138</v>
      </c>
      <c r="B91" s="1" t="s">
        <v>12</v>
      </c>
      <c r="C91" s="1" t="s">
        <v>116</v>
      </c>
      <c r="D91" s="1" t="s">
        <v>115</v>
      </c>
      <c r="E91" s="1">
        <v>5.0148630940589802</v>
      </c>
      <c r="F91" s="1">
        <v>4.7334546998595801</v>
      </c>
      <c r="G91" s="1">
        <v>0.281408394199406</v>
      </c>
      <c r="H91" s="1">
        <v>0.27179154136234701</v>
      </c>
      <c r="I91" s="1">
        <v>9.6168528370585496E-3</v>
      </c>
      <c r="J91" s="1">
        <v>4.2491147697637102</v>
      </c>
      <c r="K91" s="1">
        <v>0.76574832429527095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138</v>
      </c>
      <c r="B92" s="1" t="s">
        <v>12</v>
      </c>
      <c r="C92" s="1" t="s">
        <v>117</v>
      </c>
      <c r="D92" s="1" t="s">
        <v>115</v>
      </c>
      <c r="E92" s="1">
        <v>4.9359897856447299</v>
      </c>
      <c r="F92" s="1">
        <v>4.6589063344941204</v>
      </c>
      <c r="G92" s="1">
        <v>0.27708345115061001</v>
      </c>
      <c r="H92" s="1">
        <v>0.26761512722523101</v>
      </c>
      <c r="I92" s="1">
        <v>9.4683239253796798E-3</v>
      </c>
      <c r="J92" s="1">
        <v>4.1817054914732301</v>
      </c>
      <c r="K92" s="1">
        <v>0.75428429417149201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138</v>
      </c>
      <c r="B93" s="1" t="s">
        <v>12</v>
      </c>
      <c r="C93" s="1" t="s">
        <v>118</v>
      </c>
      <c r="D93" s="1" t="s">
        <v>115</v>
      </c>
      <c r="E93" s="1">
        <v>4.8584416288036802</v>
      </c>
      <c r="F93" s="1">
        <v>4.58561491969727</v>
      </c>
      <c r="G93" s="1">
        <v>0.27282670910641299</v>
      </c>
      <c r="H93" s="1">
        <v>0.26350453898566101</v>
      </c>
      <c r="I93" s="1">
        <v>9.32217012075209E-3</v>
      </c>
      <c r="J93" s="1">
        <v>4.1154543594020501</v>
      </c>
      <c r="K93" s="1">
        <v>0.74298726940163295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138</v>
      </c>
      <c r="B94" s="1" t="s">
        <v>12</v>
      </c>
      <c r="C94" s="1" t="s">
        <v>119</v>
      </c>
      <c r="D94" s="1" t="s">
        <v>115</v>
      </c>
      <c r="E94" s="1">
        <v>4.7822090757079501</v>
      </c>
      <c r="F94" s="1">
        <v>4.51357118527413</v>
      </c>
      <c r="G94" s="1">
        <v>0.26863789043382102</v>
      </c>
      <c r="H94" s="1">
        <v>0.25945951035942599</v>
      </c>
      <c r="I94" s="1">
        <v>9.1783800743954602E-3</v>
      </c>
      <c r="J94" s="1">
        <v>4.0503518026130703</v>
      </c>
      <c r="K94" s="1">
        <v>0.73185727309487603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138</v>
      </c>
      <c r="B2" s="1" t="s">
        <v>120</v>
      </c>
      <c r="C2" s="1" t="s">
        <v>13</v>
      </c>
      <c r="D2" s="1" t="s">
        <v>14</v>
      </c>
      <c r="E2" s="1">
        <v>17.312726477417002</v>
      </c>
      <c r="F2" s="1">
        <v>16.402009851298001</v>
      </c>
      <c r="G2" s="1">
        <v>0.91071662611900595</v>
      </c>
      <c r="H2" s="1">
        <v>0.87915559062455995</v>
      </c>
      <c r="I2" s="1">
        <v>3.1561035494446402E-2</v>
      </c>
      <c r="J2" s="1">
        <v>15.017883132407199</v>
      </c>
      <c r="K2" s="1">
        <v>2.29484334500978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138</v>
      </c>
      <c r="B3" s="1" t="s">
        <v>120</v>
      </c>
      <c r="C3" s="1" t="s">
        <v>15</v>
      </c>
      <c r="D3" s="1" t="s">
        <v>14</v>
      </c>
      <c r="E3" s="1">
        <v>17.690077071977999</v>
      </c>
      <c r="F3" s="1">
        <v>16.7590369580805</v>
      </c>
      <c r="G3" s="1">
        <v>0.93104011389748398</v>
      </c>
      <c r="H3" s="1">
        <v>0.89877840494933003</v>
      </c>
      <c r="I3" s="1">
        <v>3.2261708948154597E-2</v>
      </c>
      <c r="J3" s="1">
        <v>15.342499101386201</v>
      </c>
      <c r="K3" s="1">
        <v>2.3475779705917099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138</v>
      </c>
      <c r="B4" s="1" t="s">
        <v>120</v>
      </c>
      <c r="C4" s="1" t="s">
        <v>16</v>
      </c>
      <c r="D4" s="1" t="s">
        <v>14</v>
      </c>
      <c r="E4" s="1">
        <v>18.082677694530499</v>
      </c>
      <c r="F4" s="1">
        <v>17.130460128708801</v>
      </c>
      <c r="G4" s="1">
        <v>0.95221756582171502</v>
      </c>
      <c r="H4" s="1">
        <v>0.91922598714355497</v>
      </c>
      <c r="I4" s="1">
        <v>3.2991578678160702E-2</v>
      </c>
      <c r="J4" s="1">
        <v>15.6800467488446</v>
      </c>
      <c r="K4" s="1">
        <v>2.4026309456859698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138</v>
      </c>
      <c r="B5" s="1" t="s">
        <v>120</v>
      </c>
      <c r="C5" s="1" t="s">
        <v>17</v>
      </c>
      <c r="D5" s="1" t="s">
        <v>14</v>
      </c>
      <c r="E5" s="1">
        <v>18.490947196777199</v>
      </c>
      <c r="F5" s="1">
        <v>17.516672283251399</v>
      </c>
      <c r="G5" s="1">
        <v>0.97427491352582796</v>
      </c>
      <c r="H5" s="1">
        <v>0.94052340015568403</v>
      </c>
      <c r="I5" s="1">
        <v>3.3751513370144301E-2</v>
      </c>
      <c r="J5" s="1">
        <v>16.030867040604502</v>
      </c>
      <c r="K5" s="1">
        <v>2.4600801561726899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138</v>
      </c>
      <c r="B6" s="1" t="s">
        <v>120</v>
      </c>
      <c r="C6" s="1" t="s">
        <v>18</v>
      </c>
      <c r="D6" s="1" t="s">
        <v>19</v>
      </c>
      <c r="E6" s="1">
        <v>18.9152835330949</v>
      </c>
      <c r="F6" s="1">
        <v>17.918046286490501</v>
      </c>
      <c r="G6" s="1">
        <v>0.99723724660436597</v>
      </c>
      <c r="H6" s="1">
        <v>0.96269489605382597</v>
      </c>
      <c r="I6" s="1">
        <v>3.4542350550539502E-2</v>
      </c>
      <c r="J6" s="1">
        <v>16.395281339302201</v>
      </c>
      <c r="K6" s="1">
        <v>2.5200021937927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138</v>
      </c>
      <c r="B7" s="1" t="s">
        <v>120</v>
      </c>
      <c r="C7" s="1" t="s">
        <v>20</v>
      </c>
      <c r="D7" s="1" t="s">
        <v>19</v>
      </c>
      <c r="E7" s="1">
        <v>19.3560477991415</v>
      </c>
      <c r="F7" s="1">
        <v>18.334919816460999</v>
      </c>
      <c r="G7" s="1">
        <v>1.0211279826805599</v>
      </c>
      <c r="H7" s="1">
        <v>0.98576311493003799</v>
      </c>
      <c r="I7" s="1">
        <v>3.5364867750522701E-2</v>
      </c>
      <c r="J7" s="1">
        <v>16.773577503066502</v>
      </c>
      <c r="K7" s="1">
        <v>2.5824702960750701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138</v>
      </c>
      <c r="B8" s="1" t="s">
        <v>120</v>
      </c>
      <c r="C8" s="1" t="s">
        <v>21</v>
      </c>
      <c r="D8" s="1" t="s">
        <v>19</v>
      </c>
      <c r="E8" s="1">
        <v>19.8135808180193</v>
      </c>
      <c r="F8" s="1">
        <v>18.767610981312298</v>
      </c>
      <c r="G8" s="1">
        <v>1.04596983670705</v>
      </c>
      <c r="H8" s="1">
        <v>1.0097500213541999</v>
      </c>
      <c r="I8" s="1">
        <v>3.6219815352849703E-2</v>
      </c>
      <c r="J8" s="1">
        <v>17.166023717758399</v>
      </c>
      <c r="K8" s="1">
        <v>2.6475571002609501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138</v>
      </c>
      <c r="B9" s="1" t="s">
        <v>120</v>
      </c>
      <c r="C9" s="1" t="s">
        <v>22</v>
      </c>
      <c r="D9" s="1" t="s">
        <v>19</v>
      </c>
      <c r="E9" s="1">
        <v>20.288162349384301</v>
      </c>
      <c r="F9" s="1">
        <v>19.216379729061899</v>
      </c>
      <c r="G9" s="1">
        <v>1.0717826203223699</v>
      </c>
      <c r="H9" s="1">
        <v>1.0346747795721101</v>
      </c>
      <c r="I9" s="1">
        <v>3.7107840750259399E-2</v>
      </c>
      <c r="J9" s="1">
        <v>17.572833427895301</v>
      </c>
      <c r="K9" s="1">
        <v>2.71532892148899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138</v>
      </c>
      <c r="B10" s="1" t="s">
        <v>120</v>
      </c>
      <c r="C10" s="1" t="s">
        <v>23</v>
      </c>
      <c r="D10" s="1" t="s">
        <v>19</v>
      </c>
      <c r="E10" s="1">
        <v>20.780051929579699</v>
      </c>
      <c r="F10" s="1">
        <v>19.681466396555699</v>
      </c>
      <c r="G10" s="1">
        <v>1.09858553302395</v>
      </c>
      <c r="H10" s="1">
        <v>1.0605559663758299</v>
      </c>
      <c r="I10" s="1">
        <v>3.8029566648119399E-2</v>
      </c>
      <c r="J10" s="1">
        <v>17.994199943915099</v>
      </c>
      <c r="K10" s="1">
        <v>2.7858519856646402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138</v>
      </c>
      <c r="B11" s="1" t="s">
        <v>120</v>
      </c>
      <c r="C11" s="1" t="s">
        <v>24</v>
      </c>
      <c r="D11" s="1" t="s">
        <v>19</v>
      </c>
      <c r="E11" s="1">
        <v>21.289455351372201</v>
      </c>
      <c r="F11" s="1">
        <v>20.163060030576201</v>
      </c>
      <c r="G11" s="1">
        <v>1.12639532079597</v>
      </c>
      <c r="H11" s="1">
        <v>1.0874097929441799</v>
      </c>
      <c r="I11" s="1">
        <v>3.8985527851786002E-2</v>
      </c>
      <c r="J11" s="1">
        <v>18.430267813044601</v>
      </c>
      <c r="K11" s="1">
        <v>2.8591875383275398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138</v>
      </c>
      <c r="B12" s="1" t="s">
        <v>120</v>
      </c>
      <c r="C12" s="1" t="s">
        <v>25</v>
      </c>
      <c r="D12" s="1" t="s">
        <v>19</v>
      </c>
      <c r="E12" s="1">
        <v>21.816509776160199</v>
      </c>
      <c r="F12" s="1">
        <v>20.661284291659999</v>
      </c>
      <c r="G12" s="1">
        <v>1.1552254845001999</v>
      </c>
      <c r="H12" s="1">
        <v>1.1152493406019299</v>
      </c>
      <c r="I12" s="1">
        <v>3.9976143898267397E-2</v>
      </c>
      <c r="J12" s="1">
        <v>18.8811199534209</v>
      </c>
      <c r="K12" s="1">
        <v>2.93538982273938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138</v>
      </c>
      <c r="B13" s="1" t="s">
        <v>120</v>
      </c>
      <c r="C13" s="1" t="s">
        <v>26</v>
      </c>
      <c r="D13" s="1" t="s">
        <v>27</v>
      </c>
      <c r="E13" s="1">
        <v>22.361312459652801</v>
      </c>
      <c r="F13" s="1">
        <v>21.176224521570401</v>
      </c>
      <c r="G13" s="1">
        <v>1.18508793808244</v>
      </c>
      <c r="H13" s="1">
        <v>1.1440861626922101</v>
      </c>
      <c r="I13" s="1">
        <v>4.1001775390233003E-2</v>
      </c>
      <c r="J13" s="1">
        <v>19.346801728025302</v>
      </c>
      <c r="K13" s="1">
        <v>3.0145107316275701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138</v>
      </c>
      <c r="B14" s="1" t="s">
        <v>120</v>
      </c>
      <c r="C14" s="1" t="s">
        <v>28</v>
      </c>
      <c r="D14" s="1" t="s">
        <v>27</v>
      </c>
      <c r="E14" s="1">
        <v>22.923858915445798</v>
      </c>
      <c r="F14" s="1">
        <v>21.707869431521502</v>
      </c>
      <c r="G14" s="1">
        <v>1.21598948392427</v>
      </c>
      <c r="H14" s="1">
        <v>1.17392687998524</v>
      </c>
      <c r="I14" s="1">
        <v>4.20626039390255E-2</v>
      </c>
      <c r="J14" s="1">
        <v>19.827268864277599</v>
      </c>
      <c r="K14" s="1">
        <v>3.0965900511682101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138</v>
      </c>
      <c r="B15" s="1" t="s">
        <v>120</v>
      </c>
      <c r="C15" s="1" t="s">
        <v>29</v>
      </c>
      <c r="D15" s="1" t="s">
        <v>27</v>
      </c>
      <c r="E15" s="1">
        <v>23.504096333114301</v>
      </c>
      <c r="F15" s="1">
        <v>22.256161385862502</v>
      </c>
      <c r="G15" s="1">
        <v>1.24793494725178</v>
      </c>
      <c r="H15" s="1">
        <v>1.20477620895843</v>
      </c>
      <c r="I15" s="1">
        <v>4.3158738293351998E-2</v>
      </c>
      <c r="J15" s="1">
        <v>20.322431930217501</v>
      </c>
      <c r="K15" s="1">
        <v>3.1816644028967702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138</v>
      </c>
      <c r="B16" s="1" t="s">
        <v>120</v>
      </c>
      <c r="C16" s="1" t="s">
        <v>30</v>
      </c>
      <c r="D16" s="1" t="s">
        <v>27</v>
      </c>
      <c r="E16" s="1">
        <v>24.1018788442382</v>
      </c>
      <c r="F16" s="1">
        <v>22.8209542481322</v>
      </c>
      <c r="G16" s="1">
        <v>1.2809245961059601</v>
      </c>
      <c r="H16" s="1">
        <v>1.2366344694335301</v>
      </c>
      <c r="I16" s="1">
        <v>4.4290126672434101E-2</v>
      </c>
      <c r="J16" s="1">
        <v>20.832118831610899</v>
      </c>
      <c r="K16" s="1">
        <v>3.2697600126272901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138</v>
      </c>
      <c r="B17" s="1" t="s">
        <v>120</v>
      </c>
      <c r="C17" s="1" t="s">
        <v>31</v>
      </c>
      <c r="D17" s="1" t="s">
        <v>27</v>
      </c>
      <c r="E17" s="1">
        <v>24.7169762907135</v>
      </c>
      <c r="F17" s="1">
        <v>23.4020215842807</v>
      </c>
      <c r="G17" s="1">
        <v>1.3149547064328</v>
      </c>
      <c r="H17" s="1">
        <v>1.2694981308820701</v>
      </c>
      <c r="I17" s="1">
        <v>4.5456575550730703E-2</v>
      </c>
      <c r="J17" s="1">
        <v>21.356081822229601</v>
      </c>
      <c r="K17" s="1">
        <v>3.3608944684839299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138</v>
      </c>
      <c r="B18" s="1" t="s">
        <v>120</v>
      </c>
      <c r="C18" s="1" t="s">
        <v>32</v>
      </c>
      <c r="D18" s="1" t="s">
        <v>27</v>
      </c>
      <c r="E18" s="1">
        <v>25.349050223705898</v>
      </c>
      <c r="F18" s="1">
        <v>23.999034089706999</v>
      </c>
      <c r="G18" s="1">
        <v>1.3500161339989101</v>
      </c>
      <c r="H18" s="1">
        <v>1.3033584325584699</v>
      </c>
      <c r="I18" s="1">
        <v>4.6657701440438099E-2</v>
      </c>
      <c r="J18" s="1">
        <v>21.8939776339205</v>
      </c>
      <c r="K18" s="1">
        <v>3.45507258978534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138</v>
      </c>
      <c r="B19" s="1" t="s">
        <v>120</v>
      </c>
      <c r="C19" s="1" t="s">
        <v>33</v>
      </c>
      <c r="D19" s="1" t="s">
        <v>27</v>
      </c>
      <c r="E19" s="1">
        <v>25.9976545960781</v>
      </c>
      <c r="F19" s="1">
        <v>24.611560168028799</v>
      </c>
      <c r="G19" s="1">
        <v>1.38609442804926</v>
      </c>
      <c r="H19" s="1">
        <v>1.3382014938128799</v>
      </c>
      <c r="I19" s="1">
        <v>4.7892934236379602E-2</v>
      </c>
      <c r="J19" s="1">
        <v>22.445367634144901</v>
      </c>
      <c r="K19" s="1">
        <v>3.5522869619331798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138</v>
      </c>
      <c r="B20" s="1" t="s">
        <v>120</v>
      </c>
      <c r="C20" s="1" t="s">
        <v>34</v>
      </c>
      <c r="D20" s="1" t="s">
        <v>35</v>
      </c>
      <c r="E20" s="1">
        <v>26.662259320394</v>
      </c>
      <c r="F20" s="1">
        <v>25.239088207580998</v>
      </c>
      <c r="G20" s="1">
        <v>1.4231711128129301</v>
      </c>
      <c r="H20" s="1">
        <v>1.3740095515111399</v>
      </c>
      <c r="I20" s="1">
        <v>4.9161561301788503E-2</v>
      </c>
      <c r="J20" s="1">
        <v>23.0097380188374</v>
      </c>
      <c r="K20" s="1">
        <v>3.6525213015565399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138</v>
      </c>
      <c r="B21" s="1" t="s">
        <v>120</v>
      </c>
      <c r="C21" s="1" t="s">
        <v>36</v>
      </c>
      <c r="D21" s="1" t="s">
        <v>35</v>
      </c>
      <c r="E21" s="1">
        <v>27.342184433143899</v>
      </c>
      <c r="F21" s="1">
        <v>25.8809644810467</v>
      </c>
      <c r="G21" s="1">
        <v>1.4612199520971501</v>
      </c>
      <c r="H21" s="1">
        <v>1.41075735198678</v>
      </c>
      <c r="I21" s="1">
        <v>5.0462600110370501E-2</v>
      </c>
      <c r="J21" s="1">
        <v>23.5864442649316</v>
      </c>
      <c r="K21" s="1">
        <v>3.7557401682123102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138</v>
      </c>
      <c r="B22" s="1" t="s">
        <v>120</v>
      </c>
      <c r="C22" s="1" t="s">
        <v>37</v>
      </c>
      <c r="D22" s="1" t="s">
        <v>35</v>
      </c>
      <c r="E22" s="1">
        <v>28.036634082935802</v>
      </c>
      <c r="F22" s="1">
        <v>26.536425283489699</v>
      </c>
      <c r="G22" s="1">
        <v>1.50020879944608</v>
      </c>
      <c r="H22" s="1">
        <v>1.44841393756091</v>
      </c>
      <c r="I22" s="1">
        <v>5.1794861885165702E-2</v>
      </c>
      <c r="J22" s="1">
        <v>24.1747402562033</v>
      </c>
      <c r="K22" s="1">
        <v>3.8618938267324898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138</v>
      </c>
      <c r="B23" s="1" t="s">
        <v>120</v>
      </c>
      <c r="C23" s="1" t="s">
        <v>38</v>
      </c>
      <c r="D23" s="1" t="s">
        <v>35</v>
      </c>
      <c r="E23" s="1">
        <v>28.744688820743701</v>
      </c>
      <c r="F23" s="1">
        <v>27.204589549177701</v>
      </c>
      <c r="G23" s="1">
        <v>1.54009927156603</v>
      </c>
      <c r="H23" s="1">
        <v>1.48694233189241</v>
      </c>
      <c r="I23" s="1">
        <v>5.3156939673614297E-2</v>
      </c>
      <c r="J23" s="1">
        <v>24.773771142292301</v>
      </c>
      <c r="K23" s="1">
        <v>3.9709176784514502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138</v>
      </c>
      <c r="B24" s="1" t="s">
        <v>120</v>
      </c>
      <c r="C24" s="1" t="s">
        <v>39</v>
      </c>
      <c r="D24" s="1" t="s">
        <v>35</v>
      </c>
      <c r="E24" s="1">
        <v>29.465292027025999</v>
      </c>
      <c r="F24" s="1">
        <v>27.884446219910402</v>
      </c>
      <c r="G24" s="1">
        <v>1.58084580711561</v>
      </c>
      <c r="H24" s="1">
        <v>1.52629862963845</v>
      </c>
      <c r="I24" s="1">
        <v>5.4547177477160001E-2</v>
      </c>
      <c r="J24" s="1">
        <v>25.382562868573</v>
      </c>
      <c r="K24" s="1">
        <v>4.0827291584529402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138</v>
      </c>
      <c r="B25" s="1" t="s">
        <v>120</v>
      </c>
      <c r="C25" s="1" t="s">
        <v>40</v>
      </c>
      <c r="D25" s="1" t="s">
        <v>35</v>
      </c>
      <c r="E25" s="1">
        <v>30.197239146961799</v>
      </c>
      <c r="F25" s="1">
        <v>28.574844120585301</v>
      </c>
      <c r="G25" s="1">
        <v>1.6223950263764899</v>
      </c>
      <c r="H25" s="1">
        <v>1.5664313777464201</v>
      </c>
      <c r="I25" s="1">
        <v>5.5963648630073297E-2</v>
      </c>
      <c r="J25" s="1">
        <v>26.0000132631918</v>
      </c>
      <c r="K25" s="1">
        <v>4.1972258837700398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138</v>
      </c>
      <c r="B26" s="1" t="s">
        <v>120</v>
      </c>
      <c r="C26" s="1" t="s">
        <v>41</v>
      </c>
      <c r="D26" s="1" t="s">
        <v>35</v>
      </c>
      <c r="E26" s="1">
        <v>30.939210270252602</v>
      </c>
      <c r="F26" s="1">
        <v>29.2745229401933</v>
      </c>
      <c r="G26" s="1">
        <v>1.6646873300592899</v>
      </c>
      <c r="H26" s="1">
        <v>1.6072831179684399</v>
      </c>
      <c r="I26" s="1">
        <v>5.74042120908443E-2</v>
      </c>
      <c r="J26" s="1">
        <v>26.624920958222599</v>
      </c>
      <c r="K26" s="1">
        <v>4.3142893120300299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138</v>
      </c>
      <c r="B27" s="1" t="s">
        <v>120</v>
      </c>
      <c r="C27" s="1" t="s">
        <v>42</v>
      </c>
      <c r="D27" s="1" t="s">
        <v>43</v>
      </c>
      <c r="E27" s="1">
        <v>31.6897098123912</v>
      </c>
      <c r="F27" s="1">
        <v>29.982056159473998</v>
      </c>
      <c r="G27" s="1">
        <v>1.7076536529172599</v>
      </c>
      <c r="H27" s="1">
        <v>1.64878725241478</v>
      </c>
      <c r="I27" s="1">
        <v>5.8866400502483401E-2</v>
      </c>
      <c r="J27" s="1">
        <v>27.255933487366999</v>
      </c>
      <c r="K27" s="1">
        <v>4.4337763250242297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138</v>
      </c>
      <c r="B28" s="1" t="s">
        <v>120</v>
      </c>
      <c r="C28" s="1" t="s">
        <v>44</v>
      </c>
      <c r="D28" s="1" t="s">
        <v>43</v>
      </c>
      <c r="E28" s="1">
        <v>32.447111831024301</v>
      </c>
      <c r="F28" s="1">
        <v>30.6958940091024</v>
      </c>
      <c r="G28" s="1">
        <v>1.7512178219219301</v>
      </c>
      <c r="H28" s="1">
        <v>1.6908703198092601</v>
      </c>
      <c r="I28" s="1">
        <v>6.0347502112671203E-2</v>
      </c>
      <c r="J28" s="1">
        <v>27.891586742632398</v>
      </c>
      <c r="K28" s="1">
        <v>4.5555250883919296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138</v>
      </c>
      <c r="B29" s="1" t="s">
        <v>120</v>
      </c>
      <c r="C29" s="1" t="s">
        <v>45</v>
      </c>
      <c r="D29" s="1" t="s">
        <v>43</v>
      </c>
      <c r="E29" s="1">
        <v>33.209637471289</v>
      </c>
      <c r="F29" s="1">
        <v>31.414342548033002</v>
      </c>
      <c r="G29" s="1">
        <v>1.79529492325601</v>
      </c>
      <c r="H29" s="1">
        <v>1.73345041564038</v>
      </c>
      <c r="I29" s="1">
        <v>6.1844507615627299E-2</v>
      </c>
      <c r="J29" s="1">
        <v>28.5302879712719</v>
      </c>
      <c r="K29" s="1">
        <v>4.6793495000171399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138</v>
      </c>
      <c r="B30" s="1" t="s">
        <v>120</v>
      </c>
      <c r="C30" s="1" t="s">
        <v>46</v>
      </c>
      <c r="D30" s="1" t="s">
        <v>43</v>
      </c>
      <c r="E30" s="1">
        <v>33.975372390081603</v>
      </c>
      <c r="F30" s="1">
        <v>32.1355797435615</v>
      </c>
      <c r="G30" s="1">
        <v>1.83979264652008</v>
      </c>
      <c r="H30" s="1">
        <v>1.7764384930727499</v>
      </c>
      <c r="I30" s="1">
        <v>6.3354153447326603E-2</v>
      </c>
      <c r="J30" s="1">
        <v>29.170328437054199</v>
      </c>
      <c r="K30" s="1">
        <v>4.8050439530273703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138</v>
      </c>
      <c r="B31" s="1" t="s">
        <v>120</v>
      </c>
      <c r="C31" s="1" t="s">
        <v>47</v>
      </c>
      <c r="D31" s="1" t="s">
        <v>43</v>
      </c>
      <c r="E31" s="1">
        <v>34.742258112004798</v>
      </c>
      <c r="F31" s="1">
        <v>32.857648179411001</v>
      </c>
      <c r="G31" s="1">
        <v>1.8846099325938399</v>
      </c>
      <c r="H31" s="1">
        <v>1.8197370507655599</v>
      </c>
      <c r="I31" s="1">
        <v>6.48728818282759E-2</v>
      </c>
      <c r="J31" s="1">
        <v>29.8098810707559</v>
      </c>
      <c r="K31" s="1">
        <v>4.9323770412489596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138</v>
      </c>
      <c r="B32" s="1" t="s">
        <v>120</v>
      </c>
      <c r="C32" s="1" t="s">
        <v>48</v>
      </c>
      <c r="D32" s="1" t="s">
        <v>43</v>
      </c>
      <c r="E32" s="1">
        <v>35.5080931310045</v>
      </c>
      <c r="F32" s="1">
        <v>33.578455555628601</v>
      </c>
      <c r="G32" s="1">
        <v>1.9296375753759101</v>
      </c>
      <c r="H32" s="1">
        <v>1.8632407179408399</v>
      </c>
      <c r="I32" s="1">
        <v>6.6396857435077006E-2</v>
      </c>
      <c r="J32" s="1">
        <v>30.446998305925501</v>
      </c>
      <c r="K32" s="1">
        <v>5.0610948250790599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138</v>
      </c>
      <c r="B33" s="1" t="s">
        <v>120</v>
      </c>
      <c r="C33" s="1" t="s">
        <v>49</v>
      </c>
      <c r="D33" s="1" t="s">
        <v>43</v>
      </c>
      <c r="E33" s="1">
        <v>36.270582801585398</v>
      </c>
      <c r="F33" s="1">
        <v>34.295822481883597</v>
      </c>
      <c r="G33" s="1">
        <v>1.97476031970174</v>
      </c>
      <c r="H33" s="1">
        <v>1.90683827554834</v>
      </c>
      <c r="I33" s="1">
        <v>6.7922044153401903E-2</v>
      </c>
      <c r="J33" s="1">
        <v>31.079658377862099</v>
      </c>
      <c r="K33" s="1">
        <v>5.1909244237232901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138</v>
      </c>
      <c r="B34" s="1" t="s">
        <v>120</v>
      </c>
      <c r="C34" s="1" t="s">
        <v>50</v>
      </c>
      <c r="D34" s="1" t="s">
        <v>51</v>
      </c>
      <c r="E34" s="1">
        <v>37.0272669482381</v>
      </c>
      <c r="F34" s="1">
        <v>35.007414027225302</v>
      </c>
      <c r="G34" s="1">
        <v>2.0198529210128</v>
      </c>
      <c r="H34" s="1">
        <v>1.9504088514701701</v>
      </c>
      <c r="I34" s="1">
        <v>6.9444069542629994E-2</v>
      </c>
      <c r="J34" s="1">
        <v>31.705703287654199</v>
      </c>
      <c r="K34" s="1">
        <v>5.3215636605838998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138</v>
      </c>
      <c r="B35" s="1" t="s">
        <v>120</v>
      </c>
      <c r="C35" s="1" t="s">
        <v>52</v>
      </c>
      <c r="D35" s="1" t="s">
        <v>51</v>
      </c>
      <c r="E35" s="1">
        <v>37.775634951406403</v>
      </c>
      <c r="F35" s="1">
        <v>35.710848838882903</v>
      </c>
      <c r="G35" s="1">
        <v>2.0647861125235298</v>
      </c>
      <c r="H35" s="1">
        <v>1.9938276802270101</v>
      </c>
      <c r="I35" s="1">
        <v>7.0958432296524696E-2</v>
      </c>
      <c r="J35" s="1">
        <v>32.322939131228303</v>
      </c>
      <c r="K35" s="1">
        <v>5.4526958201780902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138</v>
      </c>
      <c r="B36" s="1" t="s">
        <v>120</v>
      </c>
      <c r="C36" s="1" t="s">
        <v>53</v>
      </c>
      <c r="D36" s="1" t="s">
        <v>51</v>
      </c>
      <c r="E36" s="1">
        <v>38.513005380894398</v>
      </c>
      <c r="F36" s="1">
        <v>36.403585249636897</v>
      </c>
      <c r="G36" s="1">
        <v>2.1094201312574299</v>
      </c>
      <c r="H36" s="1">
        <v>2.0369598522768402</v>
      </c>
      <c r="I36" s="1">
        <v>7.2460278980589599E-2</v>
      </c>
      <c r="J36" s="1">
        <v>32.929032503550502</v>
      </c>
      <c r="K36" s="1">
        <v>5.5839728773438999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138</v>
      </c>
      <c r="B37" s="1" t="s">
        <v>120</v>
      </c>
      <c r="C37" s="1" t="s">
        <v>54</v>
      </c>
      <c r="D37" s="1" t="s">
        <v>51</v>
      </c>
      <c r="E37" s="1">
        <v>39.236724207987898</v>
      </c>
      <c r="F37" s="1">
        <v>37.083109755262903</v>
      </c>
      <c r="G37" s="1">
        <v>2.1536144527249999</v>
      </c>
      <c r="H37" s="1">
        <v>2.0796697060140801</v>
      </c>
      <c r="I37" s="1">
        <v>7.3944746710916304E-2</v>
      </c>
      <c r="J37" s="1">
        <v>33.521686407704799</v>
      </c>
      <c r="K37" s="1">
        <v>5.7150378002831497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138</v>
      </c>
      <c r="B38" s="1" t="s">
        <v>120</v>
      </c>
      <c r="C38" s="1" t="s">
        <v>55</v>
      </c>
      <c r="D38" s="1" t="s">
        <v>51</v>
      </c>
      <c r="E38" s="1">
        <v>39.9439894795469</v>
      </c>
      <c r="F38" s="1">
        <v>37.74677002904</v>
      </c>
      <c r="G38" s="1">
        <v>2.19721945050689</v>
      </c>
      <c r="H38" s="1">
        <v>2.1218127831770799</v>
      </c>
      <c r="I38" s="1">
        <v>7.5406667329806304E-2</v>
      </c>
      <c r="J38" s="1">
        <v>34.098483106281002</v>
      </c>
      <c r="K38" s="1">
        <v>5.84550637326595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138</v>
      </c>
      <c r="B39" s="1" t="s">
        <v>120</v>
      </c>
      <c r="C39" s="1" t="s">
        <v>56</v>
      </c>
      <c r="D39" s="1" t="s">
        <v>51</v>
      </c>
      <c r="E39" s="1">
        <v>40.631884973637199</v>
      </c>
      <c r="F39" s="1">
        <v>38.391806095327198</v>
      </c>
      <c r="G39" s="1">
        <v>2.24007887831007</v>
      </c>
      <c r="H39" s="1">
        <v>2.1632382303608502</v>
      </c>
      <c r="I39" s="1">
        <v>7.68406479492168E-2</v>
      </c>
      <c r="J39" s="1">
        <v>34.656909233030397</v>
      </c>
      <c r="K39" s="1">
        <v>5.97497574060682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138</v>
      </c>
      <c r="B40" s="1" t="s">
        <v>120</v>
      </c>
      <c r="C40" s="1" t="s">
        <v>57</v>
      </c>
      <c r="D40" s="1" t="s">
        <v>51</v>
      </c>
      <c r="E40" s="1">
        <v>41.297511748876303</v>
      </c>
      <c r="F40" s="1">
        <v>39.015476118256501</v>
      </c>
      <c r="G40" s="1">
        <v>2.2820356306198502</v>
      </c>
      <c r="H40" s="1">
        <v>2.2037943511171201</v>
      </c>
      <c r="I40" s="1">
        <v>7.8241279502734198E-2</v>
      </c>
      <c r="J40" s="1">
        <v>35.194476556518303</v>
      </c>
      <c r="K40" s="1">
        <v>6.1030351923580097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138</v>
      </c>
      <c r="B41" s="1" t="s">
        <v>120</v>
      </c>
      <c r="C41" s="1" t="s">
        <v>58</v>
      </c>
      <c r="D41" s="1" t="s">
        <v>59</v>
      </c>
      <c r="E41" s="1">
        <v>41.937911487763003</v>
      </c>
      <c r="F41" s="1">
        <v>39.614984521424802</v>
      </c>
      <c r="G41" s="1">
        <v>2.3229269663382701</v>
      </c>
      <c r="H41" s="1">
        <v>2.24332398939741</v>
      </c>
      <c r="I41" s="1">
        <v>7.9602976940860895E-2</v>
      </c>
      <c r="J41" s="1">
        <v>35.708659752540598</v>
      </c>
      <c r="K41" s="1">
        <v>6.2292517352223902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138</v>
      </c>
      <c r="B42" s="1" t="s">
        <v>120</v>
      </c>
      <c r="C42" s="1" t="s">
        <v>60</v>
      </c>
      <c r="D42" s="1" t="s">
        <v>59</v>
      </c>
      <c r="E42" s="1">
        <v>42.550254021435101</v>
      </c>
      <c r="F42" s="1">
        <v>40.187660724733099</v>
      </c>
      <c r="G42" s="1">
        <v>2.3625932967019501</v>
      </c>
      <c r="H42" s="1">
        <v>2.2816730046448601</v>
      </c>
      <c r="I42" s="1">
        <v>8.0920292057088505E-2</v>
      </c>
      <c r="J42" s="1">
        <v>36.197065248803902</v>
      </c>
      <c r="K42" s="1">
        <v>6.3531887726311602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138</v>
      </c>
      <c r="B43" s="1" t="s">
        <v>120</v>
      </c>
      <c r="C43" s="1" t="s">
        <v>61</v>
      </c>
      <c r="D43" s="1" t="s">
        <v>59</v>
      </c>
      <c r="E43" s="1">
        <v>43.131672618017902</v>
      </c>
      <c r="F43" s="1">
        <v>40.730801997859999</v>
      </c>
      <c r="G43" s="1">
        <v>2.40087062015788</v>
      </c>
      <c r="H43" s="1">
        <v>2.3186829772947801</v>
      </c>
      <c r="I43" s="1">
        <v>8.2187642863100693E-2</v>
      </c>
      <c r="J43" s="1">
        <v>36.657282038979702</v>
      </c>
      <c r="K43" s="1">
        <v>6.4743905790381504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138</v>
      </c>
      <c r="B44" s="1" t="s">
        <v>120</v>
      </c>
      <c r="C44" s="1" t="s">
        <v>62</v>
      </c>
      <c r="D44" s="1" t="s">
        <v>59</v>
      </c>
      <c r="E44" s="1">
        <v>43.679396868323799</v>
      </c>
      <c r="F44" s="1">
        <v>41.241799882095897</v>
      </c>
      <c r="G44" s="1">
        <v>2.4375969862279399</v>
      </c>
      <c r="H44" s="1">
        <v>2.3541974445844698</v>
      </c>
      <c r="I44" s="1">
        <v>8.3399541643469993E-2</v>
      </c>
      <c r="J44" s="1">
        <v>37.086999974391603</v>
      </c>
      <c r="K44" s="1">
        <v>6.5923968939322197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138</v>
      </c>
      <c r="B45" s="1" t="s">
        <v>120</v>
      </c>
      <c r="C45" s="1" t="s">
        <v>63</v>
      </c>
      <c r="D45" s="1" t="s">
        <v>59</v>
      </c>
      <c r="E45" s="1">
        <v>44.190786254852597</v>
      </c>
      <c r="F45" s="1">
        <v>41.718171407523101</v>
      </c>
      <c r="G45" s="1">
        <v>2.4726148473294698</v>
      </c>
      <c r="H45" s="1">
        <v>2.3880641753772198</v>
      </c>
      <c r="I45" s="1">
        <v>8.4550671952255699E-2</v>
      </c>
      <c r="J45" s="1">
        <v>37.484035521568998</v>
      </c>
      <c r="K45" s="1">
        <v>6.7067507332835401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138</v>
      </c>
      <c r="B46" s="1" t="s">
        <v>120</v>
      </c>
      <c r="C46" s="1" t="s">
        <v>64</v>
      </c>
      <c r="D46" s="1" t="s">
        <v>59</v>
      </c>
      <c r="E46" s="1">
        <v>44.663268823949402</v>
      </c>
      <c r="F46" s="1">
        <v>42.157501277527601</v>
      </c>
      <c r="G46" s="1">
        <v>2.5057675464217999</v>
      </c>
      <c r="H46" s="1">
        <v>2.4201317773285198</v>
      </c>
      <c r="I46" s="1">
        <v>8.5635769093282493E-2</v>
      </c>
      <c r="J46" s="1">
        <v>37.846280205961399</v>
      </c>
      <c r="K46" s="1">
        <v>6.8169886179879402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138</v>
      </c>
      <c r="B47" s="1" t="s">
        <v>120</v>
      </c>
      <c r="C47" s="1" t="s">
        <v>65</v>
      </c>
      <c r="D47" s="1" t="s">
        <v>59</v>
      </c>
      <c r="E47" s="1">
        <v>45.094551770030201</v>
      </c>
      <c r="F47" s="1">
        <v>42.557641137953802</v>
      </c>
      <c r="G47" s="1">
        <v>2.5369106320763901</v>
      </c>
      <c r="H47" s="1">
        <v>2.4502606216572098</v>
      </c>
      <c r="I47" s="1">
        <v>8.6650010419184603E-2</v>
      </c>
      <c r="J47" s="1">
        <v>38.171881919998697</v>
      </c>
      <c r="K47" s="1">
        <v>6.9226698500315704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138</v>
      </c>
      <c r="B48" s="1" t="s">
        <v>120</v>
      </c>
      <c r="C48" s="1" t="s">
        <v>66</v>
      </c>
      <c r="D48" s="1" t="s">
        <v>67</v>
      </c>
      <c r="E48" s="1">
        <v>45.482360909678199</v>
      </c>
      <c r="F48" s="1">
        <v>42.916462974602901</v>
      </c>
      <c r="G48" s="1">
        <v>2.5658979350753</v>
      </c>
      <c r="H48" s="1">
        <v>2.4783094005796298</v>
      </c>
      <c r="I48" s="1">
        <v>8.7588534495670195E-2</v>
      </c>
      <c r="J48" s="1">
        <v>38.4590201854109</v>
      </c>
      <c r="K48" s="1">
        <v>7.0233407242673103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138</v>
      </c>
      <c r="B49" s="1" t="s">
        <v>120</v>
      </c>
      <c r="C49" s="1" t="s">
        <v>68</v>
      </c>
      <c r="D49" s="1" t="s">
        <v>67</v>
      </c>
      <c r="E49" s="1">
        <v>45.824667797043602</v>
      </c>
      <c r="F49" s="1">
        <v>43.232073844682901</v>
      </c>
      <c r="G49" s="1">
        <v>2.5925939523607302</v>
      </c>
      <c r="H49" s="1">
        <v>2.50414708545043</v>
      </c>
      <c r="I49" s="1">
        <v>8.8446866910298197E-2</v>
      </c>
      <c r="J49" s="1">
        <v>38.7061006579275</v>
      </c>
      <c r="K49" s="1">
        <v>7.1185671391161396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138</v>
      </c>
      <c r="B50" s="1" t="s">
        <v>120</v>
      </c>
      <c r="C50" s="1" t="s">
        <v>69</v>
      </c>
      <c r="D50" s="1" t="s">
        <v>67</v>
      </c>
      <c r="E50" s="1">
        <v>46.119684517661703</v>
      </c>
      <c r="F50" s="1">
        <v>43.502810073249897</v>
      </c>
      <c r="G50" s="1">
        <v>2.61687444441178</v>
      </c>
      <c r="H50" s="1">
        <v>2.5276535101371</v>
      </c>
      <c r="I50" s="1">
        <v>8.9220934274673994E-2</v>
      </c>
      <c r="J50" s="1">
        <v>38.911745612665896</v>
      </c>
      <c r="K50" s="1">
        <v>7.2079389049957401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138</v>
      </c>
      <c r="B51" s="1" t="s">
        <v>120</v>
      </c>
      <c r="C51" s="1" t="s">
        <v>70</v>
      </c>
      <c r="D51" s="1" t="s">
        <v>67</v>
      </c>
      <c r="E51" s="1">
        <v>46.3658149432854</v>
      </c>
      <c r="F51" s="1">
        <v>43.727192551607601</v>
      </c>
      <c r="G51" s="1">
        <v>2.6386223916777198</v>
      </c>
      <c r="H51" s="1">
        <v>2.5487154562070602</v>
      </c>
      <c r="I51" s="1">
        <v>8.9906935470661697E-2</v>
      </c>
      <c r="J51" s="1">
        <v>39.074760147813201</v>
      </c>
      <c r="K51" s="1">
        <v>7.2910547954721903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138</v>
      </c>
      <c r="B52" s="1" t="s">
        <v>120</v>
      </c>
      <c r="C52" s="1" t="s">
        <v>71</v>
      </c>
      <c r="D52" s="1" t="s">
        <v>67</v>
      </c>
      <c r="E52" s="1">
        <v>46.561718969399401</v>
      </c>
      <c r="F52" s="1">
        <v>43.903985375782099</v>
      </c>
      <c r="G52" s="1">
        <v>2.6577335936172299</v>
      </c>
      <c r="H52" s="1">
        <v>2.5672320750025799</v>
      </c>
      <c r="I52" s="1">
        <v>9.0501518614649001E-2</v>
      </c>
      <c r="J52" s="1">
        <v>39.194175171235599</v>
      </c>
      <c r="K52" s="1">
        <v>7.3675437981637897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138</v>
      </c>
      <c r="B53" s="1" t="s">
        <v>120</v>
      </c>
      <c r="C53" s="1" t="s">
        <v>72</v>
      </c>
      <c r="D53" s="1" t="s">
        <v>67</v>
      </c>
      <c r="E53" s="1">
        <v>46.706374669166301</v>
      </c>
      <c r="F53" s="1">
        <v>44.0322561263296</v>
      </c>
      <c r="G53" s="1">
        <v>2.6741185428367098</v>
      </c>
      <c r="H53" s="1">
        <v>2.5831166860997299</v>
      </c>
      <c r="I53" s="1">
        <v>9.1001856736979095E-2</v>
      </c>
      <c r="J53" s="1">
        <v>39.269309321511102</v>
      </c>
      <c r="K53" s="1">
        <v>7.4370653476552198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138</v>
      </c>
      <c r="B54" s="1" t="s">
        <v>120</v>
      </c>
      <c r="C54" s="1" t="s">
        <v>73</v>
      </c>
      <c r="D54" s="1" t="s">
        <v>67</v>
      </c>
      <c r="E54" s="1">
        <v>46.798944957213799</v>
      </c>
      <c r="F54" s="1">
        <v>44.111247843019498</v>
      </c>
      <c r="G54" s="1">
        <v>2.6876971141943198</v>
      </c>
      <c r="H54" s="1">
        <v>2.5962916635595099</v>
      </c>
      <c r="I54" s="1">
        <v>9.1405450634804597E-2</v>
      </c>
      <c r="J54" s="1">
        <v>39.299643534629197</v>
      </c>
      <c r="K54" s="1">
        <v>7.4993014225846704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138</v>
      </c>
      <c r="B55" s="1" t="s">
        <v>120</v>
      </c>
      <c r="C55" s="1" t="s">
        <v>74</v>
      </c>
      <c r="D55" s="1" t="s">
        <v>75</v>
      </c>
      <c r="E55" s="1">
        <v>46.838958092631003</v>
      </c>
      <c r="F55" s="1">
        <v>44.140550602600598</v>
      </c>
      <c r="G55" s="1">
        <v>2.6984074900303501</v>
      </c>
      <c r="H55" s="1">
        <v>2.6066970474700901</v>
      </c>
      <c r="I55" s="1">
        <v>9.1710442560264296E-2</v>
      </c>
      <c r="J55" s="1">
        <v>39.284980890693298</v>
      </c>
      <c r="K55" s="1">
        <v>7.5539772019376796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138</v>
      </c>
      <c r="B56" s="1" t="s">
        <v>120</v>
      </c>
      <c r="C56" s="1" t="s">
        <v>76</v>
      </c>
      <c r="D56" s="1" t="s">
        <v>75</v>
      </c>
      <c r="E56" s="1">
        <v>46.826153604186302</v>
      </c>
      <c r="F56" s="1">
        <v>44.119955276523697</v>
      </c>
      <c r="G56" s="1">
        <v>2.7061983276625399</v>
      </c>
      <c r="H56" s="1">
        <v>2.6142829849738098</v>
      </c>
      <c r="I56" s="1">
        <v>9.1915342688726906E-2</v>
      </c>
      <c r="J56" s="1">
        <v>39.225311399143003</v>
      </c>
      <c r="K56" s="1">
        <v>7.6008422050432598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138</v>
      </c>
      <c r="B57" s="1" t="s">
        <v>120</v>
      </c>
      <c r="C57" s="1" t="s">
        <v>77</v>
      </c>
      <c r="D57" s="1" t="s">
        <v>75</v>
      </c>
      <c r="E57" s="1">
        <v>46.760560196256797</v>
      </c>
      <c r="F57" s="1">
        <v>44.049526391523102</v>
      </c>
      <c r="G57" s="1">
        <v>2.7110338047336802</v>
      </c>
      <c r="H57" s="1">
        <v>2.6190146080516001</v>
      </c>
      <c r="I57" s="1">
        <v>9.2019196682078794E-2</v>
      </c>
      <c r="J57" s="1">
        <v>39.1208741437949</v>
      </c>
      <c r="K57" s="1">
        <v>7.6396860524618599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138</v>
      </c>
      <c r="B58" s="1" t="s">
        <v>120</v>
      </c>
      <c r="C58" s="1" t="s">
        <v>78</v>
      </c>
      <c r="D58" s="1" t="s">
        <v>75</v>
      </c>
      <c r="E58" s="1">
        <v>46.642556100069598</v>
      </c>
      <c r="F58" s="1">
        <v>43.929659132782099</v>
      </c>
      <c r="G58" s="1">
        <v>2.7128969672875298</v>
      </c>
      <c r="H58" s="1">
        <v>2.6208752669039002</v>
      </c>
      <c r="I58" s="1">
        <v>9.2021700383633401E-2</v>
      </c>
      <c r="J58" s="1">
        <v>38.972208639739897</v>
      </c>
      <c r="K58" s="1">
        <v>7.6703474603297597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138</v>
      </c>
      <c r="B59" s="1" t="s">
        <v>120</v>
      </c>
      <c r="C59" s="1" t="s">
        <v>79</v>
      </c>
      <c r="D59" s="1" t="s">
        <v>75</v>
      </c>
      <c r="E59" s="1">
        <v>46.472716661018602</v>
      </c>
      <c r="F59" s="1">
        <v>43.760933845039503</v>
      </c>
      <c r="G59" s="1">
        <v>2.7117828159791202</v>
      </c>
      <c r="H59" s="1">
        <v>2.6198598642472199</v>
      </c>
      <c r="I59" s="1">
        <v>9.1922951731900696E-2</v>
      </c>
      <c r="J59" s="1">
        <v>38.780016291087001</v>
      </c>
      <c r="K59" s="1">
        <v>7.6927003699315701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138</v>
      </c>
      <c r="B60" s="1" t="s">
        <v>120</v>
      </c>
      <c r="C60" s="1" t="s">
        <v>80</v>
      </c>
      <c r="D60" s="1" t="s">
        <v>75</v>
      </c>
      <c r="E60" s="1">
        <v>46.251918468562998</v>
      </c>
      <c r="F60" s="1">
        <v>43.5442163629817</v>
      </c>
      <c r="G60" s="1">
        <v>2.7077021055813</v>
      </c>
      <c r="H60" s="1">
        <v>2.6159785102430901</v>
      </c>
      <c r="I60" s="1">
        <v>9.1723595338212893E-2</v>
      </c>
      <c r="J60" s="1">
        <v>38.545260346023099</v>
      </c>
      <c r="K60" s="1">
        <v>7.7066581225398503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138</v>
      </c>
      <c r="B61" s="1" t="s">
        <v>120</v>
      </c>
      <c r="C61" s="1" t="s">
        <v>81</v>
      </c>
      <c r="D61" s="1" t="s">
        <v>75</v>
      </c>
      <c r="E61" s="1">
        <v>45.981295322766002</v>
      </c>
      <c r="F61" s="1">
        <v>43.280614207149497</v>
      </c>
      <c r="G61" s="1">
        <v>2.7006811156164301</v>
      </c>
      <c r="H61" s="1">
        <v>2.6092563171275902</v>
      </c>
      <c r="I61" s="1">
        <v>9.14247984888438E-2</v>
      </c>
      <c r="J61" s="1">
        <v>38.269115726696903</v>
      </c>
      <c r="K61" s="1">
        <v>7.7121795960690704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138</v>
      </c>
      <c r="B62" s="1" t="s">
        <v>120</v>
      </c>
      <c r="C62" s="1" t="s">
        <v>82</v>
      </c>
      <c r="D62" s="1" t="s">
        <v>83</v>
      </c>
      <c r="E62" s="1">
        <v>45.662198760376299</v>
      </c>
      <c r="F62" s="1">
        <v>42.971438680113302</v>
      </c>
      <c r="G62" s="1">
        <v>2.6907600802629599</v>
      </c>
      <c r="H62" s="1">
        <v>2.5997318874240101</v>
      </c>
      <c r="I62" s="1">
        <v>9.1028192838956107E-2</v>
      </c>
      <c r="J62" s="1">
        <v>37.952931882396598</v>
      </c>
      <c r="K62" s="1">
        <v>7.7092668779797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138</v>
      </c>
      <c r="B63" s="1" t="s">
        <v>120</v>
      </c>
      <c r="C63" s="1" t="s">
        <v>84</v>
      </c>
      <c r="D63" s="1" t="s">
        <v>83</v>
      </c>
      <c r="E63" s="1">
        <v>45.296195131626398</v>
      </c>
      <c r="F63" s="1">
        <v>42.6182086272416</v>
      </c>
      <c r="G63" s="1">
        <v>2.6779865043847599</v>
      </c>
      <c r="H63" s="1">
        <v>2.5874508113879799</v>
      </c>
      <c r="I63" s="1">
        <v>9.0535692996783504E-2</v>
      </c>
      <c r="J63" s="1">
        <v>37.598267719109003</v>
      </c>
      <c r="K63" s="1">
        <v>7.6979274125174202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138</v>
      </c>
      <c r="B64" s="1" t="s">
        <v>120</v>
      </c>
      <c r="C64" s="1" t="s">
        <v>85</v>
      </c>
      <c r="D64" s="1" t="s">
        <v>83</v>
      </c>
      <c r="E64" s="1">
        <v>44.885018407952103</v>
      </c>
      <c r="F64" s="1">
        <v>42.222601245403098</v>
      </c>
      <c r="G64" s="1">
        <v>2.66241716254906</v>
      </c>
      <c r="H64" s="1">
        <v>2.5724676312127199</v>
      </c>
      <c r="I64" s="1">
        <v>8.9949531336347102E-2</v>
      </c>
      <c r="J64" s="1">
        <v>37.206824951185197</v>
      </c>
      <c r="K64" s="1">
        <v>7.6781934567669303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138</v>
      </c>
      <c r="B65" s="1" t="s">
        <v>120</v>
      </c>
      <c r="C65" s="1" t="s">
        <v>86</v>
      </c>
      <c r="D65" s="1" t="s">
        <v>83</v>
      </c>
      <c r="E65" s="1">
        <v>44.430632008985</v>
      </c>
      <c r="F65" s="1">
        <v>41.786506509147202</v>
      </c>
      <c r="G65" s="1">
        <v>2.6441254998377399</v>
      </c>
      <c r="H65" s="1">
        <v>2.5548530172663599</v>
      </c>
      <c r="I65" s="1">
        <v>8.9272482571376294E-2</v>
      </c>
      <c r="J65" s="1">
        <v>36.780477932262798</v>
      </c>
      <c r="K65" s="1">
        <v>7.6501540767221998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138</v>
      </c>
      <c r="B66" s="1" t="s">
        <v>120</v>
      </c>
      <c r="C66" s="1" t="s">
        <v>87</v>
      </c>
      <c r="D66" s="1" t="s">
        <v>83</v>
      </c>
      <c r="E66" s="1">
        <v>43.935143308879098</v>
      </c>
      <c r="F66" s="1">
        <v>41.311944609359401</v>
      </c>
      <c r="G66" s="1">
        <v>2.6231986995197798</v>
      </c>
      <c r="H66" s="1">
        <v>2.5346909494196601</v>
      </c>
      <c r="I66" s="1">
        <v>8.8507750100126403E-2</v>
      </c>
      <c r="J66" s="1">
        <v>36.321190515374603</v>
      </c>
      <c r="K66" s="1">
        <v>7.6139527935045699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138</v>
      </c>
      <c r="B67" s="1" t="s">
        <v>120</v>
      </c>
      <c r="C67" s="1" t="s">
        <v>88</v>
      </c>
      <c r="D67" s="1" t="s">
        <v>83</v>
      </c>
      <c r="E67" s="1">
        <v>43.400822224015698</v>
      </c>
      <c r="F67" s="1">
        <v>40.8010857779798</v>
      </c>
      <c r="G67" s="1">
        <v>2.59973644603595</v>
      </c>
      <c r="H67" s="1">
        <v>2.5120775058673601</v>
      </c>
      <c r="I67" s="1">
        <v>8.7658940168584595E-2</v>
      </c>
      <c r="J67" s="1">
        <v>35.831044883639997</v>
      </c>
      <c r="K67" s="1">
        <v>7.5697773403757003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138</v>
      </c>
      <c r="B68" s="1" t="s">
        <v>120</v>
      </c>
      <c r="C68" s="1" t="s">
        <v>89</v>
      </c>
      <c r="D68" s="1" t="s">
        <v>83</v>
      </c>
      <c r="E68" s="1">
        <v>42.830068949768602</v>
      </c>
      <c r="F68" s="1">
        <v>40.256219633404697</v>
      </c>
      <c r="G68" s="1">
        <v>2.5738493163638401</v>
      </c>
      <c r="H68" s="1">
        <v>2.4871193109217402</v>
      </c>
      <c r="I68" s="1">
        <v>8.6730005442100994E-2</v>
      </c>
      <c r="J68" s="1">
        <v>35.312213055645401</v>
      </c>
      <c r="K68" s="1">
        <v>7.5178558941231399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138</v>
      </c>
      <c r="B69" s="1" t="s">
        <v>120</v>
      </c>
      <c r="C69" s="1" t="s">
        <v>90</v>
      </c>
      <c r="D69" s="1" t="s">
        <v>91</v>
      </c>
      <c r="E69" s="1">
        <v>42.225379643660602</v>
      </c>
      <c r="F69" s="1">
        <v>39.679722797119403</v>
      </c>
      <c r="G69" s="1">
        <v>2.5456568465412399</v>
      </c>
      <c r="H69" s="1">
        <v>2.4599316675543301</v>
      </c>
      <c r="I69" s="1">
        <v>8.5725178986909401E-2</v>
      </c>
      <c r="J69" s="1">
        <v>34.766927853337897</v>
      </c>
      <c r="K69" s="1">
        <v>7.4584517903227097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138</v>
      </c>
      <c r="B70" s="1" t="s">
        <v>120</v>
      </c>
      <c r="C70" s="1" t="s">
        <v>92</v>
      </c>
      <c r="D70" s="1" t="s">
        <v>91</v>
      </c>
      <c r="E70" s="1">
        <v>41.589322842449498</v>
      </c>
      <c r="F70" s="1">
        <v>39.0740368769005</v>
      </c>
      <c r="G70" s="1">
        <v>2.5152859655489501</v>
      </c>
      <c r="H70" s="1">
        <v>2.4306370430492299</v>
      </c>
      <c r="I70" s="1">
        <v>8.4648922499719795E-2</v>
      </c>
      <c r="J70" s="1">
        <v>34.197464312921703</v>
      </c>
      <c r="K70" s="1">
        <v>7.3918585295277603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138</v>
      </c>
      <c r="B71" s="1" t="s">
        <v>120</v>
      </c>
      <c r="C71" s="1" t="s">
        <v>93</v>
      </c>
      <c r="D71" s="1" t="s">
        <v>91</v>
      </c>
      <c r="E71" s="1">
        <v>40.92452184866</v>
      </c>
      <c r="F71" s="1">
        <v>38.4416516722221</v>
      </c>
      <c r="G71" s="1">
        <v>2.4828701764379302</v>
      </c>
      <c r="H71" s="1">
        <v>2.3993642793363401</v>
      </c>
      <c r="I71" s="1">
        <v>8.3505897101590801E-2</v>
      </c>
      <c r="J71" s="1">
        <v>33.606123788405</v>
      </c>
      <c r="K71" s="1">
        <v>7.3183980602550696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138</v>
      </c>
      <c r="B72" s="1" t="s">
        <v>120</v>
      </c>
      <c r="C72" s="1" t="s">
        <v>94</v>
      </c>
      <c r="D72" s="1" t="s">
        <v>91</v>
      </c>
      <c r="E72" s="1">
        <v>40.233627098657003</v>
      </c>
      <c r="F72" s="1">
        <v>37.785079210059997</v>
      </c>
      <c r="G72" s="1">
        <v>2.44854788859706</v>
      </c>
      <c r="H72" s="1">
        <v>2.3662469814075502</v>
      </c>
      <c r="I72" s="1">
        <v>8.2300907189515202E-2</v>
      </c>
      <c r="J72" s="1">
        <v>32.995211211183303</v>
      </c>
      <c r="K72" s="1">
        <v>7.2384158874737698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138</v>
      </c>
      <c r="B73" s="1" t="s">
        <v>120</v>
      </c>
      <c r="C73" s="1" t="s">
        <v>95</v>
      </c>
      <c r="D73" s="1" t="s">
        <v>91</v>
      </c>
      <c r="E73" s="1">
        <v>39.519303272490298</v>
      </c>
      <c r="F73" s="1">
        <v>37.106841926812002</v>
      </c>
      <c r="G73" s="1">
        <v>2.4124613456782602</v>
      </c>
      <c r="H73" s="1">
        <v>2.3314224793648299</v>
      </c>
      <c r="I73" s="1">
        <v>8.1038866313431407E-2</v>
      </c>
      <c r="J73" s="1">
        <v>32.367026168991799</v>
      </c>
      <c r="K73" s="1">
        <v>7.1522771034985198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138</v>
      </c>
      <c r="B74" s="1" t="s">
        <v>120</v>
      </c>
      <c r="C74" s="1" t="s">
        <v>96</v>
      </c>
      <c r="D74" s="1" t="s">
        <v>91</v>
      </c>
      <c r="E74" s="1">
        <v>38.784201895254803</v>
      </c>
      <c r="F74" s="1">
        <v>36.4094465821291</v>
      </c>
      <c r="G74" s="1">
        <v>2.3747553131256902</v>
      </c>
      <c r="H74" s="1">
        <v>2.29503056242388</v>
      </c>
      <c r="I74" s="1">
        <v>7.9724750701808095E-2</v>
      </c>
      <c r="J74" s="1">
        <v>31.7238384000416</v>
      </c>
      <c r="K74" s="1">
        <v>7.0603634952132603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138</v>
      </c>
      <c r="B75" s="1" t="s">
        <v>120</v>
      </c>
      <c r="C75" s="1" t="s">
        <v>97</v>
      </c>
      <c r="D75" s="1" t="s">
        <v>91</v>
      </c>
      <c r="E75" s="1">
        <v>38.030940546059199</v>
      </c>
      <c r="F75" s="1">
        <v>35.695364798361602</v>
      </c>
      <c r="G75" s="1">
        <v>2.33557574769759</v>
      </c>
      <c r="H75" s="1">
        <v>2.2572121927229398</v>
      </c>
      <c r="I75" s="1">
        <v>7.8363554974649002E-2</v>
      </c>
      <c r="J75" s="1">
        <v>31.067871116404302</v>
      </c>
      <c r="K75" s="1">
        <v>6.9630694296548903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138</v>
      </c>
      <c r="B76" s="1" t="s">
        <v>120</v>
      </c>
      <c r="C76" s="1" t="s">
        <v>98</v>
      </c>
      <c r="D76" s="1" t="s">
        <v>99</v>
      </c>
      <c r="E76" s="1">
        <v>37.262096356267598</v>
      </c>
      <c r="F76" s="1">
        <v>34.967027213449299</v>
      </c>
      <c r="G76" s="1">
        <v>2.2950691428183498</v>
      </c>
      <c r="H76" s="1">
        <v>2.21810887095761</v>
      </c>
      <c r="I76" s="1">
        <v>7.6960271860738103E-2</v>
      </c>
      <c r="J76" s="1">
        <v>30.4012971577108</v>
      </c>
      <c r="K76" s="1">
        <v>6.8607991985568004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138</v>
      </c>
      <c r="B77" s="1" t="s">
        <v>120</v>
      </c>
      <c r="C77" s="1" t="s">
        <v>100</v>
      </c>
      <c r="D77" s="1" t="s">
        <v>99</v>
      </c>
      <c r="E77" s="1">
        <v>36.480187181913202</v>
      </c>
      <c r="F77" s="1">
        <v>34.226805784878401</v>
      </c>
      <c r="G77" s="1">
        <v>2.2533813970348202</v>
      </c>
      <c r="H77" s="1">
        <v>2.1778615429656298</v>
      </c>
      <c r="I77" s="1">
        <v>7.5519854069193093E-2</v>
      </c>
      <c r="J77" s="1">
        <v>29.726223468956299</v>
      </c>
      <c r="K77" s="1">
        <v>6.7539637129568799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138</v>
      </c>
      <c r="B78" s="1" t="s">
        <v>120</v>
      </c>
      <c r="C78" s="1" t="s">
        <v>101</v>
      </c>
      <c r="D78" s="1" t="s">
        <v>99</v>
      </c>
      <c r="E78" s="1">
        <v>35.687652905376297</v>
      </c>
      <c r="F78" s="1">
        <v>33.476996325041803</v>
      </c>
      <c r="G78" s="1">
        <v>2.21065658033443</v>
      </c>
      <c r="H78" s="1">
        <v>2.1366094068752801</v>
      </c>
      <c r="I78" s="1">
        <v>7.4047173459150198E-2</v>
      </c>
      <c r="J78" s="1">
        <v>29.044676315440402</v>
      </c>
      <c r="K78" s="1">
        <v>6.6429765899358904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138</v>
      </c>
      <c r="B79" s="1" t="s">
        <v>120</v>
      </c>
      <c r="C79" s="1" t="s">
        <v>102</v>
      </c>
      <c r="D79" s="1" t="s">
        <v>99</v>
      </c>
      <c r="E79" s="1">
        <v>34.886849667151701</v>
      </c>
      <c r="F79" s="1">
        <v>32.719813310548702</v>
      </c>
      <c r="G79" s="1">
        <v>2.1670363566030399</v>
      </c>
      <c r="H79" s="1">
        <v>2.0944893534701401</v>
      </c>
      <c r="I79" s="1">
        <v>7.2547003132904103E-2</v>
      </c>
      <c r="J79" s="1">
        <v>28.358597851763999</v>
      </c>
      <c r="K79" s="1">
        <v>6.5282518153876596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138</v>
      </c>
      <c r="B80" s="1" t="s">
        <v>120</v>
      </c>
      <c r="C80" s="1" t="s">
        <v>103</v>
      </c>
      <c r="D80" s="1" t="s">
        <v>99</v>
      </c>
      <c r="E80" s="1">
        <v>34.080040473948202</v>
      </c>
      <c r="F80" s="1">
        <v>31.957381206437798</v>
      </c>
      <c r="G80" s="1">
        <v>2.1226592675104601</v>
      </c>
      <c r="H80" s="1">
        <v>2.0516352731839098</v>
      </c>
      <c r="I80" s="1">
        <v>7.1023994326547699E-2</v>
      </c>
      <c r="J80" s="1">
        <v>27.669839248882301</v>
      </c>
      <c r="K80" s="1">
        <v>6.4102012250659097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138</v>
      </c>
      <c r="B81" s="1" t="s">
        <v>120</v>
      </c>
      <c r="C81" s="1" t="s">
        <v>104</v>
      </c>
      <c r="D81" s="1" t="s">
        <v>99</v>
      </c>
      <c r="E81" s="1">
        <v>33.269382555428798</v>
      </c>
      <c r="F81" s="1">
        <v>31.191722758182099</v>
      </c>
      <c r="G81" s="1">
        <v>2.0776597972466799</v>
      </c>
      <c r="H81" s="1">
        <v>2.0081771511707101</v>
      </c>
      <c r="I81" s="1">
        <v>6.9482646075976498E-2</v>
      </c>
      <c r="J81" s="1">
        <v>26.9801512768199</v>
      </c>
      <c r="K81" s="1">
        <v>6.2892312786089102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138</v>
      </c>
      <c r="B82" s="1" t="s">
        <v>120</v>
      </c>
      <c r="C82" s="1" t="s">
        <v>105</v>
      </c>
      <c r="D82" s="1" t="s">
        <v>99</v>
      </c>
      <c r="E82" s="1">
        <v>32.456922986979698</v>
      </c>
      <c r="F82" s="1">
        <v>30.4247551073938</v>
      </c>
      <c r="G82" s="1">
        <v>2.0321678795858702</v>
      </c>
      <c r="H82" s="1">
        <v>1.9642405894317401</v>
      </c>
      <c r="I82" s="1">
        <v>6.7927290154133901E-2</v>
      </c>
      <c r="J82" s="1">
        <v>26.291182014690701</v>
      </c>
      <c r="K82" s="1">
        <v>6.165740972289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138</v>
      </c>
      <c r="B83" s="1" t="s">
        <v>120</v>
      </c>
      <c r="C83" s="1" t="s">
        <v>106</v>
      </c>
      <c r="D83" s="1" t="s">
        <v>107</v>
      </c>
      <c r="E83" s="1">
        <v>31.644595514111899</v>
      </c>
      <c r="F83" s="1">
        <v>29.658287012188001</v>
      </c>
      <c r="G83" s="1">
        <v>1.98630850192383</v>
      </c>
      <c r="H83" s="1">
        <v>1.9199464228145799</v>
      </c>
      <c r="I83" s="1">
        <v>6.6362079109248601E-2</v>
      </c>
      <c r="J83" s="1">
        <v>25.604475409364099</v>
      </c>
      <c r="K83" s="1">
        <v>6.0401201047477402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138</v>
      </c>
      <c r="B84" s="1" t="s">
        <v>120</v>
      </c>
      <c r="C84" s="1" t="s">
        <v>108</v>
      </c>
      <c r="D84" s="1" t="s">
        <v>107</v>
      </c>
      <c r="E84" s="1">
        <v>30.834214351083101</v>
      </c>
      <c r="F84" s="1">
        <v>28.894013224553401</v>
      </c>
      <c r="G84" s="1">
        <v>1.94020112652962</v>
      </c>
      <c r="H84" s="1">
        <v>1.8754101583794001</v>
      </c>
      <c r="I84" s="1">
        <v>6.4790968150224199E-2</v>
      </c>
      <c r="J84" s="1">
        <v>24.921467344928899</v>
      </c>
      <c r="K84" s="1">
        <v>5.9127470061541603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138</v>
      </c>
      <c r="B85" s="1" t="s">
        <v>120</v>
      </c>
      <c r="C85" s="1" t="s">
        <v>109</v>
      </c>
      <c r="D85" s="1" t="s">
        <v>107</v>
      </c>
      <c r="E85" s="1">
        <v>30.027472142926101</v>
      </c>
      <c r="F85" s="1">
        <v>28.133512798038399</v>
      </c>
      <c r="G85" s="1">
        <v>1.89395934488764</v>
      </c>
      <c r="H85" s="1">
        <v>1.8307416398860901</v>
      </c>
      <c r="I85" s="1">
        <v>6.3217705001546803E-2</v>
      </c>
      <c r="J85" s="1">
        <v>24.243485242918499</v>
      </c>
      <c r="K85" s="1">
        <v>5.7839869000075703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138</v>
      </c>
      <c r="B86" s="1" t="s">
        <v>120</v>
      </c>
      <c r="C86" s="1" t="s">
        <v>110</v>
      </c>
      <c r="D86" s="1" t="s">
        <v>107</v>
      </c>
      <c r="E86" s="1">
        <v>29.225940674881802</v>
      </c>
      <c r="F86" s="1">
        <v>27.378249963524802</v>
      </c>
      <c r="G86" s="1">
        <v>1.847690711357</v>
      </c>
      <c r="H86" s="1">
        <v>1.7860448856521001</v>
      </c>
      <c r="I86" s="1">
        <v>6.1645825704898502E-2</v>
      </c>
      <c r="J86" s="1">
        <v>23.5717498461498</v>
      </c>
      <c r="K86" s="1">
        <v>5.6541908287319798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138</v>
      </c>
      <c r="B87" s="1" t="s">
        <v>120</v>
      </c>
      <c r="C87" s="1" t="s">
        <v>111</v>
      </c>
      <c r="D87" s="1" t="s">
        <v>107</v>
      </c>
      <c r="E87" s="1">
        <v>28.431069932917701</v>
      </c>
      <c r="F87" s="1">
        <v>26.629573448140398</v>
      </c>
      <c r="G87" s="1">
        <v>1.8014964847772099</v>
      </c>
      <c r="H87" s="1">
        <v>1.7414178375057101</v>
      </c>
      <c r="I87" s="1">
        <v>6.0078647271502701E-2</v>
      </c>
      <c r="J87" s="1">
        <v>22.907375602704601</v>
      </c>
      <c r="K87" s="1">
        <v>5.5236943302130799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138</v>
      </c>
      <c r="B88" s="1" t="s">
        <v>120</v>
      </c>
      <c r="C88" s="1" t="s">
        <v>112</v>
      </c>
      <c r="D88" s="1" t="s">
        <v>107</v>
      </c>
      <c r="E88" s="1">
        <v>27.644187729634702</v>
      </c>
      <c r="F88" s="1">
        <v>25.8887163183425</v>
      </c>
      <c r="G88" s="1">
        <v>1.75547141129224</v>
      </c>
      <c r="H88" s="1">
        <v>1.6969521496176001</v>
      </c>
      <c r="I88" s="1">
        <v>5.8519261674641998E-2</v>
      </c>
      <c r="J88" s="1">
        <v>22.251371474511298</v>
      </c>
      <c r="K88" s="1">
        <v>5.39281625512346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138</v>
      </c>
      <c r="B89" s="1" t="s">
        <v>120</v>
      </c>
      <c r="C89" s="1" t="s">
        <v>113</v>
      </c>
      <c r="D89" s="1" t="s">
        <v>107</v>
      </c>
      <c r="E89" s="1">
        <v>26.866504993918799</v>
      </c>
      <c r="F89" s="1">
        <v>25.156801157992099</v>
      </c>
      <c r="G89" s="1">
        <v>1.70970383592674</v>
      </c>
      <c r="H89" s="1">
        <v>1.65273329492859</v>
      </c>
      <c r="I89" s="1">
        <v>5.6970540998146198E-2</v>
      </c>
      <c r="J89" s="1">
        <v>21.604646482122298</v>
      </c>
      <c r="K89" s="1">
        <v>5.2618585117965102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138</v>
      </c>
      <c r="B90" s="1" t="s">
        <v>120</v>
      </c>
      <c r="C90" s="1" t="s">
        <v>114</v>
      </c>
      <c r="D90" s="1" t="s">
        <v>115</v>
      </c>
      <c r="E90" s="1">
        <v>26.099116575594401</v>
      </c>
      <c r="F90" s="1">
        <v>24.434840974096598</v>
      </c>
      <c r="G90" s="1">
        <v>1.66427560149779</v>
      </c>
      <c r="H90" s="1">
        <v>1.6088404664617399</v>
      </c>
      <c r="I90" s="1">
        <v>5.5435135036057299E-2</v>
      </c>
      <c r="J90" s="1">
        <v>20.968011225521199</v>
      </c>
      <c r="K90" s="1">
        <v>5.1311053500732102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138</v>
      </c>
      <c r="B91" s="1" t="s">
        <v>120</v>
      </c>
      <c r="C91" s="1" t="s">
        <v>116</v>
      </c>
      <c r="D91" s="1" t="s">
        <v>115</v>
      </c>
      <c r="E91" s="1">
        <v>25.3430073002189</v>
      </c>
      <c r="F91" s="1">
        <v>23.723745070211599</v>
      </c>
      <c r="G91" s="1">
        <v>1.6192622300072801</v>
      </c>
      <c r="H91" s="1">
        <v>1.56534675137405</v>
      </c>
      <c r="I91" s="1">
        <v>5.3915478633233697E-2</v>
      </c>
      <c r="J91" s="1">
        <v>20.342183922990898</v>
      </c>
      <c r="K91" s="1">
        <v>5.0008233772279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138</v>
      </c>
      <c r="B92" s="1" t="s">
        <v>120</v>
      </c>
      <c r="C92" s="1" t="s">
        <v>117</v>
      </c>
      <c r="D92" s="1" t="s">
        <v>115</v>
      </c>
      <c r="E92" s="1">
        <v>24.599048926819201</v>
      </c>
      <c r="F92" s="1">
        <v>23.0243163115078</v>
      </c>
      <c r="G92" s="1">
        <v>1.5747326153113499</v>
      </c>
      <c r="H92" s="1">
        <v>1.52231883314386</v>
      </c>
      <c r="I92" s="1">
        <v>5.2413782167489098E-2</v>
      </c>
      <c r="J92" s="1">
        <v>19.727788617179598</v>
      </c>
      <c r="K92" s="1">
        <v>4.8712603096395899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138</v>
      </c>
      <c r="B93" s="1" t="s">
        <v>120</v>
      </c>
      <c r="C93" s="1" t="s">
        <v>118</v>
      </c>
      <c r="D93" s="1" t="s">
        <v>115</v>
      </c>
      <c r="E93" s="1">
        <v>23.868009880778398</v>
      </c>
      <c r="F93" s="1">
        <v>22.3372604326747</v>
      </c>
      <c r="G93" s="1">
        <v>1.53074944810379</v>
      </c>
      <c r="H93" s="1">
        <v>1.47981740115725</v>
      </c>
      <c r="I93" s="1">
        <v>5.09320469465376E-2</v>
      </c>
      <c r="J93" s="1">
        <v>19.125364117033001</v>
      </c>
      <c r="K93" s="1">
        <v>4.7426457637454202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138</v>
      </c>
      <c r="B94" s="1" t="s">
        <v>120</v>
      </c>
      <c r="C94" s="1" t="s">
        <v>119</v>
      </c>
      <c r="D94" s="1" t="s">
        <v>115</v>
      </c>
      <c r="E94" s="1">
        <v>23.150562301876501</v>
      </c>
      <c r="F94" s="1">
        <v>21.6631928035488</v>
      </c>
      <c r="G94" s="1">
        <v>1.4873694983276999</v>
      </c>
      <c r="H94" s="1">
        <v>1.4378974226533101</v>
      </c>
      <c r="I94" s="1">
        <v>4.94720756743861E-2</v>
      </c>
      <c r="J94" s="1">
        <v>18.535370618443601</v>
      </c>
      <c r="K94" s="1">
        <v>4.6151916834328297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138</v>
      </c>
      <c r="B2" s="1" t="s">
        <v>121</v>
      </c>
      <c r="C2" s="1" t="s">
        <v>13</v>
      </c>
      <c r="D2" s="1" t="s">
        <v>14</v>
      </c>
      <c r="E2" s="1">
        <v>22.658998569697701</v>
      </c>
      <c r="F2" s="1">
        <v>21.468683236593002</v>
      </c>
      <c r="G2" s="1">
        <v>1.19031533310471</v>
      </c>
      <c r="H2" s="1">
        <v>1.14905217731159</v>
      </c>
      <c r="I2" s="1">
        <v>4.1263155793124097E-2</v>
      </c>
      <c r="J2" s="1">
        <v>19.664879950658001</v>
      </c>
      <c r="K2" s="1">
        <v>2.99411861903975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138</v>
      </c>
      <c r="B3" s="1" t="s">
        <v>121</v>
      </c>
      <c r="C3" s="1" t="s">
        <v>15</v>
      </c>
      <c r="D3" s="1" t="s">
        <v>14</v>
      </c>
      <c r="E3" s="1">
        <v>23.6274595542911</v>
      </c>
      <c r="F3" s="1">
        <v>22.385220511559599</v>
      </c>
      <c r="G3" s="1">
        <v>1.2422390427314101</v>
      </c>
      <c r="H3" s="1">
        <v>1.19918399009796</v>
      </c>
      <c r="I3" s="1">
        <v>4.30550526334521E-2</v>
      </c>
      <c r="J3" s="1">
        <v>20.499352922737199</v>
      </c>
      <c r="K3" s="1">
        <v>3.12810663155381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138</v>
      </c>
      <c r="B4" s="1" t="s">
        <v>121</v>
      </c>
      <c r="C4" s="1" t="s">
        <v>16</v>
      </c>
      <c r="D4" s="1" t="s">
        <v>14</v>
      </c>
      <c r="E4" s="1">
        <v>24.6441271926046</v>
      </c>
      <c r="F4" s="1">
        <v>23.3472452148557</v>
      </c>
      <c r="G4" s="1">
        <v>1.2968819777488401</v>
      </c>
      <c r="H4" s="1">
        <v>1.2519422032005301</v>
      </c>
      <c r="I4" s="1">
        <v>4.4939774548307901E-2</v>
      </c>
      <c r="J4" s="1">
        <v>21.374590614480699</v>
      </c>
      <c r="K4" s="1">
        <v>3.2695365781239301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138</v>
      </c>
      <c r="B5" s="1" t="s">
        <v>121</v>
      </c>
      <c r="C5" s="1" t="s">
        <v>17</v>
      </c>
      <c r="D5" s="1" t="s">
        <v>14</v>
      </c>
      <c r="E5" s="1">
        <v>25.709497820074802</v>
      </c>
      <c r="F5" s="1">
        <v>24.355204221218099</v>
      </c>
      <c r="G5" s="1">
        <v>1.35429359885671</v>
      </c>
      <c r="H5" s="1">
        <v>1.3073747428273399</v>
      </c>
      <c r="I5" s="1">
        <v>4.6918856029374803E-2</v>
      </c>
      <c r="J5" s="1">
        <v>22.290889597673701</v>
      </c>
      <c r="K5" s="1">
        <v>3.4186082224010699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138</v>
      </c>
      <c r="B6" s="1" t="s">
        <v>121</v>
      </c>
      <c r="C6" s="1" t="s">
        <v>18</v>
      </c>
      <c r="D6" s="1" t="s">
        <v>19</v>
      </c>
      <c r="E6" s="1">
        <v>26.823799281654502</v>
      </c>
      <c r="F6" s="1">
        <v>25.4092881933684</v>
      </c>
      <c r="G6" s="1">
        <v>1.41451108828613</v>
      </c>
      <c r="H6" s="1">
        <v>1.3655176964198401</v>
      </c>
      <c r="I6" s="1">
        <v>4.8993391866289697E-2</v>
      </c>
      <c r="J6" s="1">
        <v>23.2483029564834</v>
      </c>
      <c r="K6" s="1">
        <v>3.5754963251711098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138</v>
      </c>
      <c r="B7" s="1" t="s">
        <v>121</v>
      </c>
      <c r="C7" s="1" t="s">
        <v>20</v>
      </c>
      <c r="D7" s="1" t="s">
        <v>19</v>
      </c>
      <c r="E7" s="1">
        <v>27.9869815944278</v>
      </c>
      <c r="F7" s="1">
        <v>26.5094221416099</v>
      </c>
      <c r="G7" s="1">
        <v>1.4775594528179401</v>
      </c>
      <c r="H7" s="1">
        <v>1.42639541667068</v>
      </c>
      <c r="I7" s="1">
        <v>5.1164036147260103E-2</v>
      </c>
      <c r="J7" s="1">
        <v>24.2466287786945</v>
      </c>
      <c r="K7" s="1">
        <v>3.7403528157333499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138</v>
      </c>
      <c r="B8" s="1" t="s">
        <v>121</v>
      </c>
      <c r="C8" s="1" t="s">
        <v>21</v>
      </c>
      <c r="D8" s="1" t="s">
        <v>19</v>
      </c>
      <c r="E8" s="1">
        <v>29.198627291334201</v>
      </c>
      <c r="F8" s="1">
        <v>27.655181020561901</v>
      </c>
      <c r="G8" s="1">
        <v>1.54344627077236</v>
      </c>
      <c r="H8" s="1">
        <v>1.49001544642961</v>
      </c>
      <c r="I8" s="1">
        <v>5.3430824342754299E-2</v>
      </c>
      <c r="J8" s="1">
        <v>25.285335463003801</v>
      </c>
      <c r="K8" s="1">
        <v>3.9132918283304599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138</v>
      </c>
      <c r="B9" s="1" t="s">
        <v>121</v>
      </c>
      <c r="C9" s="1" t="s">
        <v>22</v>
      </c>
      <c r="D9" s="1" t="s">
        <v>19</v>
      </c>
      <c r="E9" s="1">
        <v>30.457962104398501</v>
      </c>
      <c r="F9" s="1">
        <v>28.845799413511699</v>
      </c>
      <c r="G9" s="1">
        <v>1.6121626908868401</v>
      </c>
      <c r="H9" s="1">
        <v>1.55636948632488</v>
      </c>
      <c r="I9" s="1">
        <v>5.5793204561958097E-2</v>
      </c>
      <c r="J9" s="1">
        <v>26.363568479573001</v>
      </c>
      <c r="K9" s="1">
        <v>4.0943936248255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138</v>
      </c>
      <c r="B10" s="1" t="s">
        <v>121</v>
      </c>
      <c r="C10" s="1" t="s">
        <v>23</v>
      </c>
      <c r="D10" s="1" t="s">
        <v>19</v>
      </c>
      <c r="E10" s="1">
        <v>31.763792020417501</v>
      </c>
      <c r="F10" s="1">
        <v>30.080112250090298</v>
      </c>
      <c r="G10" s="1">
        <v>1.6836797703272</v>
      </c>
      <c r="H10" s="1">
        <v>1.6254298569829799</v>
      </c>
      <c r="I10" s="1">
        <v>5.8249913344219702E-2</v>
      </c>
      <c r="J10" s="1">
        <v>27.480097782179499</v>
      </c>
      <c r="K10" s="1">
        <v>4.2836942382380201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138</v>
      </c>
      <c r="B11" s="1" t="s">
        <v>121</v>
      </c>
      <c r="C11" s="1" t="s">
        <v>24</v>
      </c>
      <c r="D11" s="1" t="s">
        <v>19</v>
      </c>
      <c r="E11" s="1">
        <v>33.114464108944297</v>
      </c>
      <c r="F11" s="1">
        <v>31.356517629449101</v>
      </c>
      <c r="G11" s="1">
        <v>1.75794647949524</v>
      </c>
      <c r="H11" s="1">
        <v>1.69714757348291</v>
      </c>
      <c r="I11" s="1">
        <v>6.07989060123309E-2</v>
      </c>
      <c r="J11" s="1">
        <v>28.633283453285301</v>
      </c>
      <c r="K11" s="1">
        <v>4.4811806556590801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138</v>
      </c>
      <c r="B12" s="1" t="s">
        <v>121</v>
      </c>
      <c r="C12" s="1" t="s">
        <v>25</v>
      </c>
      <c r="D12" s="1" t="s">
        <v>19</v>
      </c>
      <c r="E12" s="1">
        <v>34.507834929388899</v>
      </c>
      <c r="F12" s="1">
        <v>32.672947100714197</v>
      </c>
      <c r="G12" s="1">
        <v>1.8348878286747401</v>
      </c>
      <c r="H12" s="1">
        <v>1.77145053529756</v>
      </c>
      <c r="I12" s="1">
        <v>6.3437293377180098E-2</v>
      </c>
      <c r="J12" s="1">
        <v>29.821049511960499</v>
      </c>
      <c r="K12" s="1">
        <v>4.6867854174283803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138</v>
      </c>
      <c r="B13" s="1" t="s">
        <v>121</v>
      </c>
      <c r="C13" s="1" t="s">
        <v>26</v>
      </c>
      <c r="D13" s="1" t="s">
        <v>27</v>
      </c>
      <c r="E13" s="1">
        <v>35.941234284313701</v>
      </c>
      <c r="F13" s="1">
        <v>34.0268318394182</v>
      </c>
      <c r="G13" s="1">
        <v>1.91440244489544</v>
      </c>
      <c r="H13" s="1">
        <v>1.8482411831605201</v>
      </c>
      <c r="I13" s="1">
        <v>6.6161261734914004E-2</v>
      </c>
      <c r="J13" s="1">
        <v>31.040855434582301</v>
      </c>
      <c r="K13" s="1">
        <v>4.9003788497314096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138</v>
      </c>
      <c r="B14" s="1" t="s">
        <v>121</v>
      </c>
      <c r="C14" s="1" t="s">
        <v>28</v>
      </c>
      <c r="D14" s="1" t="s">
        <v>27</v>
      </c>
      <c r="E14" s="1">
        <v>37.411405448822997</v>
      </c>
      <c r="F14" s="1">
        <v>35.415045686953903</v>
      </c>
      <c r="G14" s="1">
        <v>1.99635976186909</v>
      </c>
      <c r="H14" s="1">
        <v>1.9273937889546799</v>
      </c>
      <c r="I14" s="1">
        <v>6.8965972914407606E-2</v>
      </c>
      <c r="J14" s="1">
        <v>32.289642390137899</v>
      </c>
      <c r="K14" s="1">
        <v>5.1217630586851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138</v>
      </c>
      <c r="B15" s="1" t="s">
        <v>121</v>
      </c>
      <c r="C15" s="1" t="s">
        <v>29</v>
      </c>
      <c r="D15" s="1" t="s">
        <v>27</v>
      </c>
      <c r="E15" s="1">
        <v>38.914569894093503</v>
      </c>
      <c r="F15" s="1">
        <v>36.833967762411604</v>
      </c>
      <c r="G15" s="1">
        <v>2.0806021316819301</v>
      </c>
      <c r="H15" s="1">
        <v>2.0087564842801102</v>
      </c>
      <c r="I15" s="1">
        <v>7.1845647401822296E-2</v>
      </c>
      <c r="J15" s="1">
        <v>33.563896802836098</v>
      </c>
      <c r="K15" s="1">
        <v>5.3506730912574501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138</v>
      </c>
      <c r="B16" s="1" t="s">
        <v>121</v>
      </c>
      <c r="C16" s="1" t="s">
        <v>30</v>
      </c>
      <c r="D16" s="1" t="s">
        <v>27</v>
      </c>
      <c r="E16" s="1">
        <v>40.446287189940797</v>
      </c>
      <c r="F16" s="1">
        <v>38.279350072661103</v>
      </c>
      <c r="G16" s="1">
        <v>2.1669371172796899</v>
      </c>
      <c r="H16" s="1">
        <v>2.0921438174462001</v>
      </c>
      <c r="I16" s="1">
        <v>7.4793299833489799E-2</v>
      </c>
      <c r="J16" s="1">
        <v>34.859530763225798</v>
      </c>
      <c r="K16" s="1">
        <v>5.5867564267150698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138</v>
      </c>
      <c r="B17" s="1" t="s">
        <v>121</v>
      </c>
      <c r="C17" s="1" t="s">
        <v>31</v>
      </c>
      <c r="D17" s="1" t="s">
        <v>27</v>
      </c>
      <c r="E17" s="1">
        <v>42.001510445693597</v>
      </c>
      <c r="F17" s="1">
        <v>39.746369728649498</v>
      </c>
      <c r="G17" s="1">
        <v>2.2551407170441702</v>
      </c>
      <c r="H17" s="1">
        <v>2.1773398686699101</v>
      </c>
      <c r="I17" s="1">
        <v>7.7800848374259504E-2</v>
      </c>
      <c r="J17" s="1">
        <v>36.171928352198499</v>
      </c>
      <c r="K17" s="1">
        <v>5.8295820934951497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138</v>
      </c>
      <c r="B18" s="1" t="s">
        <v>121</v>
      </c>
      <c r="C18" s="1" t="s">
        <v>32</v>
      </c>
      <c r="D18" s="1" t="s">
        <v>27</v>
      </c>
      <c r="E18" s="1">
        <v>43.5745288167033</v>
      </c>
      <c r="F18" s="1">
        <v>41.229576027739</v>
      </c>
      <c r="G18" s="1">
        <v>2.3449527889642399</v>
      </c>
      <c r="H18" s="1">
        <v>2.2640938208919699</v>
      </c>
      <c r="I18" s="1">
        <v>8.0858968072275897E-2</v>
      </c>
      <c r="J18" s="1">
        <v>37.4959046694199</v>
      </c>
      <c r="K18" s="1">
        <v>6.0786241472834002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138</v>
      </c>
      <c r="B19" s="1" t="s">
        <v>121</v>
      </c>
      <c r="C19" s="1" t="s">
        <v>33</v>
      </c>
      <c r="D19" s="1" t="s">
        <v>27</v>
      </c>
      <c r="E19" s="1">
        <v>45.159077778418101</v>
      </c>
      <c r="F19" s="1">
        <v>42.7229959368645</v>
      </c>
      <c r="G19" s="1">
        <v>2.4360818415535199</v>
      </c>
      <c r="H19" s="1">
        <v>2.3521245768979999</v>
      </c>
      <c r="I19" s="1">
        <v>8.3957264655523806E-2</v>
      </c>
      <c r="J19" s="1">
        <v>38.825807284498403</v>
      </c>
      <c r="K19" s="1">
        <v>6.3332704939196098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138</v>
      </c>
      <c r="B20" s="1" t="s">
        <v>121</v>
      </c>
      <c r="C20" s="1" t="s">
        <v>34</v>
      </c>
      <c r="D20" s="1" t="s">
        <v>35</v>
      </c>
      <c r="E20" s="1">
        <v>46.748257699640398</v>
      </c>
      <c r="F20" s="1">
        <v>44.220057282929197</v>
      </c>
      <c r="G20" s="1">
        <v>2.5282004167112002</v>
      </c>
      <c r="H20" s="1">
        <v>2.4411162996203002</v>
      </c>
      <c r="I20" s="1">
        <v>8.7084117090902399E-2</v>
      </c>
      <c r="J20" s="1">
        <v>40.155447518505603</v>
      </c>
      <c r="K20" s="1">
        <v>6.5928101811348698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138</v>
      </c>
      <c r="B21" s="1" t="s">
        <v>121</v>
      </c>
      <c r="C21" s="1" t="s">
        <v>36</v>
      </c>
      <c r="D21" s="1" t="s">
        <v>35</v>
      </c>
      <c r="E21" s="1">
        <v>48.334595118973098</v>
      </c>
      <c r="F21" s="1">
        <v>45.713648013927603</v>
      </c>
      <c r="G21" s="1">
        <v>2.6209471050455599</v>
      </c>
      <c r="H21" s="1">
        <v>2.5307203483298202</v>
      </c>
      <c r="I21" s="1">
        <v>9.0226756715736794E-2</v>
      </c>
      <c r="J21" s="1">
        <v>41.4781605289797</v>
      </c>
      <c r="K21" s="1">
        <v>6.8564345899934196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138</v>
      </c>
      <c r="B22" s="1" t="s">
        <v>121</v>
      </c>
      <c r="C22" s="1" t="s">
        <v>37</v>
      </c>
      <c r="D22" s="1" t="s">
        <v>35</v>
      </c>
      <c r="E22" s="1">
        <v>49.910086527080203</v>
      </c>
      <c r="F22" s="1">
        <v>47.196158748337702</v>
      </c>
      <c r="G22" s="1">
        <v>2.71392777874253</v>
      </c>
      <c r="H22" s="1">
        <v>2.6205564605490999</v>
      </c>
      <c r="I22" s="1">
        <v>9.3371318193426894E-2</v>
      </c>
      <c r="J22" s="1">
        <v>42.786849429009898</v>
      </c>
      <c r="K22" s="1">
        <v>7.1232370980703399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138</v>
      </c>
      <c r="B23" s="1" t="s">
        <v>121</v>
      </c>
      <c r="C23" s="1" t="s">
        <v>38</v>
      </c>
      <c r="D23" s="1" t="s">
        <v>35</v>
      </c>
      <c r="E23" s="1">
        <v>51.466254260474699</v>
      </c>
      <c r="F23" s="1">
        <v>48.659536669528499</v>
      </c>
      <c r="G23" s="1">
        <v>2.8067175909461799</v>
      </c>
      <c r="H23" s="1">
        <v>2.7102146749085798</v>
      </c>
      <c r="I23" s="1">
        <v>9.6502916037596795E-2</v>
      </c>
      <c r="J23" s="1">
        <v>44.074039170043399</v>
      </c>
      <c r="K23" s="1">
        <v>7.3922150904313098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138</v>
      </c>
      <c r="B24" s="1" t="s">
        <v>121</v>
      </c>
      <c r="C24" s="1" t="s">
        <v>39</v>
      </c>
      <c r="D24" s="1" t="s">
        <v>35</v>
      </c>
      <c r="E24" s="1">
        <v>52.994255369516303</v>
      </c>
      <c r="F24" s="1">
        <v>50.0953900547239</v>
      </c>
      <c r="G24" s="1">
        <v>2.8988653147923298</v>
      </c>
      <c r="H24" s="1">
        <v>2.7992595091375501</v>
      </c>
      <c r="I24" s="1">
        <v>9.9605805654782095E-2</v>
      </c>
      <c r="J24" s="1">
        <v>45.331978941566803</v>
      </c>
      <c r="K24" s="1">
        <v>7.6622764279495001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138</v>
      </c>
      <c r="B25" s="1" t="s">
        <v>121</v>
      </c>
      <c r="C25" s="1" t="s">
        <v>40</v>
      </c>
      <c r="D25" s="1" t="s">
        <v>35</v>
      </c>
      <c r="E25" s="1">
        <v>54.4848099044777</v>
      </c>
      <c r="F25" s="1">
        <v>51.494920920800602</v>
      </c>
      <c r="G25" s="1">
        <v>2.9898889836770901</v>
      </c>
      <c r="H25" s="1">
        <v>2.8872257469034399</v>
      </c>
      <c r="I25" s="1">
        <v>0.102663236773649</v>
      </c>
      <c r="J25" s="1">
        <v>46.552583332504099</v>
      </c>
      <c r="K25" s="1">
        <v>7.9322265719735903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138</v>
      </c>
      <c r="B26" s="1" t="s">
        <v>121</v>
      </c>
      <c r="C26" s="1" t="s">
        <v>41</v>
      </c>
      <c r="D26" s="1" t="s">
        <v>35</v>
      </c>
      <c r="E26" s="1">
        <v>55.928626180412202</v>
      </c>
      <c r="F26" s="1">
        <v>52.849330119589098</v>
      </c>
      <c r="G26" s="1">
        <v>3.0792960608231099</v>
      </c>
      <c r="H26" s="1">
        <v>2.9736378914722801</v>
      </c>
      <c r="I26" s="1">
        <v>0.105658169350829</v>
      </c>
      <c r="J26" s="1">
        <v>47.727813853958097</v>
      </c>
      <c r="K26" s="1">
        <v>8.2008123264540806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138</v>
      </c>
      <c r="B27" s="1" t="s">
        <v>121</v>
      </c>
      <c r="C27" s="1" t="s">
        <v>42</v>
      </c>
      <c r="D27" s="1" t="s">
        <v>43</v>
      </c>
      <c r="E27" s="1">
        <v>57.316043353591198</v>
      </c>
      <c r="F27" s="1">
        <v>54.149478004330199</v>
      </c>
      <c r="G27" s="1">
        <v>3.1665653492610302</v>
      </c>
      <c r="H27" s="1">
        <v>3.05799270807693</v>
      </c>
      <c r="I27" s="1">
        <v>0.1085726411841</v>
      </c>
      <c r="J27" s="1">
        <v>48.849364808955002</v>
      </c>
      <c r="K27" s="1">
        <v>8.4666785446361992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138</v>
      </c>
      <c r="B28" s="1" t="s">
        <v>121</v>
      </c>
      <c r="C28" s="1" t="s">
        <v>44</v>
      </c>
      <c r="D28" s="1" t="s">
        <v>43</v>
      </c>
      <c r="E28" s="1">
        <v>58.637618271198697</v>
      </c>
      <c r="F28" s="1">
        <v>55.386443218152202</v>
      </c>
      <c r="G28" s="1">
        <v>3.2511750530465702</v>
      </c>
      <c r="H28" s="1">
        <v>3.1397862910636598</v>
      </c>
      <c r="I28" s="1">
        <v>0.11138876198290899</v>
      </c>
      <c r="J28" s="1">
        <v>49.909188471736798</v>
      </c>
      <c r="K28" s="1">
        <v>8.7284297994618907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138</v>
      </c>
      <c r="B29" s="1" t="s">
        <v>121</v>
      </c>
      <c r="C29" s="1" t="s">
        <v>45</v>
      </c>
      <c r="D29" s="1" t="s">
        <v>43</v>
      </c>
      <c r="E29" s="1">
        <v>59.884065143982802</v>
      </c>
      <c r="F29" s="1">
        <v>56.551464378867301</v>
      </c>
      <c r="G29" s="1">
        <v>3.3326007651155098</v>
      </c>
      <c r="H29" s="1">
        <v>3.2185121304090001</v>
      </c>
      <c r="I29" s="1">
        <v>0.114088634706512</v>
      </c>
      <c r="J29" s="1">
        <v>50.899436094252401</v>
      </c>
      <c r="K29" s="1">
        <v>8.9846290497304402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138</v>
      </c>
      <c r="B30" s="1" t="s">
        <v>121</v>
      </c>
      <c r="C30" s="1" t="s">
        <v>46</v>
      </c>
      <c r="D30" s="1" t="s">
        <v>43</v>
      </c>
      <c r="E30" s="1">
        <v>61.0461803021295</v>
      </c>
      <c r="F30" s="1">
        <v>57.635870615565899</v>
      </c>
      <c r="G30" s="1">
        <v>3.4103096865635498</v>
      </c>
      <c r="H30" s="1">
        <v>3.2936555173154001</v>
      </c>
      <c r="I30" s="1">
        <v>0.11665416924814601</v>
      </c>
      <c r="J30" s="1">
        <v>51.812403092429399</v>
      </c>
      <c r="K30" s="1">
        <v>9.2337772097001007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138</v>
      </c>
      <c r="B31" s="1" t="s">
        <v>121</v>
      </c>
      <c r="C31" s="1" t="s">
        <v>47</v>
      </c>
      <c r="D31" s="1" t="s">
        <v>43</v>
      </c>
      <c r="E31" s="1">
        <v>62.115358416948503</v>
      </c>
      <c r="F31" s="1">
        <v>58.631570069232303</v>
      </c>
      <c r="G31" s="1">
        <v>3.48378834771618</v>
      </c>
      <c r="H31" s="1">
        <v>3.3647203089540101</v>
      </c>
      <c r="I31" s="1">
        <v>0.119068038762163</v>
      </c>
      <c r="J31" s="1">
        <v>52.640973595283498</v>
      </c>
      <c r="K31" s="1">
        <v>9.4743848216649198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138</v>
      </c>
      <c r="B32" s="1" t="s">
        <v>121</v>
      </c>
      <c r="C32" s="1" t="s">
        <v>48</v>
      </c>
      <c r="D32" s="1" t="s">
        <v>43</v>
      </c>
      <c r="E32" s="1">
        <v>63.0834323667113</v>
      </c>
      <c r="F32" s="1">
        <v>59.530898323917903</v>
      </c>
      <c r="G32" s="1">
        <v>3.55253404279338</v>
      </c>
      <c r="H32" s="1">
        <v>3.43122065887309</v>
      </c>
      <c r="I32" s="1">
        <v>0.121313383920285</v>
      </c>
      <c r="J32" s="1">
        <v>53.378482349640699</v>
      </c>
      <c r="K32" s="1">
        <v>9.7049500170705407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138</v>
      </c>
      <c r="B33" s="1" t="s">
        <v>121</v>
      </c>
      <c r="C33" s="1" t="s">
        <v>49</v>
      </c>
      <c r="D33" s="1" t="s">
        <v>43</v>
      </c>
      <c r="E33" s="1">
        <v>63.9430198015854</v>
      </c>
      <c r="F33" s="1">
        <v>60.326947761681602</v>
      </c>
      <c r="G33" s="1">
        <v>3.6160720399037798</v>
      </c>
      <c r="H33" s="1">
        <v>3.4926976227279001</v>
      </c>
      <c r="I33" s="1">
        <v>0.12337441717589</v>
      </c>
      <c r="J33" s="1">
        <v>54.0190212028647</v>
      </c>
      <c r="K33" s="1">
        <v>9.9239985987206794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138</v>
      </c>
      <c r="B34" s="1" t="s">
        <v>121</v>
      </c>
      <c r="C34" s="1" t="s">
        <v>50</v>
      </c>
      <c r="D34" s="1" t="s">
        <v>51</v>
      </c>
      <c r="E34" s="1">
        <v>64.687528584020498</v>
      </c>
      <c r="F34" s="1">
        <v>61.013569311533303</v>
      </c>
      <c r="G34" s="1">
        <v>3.6739592724871799</v>
      </c>
      <c r="H34" s="1">
        <v>3.5487227479826</v>
      </c>
      <c r="I34" s="1">
        <v>0.125236524504584</v>
      </c>
      <c r="J34" s="1">
        <v>54.557424285348198</v>
      </c>
      <c r="K34" s="1">
        <v>10.1301042986723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138</v>
      </c>
      <c r="B35" s="1" t="s">
        <v>121</v>
      </c>
      <c r="C35" s="1" t="s">
        <v>52</v>
      </c>
      <c r="D35" s="1" t="s">
        <v>51</v>
      </c>
      <c r="E35" s="1">
        <v>65.3111047391466</v>
      </c>
      <c r="F35" s="1">
        <v>61.585325674765699</v>
      </c>
      <c r="G35" s="1">
        <v>3.7257790643808901</v>
      </c>
      <c r="H35" s="1">
        <v>3.5988929622710302</v>
      </c>
      <c r="I35" s="1">
        <v>0.12688610210985299</v>
      </c>
      <c r="J35" s="1">
        <v>54.989237415130198</v>
      </c>
      <c r="K35" s="1">
        <v>10.321867324016401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138</v>
      </c>
      <c r="B36" s="1" t="s">
        <v>121</v>
      </c>
      <c r="C36" s="1" t="s">
        <v>53</v>
      </c>
      <c r="D36" s="1" t="s">
        <v>51</v>
      </c>
      <c r="E36" s="1">
        <v>65.809163355597207</v>
      </c>
      <c r="F36" s="1">
        <v>62.037989223951101</v>
      </c>
      <c r="G36" s="1">
        <v>3.77117413164614</v>
      </c>
      <c r="H36" s="1">
        <v>3.6428624705621502</v>
      </c>
      <c r="I36" s="1">
        <v>0.128311661083993</v>
      </c>
      <c r="J36" s="1">
        <v>55.311149513623498</v>
      </c>
      <c r="K36" s="1">
        <v>10.498013841973799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138</v>
      </c>
      <c r="B37" s="1" t="s">
        <v>121</v>
      </c>
      <c r="C37" s="1" t="s">
        <v>54</v>
      </c>
      <c r="D37" s="1" t="s">
        <v>51</v>
      </c>
      <c r="E37" s="1">
        <v>66.178034216689497</v>
      </c>
      <c r="F37" s="1">
        <v>62.3682082752008</v>
      </c>
      <c r="G37" s="1">
        <v>3.8098259414886799</v>
      </c>
      <c r="H37" s="1">
        <v>3.6803228140209998</v>
      </c>
      <c r="I37" s="1">
        <v>0.12950312746767401</v>
      </c>
      <c r="J37" s="1">
        <v>55.520696683147698</v>
      </c>
      <c r="K37" s="1">
        <v>10.657337533541799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138</v>
      </c>
      <c r="B38" s="1" t="s">
        <v>121</v>
      </c>
      <c r="C38" s="1" t="s">
        <v>55</v>
      </c>
      <c r="D38" s="1" t="s">
        <v>51</v>
      </c>
      <c r="E38" s="1">
        <v>66.415198639172502</v>
      </c>
      <c r="F38" s="1">
        <v>62.5737282458241</v>
      </c>
      <c r="G38" s="1">
        <v>3.8414703933483501</v>
      </c>
      <c r="H38" s="1">
        <v>3.7110180324488402</v>
      </c>
      <c r="I38" s="1">
        <v>0.13045236089951401</v>
      </c>
      <c r="J38" s="1">
        <v>55.616449164170902</v>
      </c>
      <c r="K38" s="1">
        <v>10.7987494750015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138</v>
      </c>
      <c r="B39" s="1" t="s">
        <v>121</v>
      </c>
      <c r="C39" s="1" t="s">
        <v>56</v>
      </c>
      <c r="D39" s="1" t="s">
        <v>51</v>
      </c>
      <c r="E39" s="1">
        <v>66.519225492451994</v>
      </c>
      <c r="F39" s="1">
        <v>62.6533257019491</v>
      </c>
      <c r="G39" s="1">
        <v>3.8658997905028998</v>
      </c>
      <c r="H39" s="1">
        <v>3.7347466086048202</v>
      </c>
      <c r="I39" s="1">
        <v>0.131153181898086</v>
      </c>
      <c r="J39" s="1">
        <v>55.5979252143363</v>
      </c>
      <c r="K39" s="1">
        <v>10.9213002781157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138</v>
      </c>
      <c r="B40" s="1" t="s">
        <v>121</v>
      </c>
      <c r="C40" s="1" t="s">
        <v>57</v>
      </c>
      <c r="D40" s="1" t="s">
        <v>51</v>
      </c>
      <c r="E40" s="1">
        <v>66.489845844407895</v>
      </c>
      <c r="F40" s="1">
        <v>62.6068800157569</v>
      </c>
      <c r="G40" s="1">
        <v>3.88296582865099</v>
      </c>
      <c r="H40" s="1">
        <v>3.7513643460052699</v>
      </c>
      <c r="I40" s="1">
        <v>0.131601482645719</v>
      </c>
      <c r="J40" s="1">
        <v>55.4656612417633</v>
      </c>
      <c r="K40" s="1">
        <v>11.024184602644601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138</v>
      </c>
      <c r="B41" s="1" t="s">
        <v>121</v>
      </c>
      <c r="C41" s="1" t="s">
        <v>58</v>
      </c>
      <c r="D41" s="1" t="s">
        <v>59</v>
      </c>
      <c r="E41" s="1">
        <v>66.327981031692303</v>
      </c>
      <c r="F41" s="1">
        <v>62.435397997587799</v>
      </c>
      <c r="G41" s="1">
        <v>3.8925830341044798</v>
      </c>
      <c r="H41" s="1">
        <v>3.7607877030497798</v>
      </c>
      <c r="I41" s="1">
        <v>0.131795331054709</v>
      </c>
      <c r="J41" s="1">
        <v>55.221224900484302</v>
      </c>
      <c r="K41" s="1">
        <v>11.106756131208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138</v>
      </c>
      <c r="B42" s="1" t="s">
        <v>121</v>
      </c>
      <c r="C42" s="1" t="s">
        <v>60</v>
      </c>
      <c r="D42" s="1" t="s">
        <v>59</v>
      </c>
      <c r="E42" s="1">
        <v>66.035746495793802</v>
      </c>
      <c r="F42" s="1">
        <v>62.141018019236697</v>
      </c>
      <c r="G42" s="1">
        <v>3.8947284765570398</v>
      </c>
      <c r="H42" s="1">
        <v>3.7629935119831099</v>
      </c>
      <c r="I42" s="1">
        <v>0.13173496457393299</v>
      </c>
      <c r="J42" s="1">
        <v>54.867221223670299</v>
      </c>
      <c r="K42" s="1">
        <v>11.1685252721235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138</v>
      </c>
      <c r="B43" s="1" t="s">
        <v>121</v>
      </c>
      <c r="C43" s="1" t="s">
        <v>61</v>
      </c>
      <c r="D43" s="1" t="s">
        <v>59</v>
      </c>
      <c r="E43" s="1">
        <v>65.616353684797005</v>
      </c>
      <c r="F43" s="1">
        <v>61.726912745604601</v>
      </c>
      <c r="G43" s="1">
        <v>3.88944093919245</v>
      </c>
      <c r="H43" s="1">
        <v>3.75801821106554</v>
      </c>
      <c r="I43" s="1">
        <v>0.131422728126905</v>
      </c>
      <c r="J43" s="1">
        <v>54.407182683701599</v>
      </c>
      <c r="K43" s="1">
        <v>11.209171001095401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138</v>
      </c>
      <c r="B44" s="1" t="s">
        <v>121</v>
      </c>
      <c r="C44" s="1" t="s">
        <v>62</v>
      </c>
      <c r="D44" s="1" t="s">
        <v>59</v>
      </c>
      <c r="E44" s="1">
        <v>65.074091244794801</v>
      </c>
      <c r="F44" s="1">
        <v>61.197267206983703</v>
      </c>
      <c r="G44" s="1">
        <v>3.8768240378110299</v>
      </c>
      <c r="H44" s="1">
        <v>3.74596088720069</v>
      </c>
      <c r="I44" s="1">
        <v>0.13086315061034001</v>
      </c>
      <c r="J44" s="1">
        <v>53.845529305095504</v>
      </c>
      <c r="K44" s="1">
        <v>11.228561939699301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138</v>
      </c>
      <c r="B45" s="1" t="s">
        <v>121</v>
      </c>
      <c r="C45" s="1" t="s">
        <v>63</v>
      </c>
      <c r="D45" s="1" t="s">
        <v>59</v>
      </c>
      <c r="E45" s="1">
        <v>64.414116561150905</v>
      </c>
      <c r="F45" s="1">
        <v>60.557082278731798</v>
      </c>
      <c r="G45" s="1">
        <v>3.85703428241907</v>
      </c>
      <c r="H45" s="1">
        <v>3.7269717437724998</v>
      </c>
      <c r="I45" s="1">
        <v>0.130062538646566</v>
      </c>
      <c r="J45" s="1">
        <v>53.187393417920099</v>
      </c>
      <c r="K45" s="1">
        <v>11.2267231432307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138</v>
      </c>
      <c r="B46" s="1" t="s">
        <v>121</v>
      </c>
      <c r="C46" s="1" t="s">
        <v>64</v>
      </c>
      <c r="D46" s="1" t="s">
        <v>59</v>
      </c>
      <c r="E46" s="1">
        <v>63.642465707672002</v>
      </c>
      <c r="F46" s="1">
        <v>59.812181103670902</v>
      </c>
      <c r="G46" s="1">
        <v>3.8302846040010698</v>
      </c>
      <c r="H46" s="1">
        <v>3.7012555282933701</v>
      </c>
      <c r="I46" s="1">
        <v>0.129029075707705</v>
      </c>
      <c r="J46" s="1">
        <v>52.438611056927598</v>
      </c>
      <c r="K46" s="1">
        <v>11.2038546507444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138</v>
      </c>
      <c r="B47" s="1" t="s">
        <v>121</v>
      </c>
      <c r="C47" s="1" t="s">
        <v>65</v>
      </c>
      <c r="D47" s="1" t="s">
        <v>59</v>
      </c>
      <c r="E47" s="1">
        <v>62.765911807524802</v>
      </c>
      <c r="F47" s="1">
        <v>58.969072411490501</v>
      </c>
      <c r="G47" s="1">
        <v>3.7968393960342399</v>
      </c>
      <c r="H47" s="1">
        <v>3.6690667649217299</v>
      </c>
      <c r="I47" s="1">
        <v>0.127772631112504</v>
      </c>
      <c r="J47" s="1">
        <v>51.605584798274897</v>
      </c>
      <c r="K47" s="1">
        <v>11.160327009249899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138</v>
      </c>
      <c r="B48" s="1" t="s">
        <v>121</v>
      </c>
      <c r="C48" s="1" t="s">
        <v>66</v>
      </c>
      <c r="D48" s="1" t="s">
        <v>67</v>
      </c>
      <c r="E48" s="1">
        <v>61.791800701272699</v>
      </c>
      <c r="F48" s="1">
        <v>58.034794546107797</v>
      </c>
      <c r="G48" s="1">
        <v>3.7570061551648899</v>
      </c>
      <c r="H48" s="1">
        <v>3.6307016870253599</v>
      </c>
      <c r="I48" s="1">
        <v>0.12630446813953999</v>
      </c>
      <c r="J48" s="1">
        <v>50.695139574035998</v>
      </c>
      <c r="K48" s="1">
        <v>11.0966611272367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138</v>
      </c>
      <c r="B49" s="1" t="s">
        <v>121</v>
      </c>
      <c r="C49" s="1" t="s">
        <v>68</v>
      </c>
      <c r="D49" s="1" t="s">
        <v>67</v>
      </c>
      <c r="E49" s="1">
        <v>60.727967560890797</v>
      </c>
      <c r="F49" s="1">
        <v>57.016835152392296</v>
      </c>
      <c r="G49" s="1">
        <v>3.7111324084984099</v>
      </c>
      <c r="H49" s="1">
        <v>3.5864952810591602</v>
      </c>
      <c r="I49" s="1">
        <v>0.124637127439248</v>
      </c>
      <c r="J49" s="1">
        <v>49.714442802129199</v>
      </c>
      <c r="K49" s="1">
        <v>11.0135247587615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138</v>
      </c>
      <c r="B50" s="1" t="s">
        <v>121</v>
      </c>
      <c r="C50" s="1" t="s">
        <v>69</v>
      </c>
      <c r="D50" s="1" t="s">
        <v>67</v>
      </c>
      <c r="E50" s="1">
        <v>59.582599852701897</v>
      </c>
      <c r="F50" s="1">
        <v>55.923000774366301</v>
      </c>
      <c r="G50" s="1">
        <v>3.6595990783356598</v>
      </c>
      <c r="H50" s="1">
        <v>3.5368148856575701</v>
      </c>
      <c r="I50" s="1">
        <v>0.122784192678093</v>
      </c>
      <c r="J50" s="1">
        <v>48.670882224010299</v>
      </c>
      <c r="K50" s="1">
        <v>10.9117176286916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138</v>
      </c>
      <c r="B51" s="1" t="s">
        <v>121</v>
      </c>
      <c r="C51" s="1" t="s">
        <v>70</v>
      </c>
      <c r="D51" s="1" t="s">
        <v>67</v>
      </c>
      <c r="E51" s="1">
        <v>58.364117288721502</v>
      </c>
      <c r="F51" s="1">
        <v>54.761302978236202</v>
      </c>
      <c r="G51" s="1">
        <v>3.6028143104853099</v>
      </c>
      <c r="H51" s="1">
        <v>3.4820542349299002</v>
      </c>
      <c r="I51" s="1">
        <v>0.120760075555414</v>
      </c>
      <c r="J51" s="1">
        <v>47.571960946391997</v>
      </c>
      <c r="K51" s="1">
        <v>10.7921563423295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138</v>
      </c>
      <c r="B52" s="1" t="s">
        <v>121</v>
      </c>
      <c r="C52" s="1" t="s">
        <v>71</v>
      </c>
      <c r="D52" s="1" t="s">
        <v>67</v>
      </c>
      <c r="E52" s="1">
        <v>57.0810529808045</v>
      </c>
      <c r="F52" s="1">
        <v>53.5398457155245</v>
      </c>
      <c r="G52" s="1">
        <v>3.5412072652800002</v>
      </c>
      <c r="H52" s="1">
        <v>3.4226274649788402</v>
      </c>
      <c r="I52" s="1">
        <v>0.118579800301162</v>
      </c>
      <c r="J52" s="1">
        <v>46.425194103315903</v>
      </c>
      <c r="K52" s="1">
        <v>10.655858877488599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138</v>
      </c>
      <c r="B53" s="1" t="s">
        <v>121</v>
      </c>
      <c r="C53" s="1" t="s">
        <v>72</v>
      </c>
      <c r="D53" s="1" t="s">
        <v>67</v>
      </c>
      <c r="E53" s="1">
        <v>55.741947926180003</v>
      </c>
      <c r="F53" s="1">
        <v>52.2667257171099</v>
      </c>
      <c r="G53" s="1">
        <v>3.47522220907004</v>
      </c>
      <c r="H53" s="1">
        <v>3.3589634074010499</v>
      </c>
      <c r="I53" s="1">
        <v>0.116258801668985</v>
      </c>
      <c r="J53" s="1">
        <v>45.238019382016297</v>
      </c>
      <c r="K53" s="1">
        <v>10.503928544163699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138</v>
      </c>
      <c r="B54" s="1" t="s">
        <v>121</v>
      </c>
      <c r="C54" s="1" t="s">
        <v>73</v>
      </c>
      <c r="D54" s="1" t="s">
        <v>67</v>
      </c>
      <c r="E54" s="1">
        <v>54.355239903018898</v>
      </c>
      <c r="F54" s="1">
        <v>50.949927901130899</v>
      </c>
      <c r="G54" s="1">
        <v>3.4053120018880199</v>
      </c>
      <c r="H54" s="1">
        <v>3.2914992975022801</v>
      </c>
      <c r="I54" s="1">
        <v>0.11381270438574601</v>
      </c>
      <c r="J54" s="1">
        <v>44.017704477035203</v>
      </c>
      <c r="K54" s="1">
        <v>10.337535425983701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138</v>
      </c>
      <c r="B55" s="1" t="s">
        <v>121</v>
      </c>
      <c r="C55" s="1" t="s">
        <v>74</v>
      </c>
      <c r="D55" s="1" t="s">
        <v>75</v>
      </c>
      <c r="E55" s="1">
        <v>52.929204126294302</v>
      </c>
      <c r="F55" s="1">
        <v>49.597270053679097</v>
      </c>
      <c r="G55" s="1">
        <v>3.3319340726151201</v>
      </c>
      <c r="H55" s="1">
        <v>3.2206768819998901</v>
      </c>
      <c r="I55" s="1">
        <v>0.111257190615239</v>
      </c>
      <c r="J55" s="1">
        <v>42.771300793595202</v>
      </c>
      <c r="K55" s="1">
        <v>10.157903332699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138</v>
      </c>
      <c r="B56" s="1" t="s">
        <v>121</v>
      </c>
      <c r="C56" s="1" t="s">
        <v>76</v>
      </c>
      <c r="D56" s="1" t="s">
        <v>75</v>
      </c>
      <c r="E56" s="1">
        <v>51.47182687323</v>
      </c>
      <c r="F56" s="1">
        <v>48.216283941334403</v>
      </c>
      <c r="G56" s="1">
        <v>3.2555429318955298</v>
      </c>
      <c r="H56" s="1">
        <v>3.1469351849492302</v>
      </c>
      <c r="I56" s="1">
        <v>0.108607746946302</v>
      </c>
      <c r="J56" s="1">
        <v>41.5055386395223</v>
      </c>
      <c r="K56" s="1">
        <v>9.9662882337076599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138</v>
      </c>
      <c r="B57" s="1" t="s">
        <v>121</v>
      </c>
      <c r="C57" s="1" t="s">
        <v>77</v>
      </c>
      <c r="D57" s="1" t="s">
        <v>75</v>
      </c>
      <c r="E57" s="1">
        <v>49.990768652693603</v>
      </c>
      <c r="F57" s="1">
        <v>46.814182208959402</v>
      </c>
      <c r="G57" s="1">
        <v>3.1765864437341298</v>
      </c>
      <c r="H57" s="1">
        <v>3.0707068947768601</v>
      </c>
      <c r="I57" s="1">
        <v>0.105879548957268</v>
      </c>
      <c r="J57" s="1">
        <v>40.2268055518349</v>
      </c>
      <c r="K57" s="1">
        <v>9.76396310085868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138</v>
      </c>
      <c r="B58" s="1" t="s">
        <v>121</v>
      </c>
      <c r="C58" s="1" t="s">
        <v>78</v>
      </c>
      <c r="D58" s="1" t="s">
        <v>75</v>
      </c>
      <c r="E58" s="1">
        <v>48.4933054710608</v>
      </c>
      <c r="F58" s="1">
        <v>45.397803208473199</v>
      </c>
      <c r="G58" s="1">
        <v>3.09550226258765</v>
      </c>
      <c r="H58" s="1">
        <v>2.9924149212054001</v>
      </c>
      <c r="I58" s="1">
        <v>0.10308734138225201</v>
      </c>
      <c r="J58" s="1">
        <v>38.941098063193003</v>
      </c>
      <c r="K58" s="1">
        <v>9.5522074078678099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138</v>
      </c>
      <c r="B59" s="1" t="s">
        <v>121</v>
      </c>
      <c r="C59" s="1" t="s">
        <v>79</v>
      </c>
      <c r="D59" s="1" t="s">
        <v>75</v>
      </c>
      <c r="E59" s="1">
        <v>46.986283243762102</v>
      </c>
      <c r="F59" s="1">
        <v>43.9735696556927</v>
      </c>
      <c r="G59" s="1">
        <v>3.0127135880694</v>
      </c>
      <c r="H59" s="1">
        <v>2.9124682828746602</v>
      </c>
      <c r="I59" s="1">
        <v>0.10024530519474401</v>
      </c>
      <c r="J59" s="1">
        <v>37.653992753925998</v>
      </c>
      <c r="K59" s="1">
        <v>9.3322904898360495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138</v>
      </c>
      <c r="B60" s="1" t="s">
        <v>121</v>
      </c>
      <c r="C60" s="1" t="s">
        <v>80</v>
      </c>
      <c r="D60" s="1" t="s">
        <v>75</v>
      </c>
      <c r="E60" s="1">
        <v>45.476082357851901</v>
      </c>
      <c r="F60" s="1">
        <v>42.547456568095697</v>
      </c>
      <c r="G60" s="1">
        <v>2.92862578975619</v>
      </c>
      <c r="H60" s="1">
        <v>2.83125883749626</v>
      </c>
      <c r="I60" s="1">
        <v>9.7366952259932402E-2</v>
      </c>
      <c r="J60" s="1">
        <v>36.370624181147598</v>
      </c>
      <c r="K60" s="1">
        <v>9.1054581767042908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138</v>
      </c>
      <c r="B61" s="1" t="s">
        <v>121</v>
      </c>
      <c r="C61" s="1" t="s">
        <v>81</v>
      </c>
      <c r="D61" s="1" t="s">
        <v>75</v>
      </c>
      <c r="E61" s="1">
        <v>43.968604384975897</v>
      </c>
      <c r="F61" s="1">
        <v>41.124979958332197</v>
      </c>
      <c r="G61" s="1">
        <v>2.8436244266437698</v>
      </c>
      <c r="H61" s="1">
        <v>2.7491593600895001</v>
      </c>
      <c r="I61" s="1">
        <v>9.44650665542765E-2</v>
      </c>
      <c r="J61" s="1">
        <v>35.095680705762</v>
      </c>
      <c r="K61" s="1">
        <v>8.8729236792138995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138</v>
      </c>
      <c r="B62" s="1" t="s">
        <v>121</v>
      </c>
      <c r="C62" s="1" t="s">
        <v>82</v>
      </c>
      <c r="D62" s="1" t="s">
        <v>83</v>
      </c>
      <c r="E62" s="1">
        <v>42.469241832063098</v>
      </c>
      <c r="F62" s="1">
        <v>39.7111694324296</v>
      </c>
      <c r="G62" s="1">
        <v>2.75807239963344</v>
      </c>
      <c r="H62" s="1">
        <v>2.6665207844879699</v>
      </c>
      <c r="I62" s="1">
        <v>9.1551615145473095E-2</v>
      </c>
      <c r="J62" s="1">
        <v>33.833385460361498</v>
      </c>
      <c r="K62" s="1">
        <v>8.6358563717015695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138</v>
      </c>
      <c r="B63" s="1" t="s">
        <v>121</v>
      </c>
      <c r="C63" s="1" t="s">
        <v>84</v>
      </c>
      <c r="D63" s="1" t="s">
        <v>83</v>
      </c>
      <c r="E63" s="1">
        <v>40.982860798844399</v>
      </c>
      <c r="F63" s="1">
        <v>38.310558478505399</v>
      </c>
      <c r="G63" s="1">
        <v>2.67230232033898</v>
      </c>
      <c r="H63" s="1">
        <v>2.5836647849372598</v>
      </c>
      <c r="I63" s="1">
        <v>8.8637535401719703E-2</v>
      </c>
      <c r="J63" s="1">
        <v>32.587519853502599</v>
      </c>
      <c r="K63" s="1">
        <v>8.3953409453418004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138</v>
      </c>
      <c r="B64" s="1" t="s">
        <v>121</v>
      </c>
      <c r="C64" s="1" t="s">
        <v>85</v>
      </c>
      <c r="D64" s="1" t="s">
        <v>83</v>
      </c>
      <c r="E64" s="1">
        <v>39.513807478215703</v>
      </c>
      <c r="F64" s="1">
        <v>36.927189034558999</v>
      </c>
      <c r="G64" s="1">
        <v>2.5866184436567101</v>
      </c>
      <c r="H64" s="1">
        <v>2.5008856539236302</v>
      </c>
      <c r="I64" s="1">
        <v>8.5732789733078005E-2</v>
      </c>
      <c r="J64" s="1">
        <v>31.361420082637199</v>
      </c>
      <c r="K64" s="1">
        <v>8.1523873955785504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138</v>
      </c>
      <c r="B65" s="1" t="s">
        <v>121</v>
      </c>
      <c r="C65" s="1" t="s">
        <v>86</v>
      </c>
      <c r="D65" s="1" t="s">
        <v>83</v>
      </c>
      <c r="E65" s="1">
        <v>38.0659630730296</v>
      </c>
      <c r="F65" s="1">
        <v>35.564658354019201</v>
      </c>
      <c r="G65" s="1">
        <v>2.5013047190103799</v>
      </c>
      <c r="H65" s="1">
        <v>2.4184581141014401</v>
      </c>
      <c r="I65" s="1">
        <v>8.2846604908939303E-2</v>
      </c>
      <c r="J65" s="1">
        <v>30.157995153603199</v>
      </c>
      <c r="K65" s="1">
        <v>7.9079679194263397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138</v>
      </c>
      <c r="B66" s="1" t="s">
        <v>121</v>
      </c>
      <c r="C66" s="1" t="s">
        <v>87</v>
      </c>
      <c r="D66" s="1" t="s">
        <v>83</v>
      </c>
      <c r="E66" s="1">
        <v>36.642752745753903</v>
      </c>
      <c r="F66" s="1">
        <v>34.226129653376198</v>
      </c>
      <c r="G66" s="1">
        <v>2.4166230923777099</v>
      </c>
      <c r="H66" s="1">
        <v>2.3366356624851199</v>
      </c>
      <c r="I66" s="1">
        <v>7.9987429892589501E-2</v>
      </c>
      <c r="J66" s="1">
        <v>28.979747086672099</v>
      </c>
      <c r="K66" s="1">
        <v>7.6630056590818603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138</v>
      </c>
      <c r="B67" s="1" t="s">
        <v>121</v>
      </c>
      <c r="C67" s="1" t="s">
        <v>88</v>
      </c>
      <c r="D67" s="1" t="s">
        <v>83</v>
      </c>
      <c r="E67" s="1">
        <v>35.247156900154003</v>
      </c>
      <c r="F67" s="1">
        <v>32.914344673176103</v>
      </c>
      <c r="G67" s="1">
        <v>2.3328122269778899</v>
      </c>
      <c r="H67" s="1">
        <v>2.2556493210695399</v>
      </c>
      <c r="I67" s="1">
        <v>7.7162905908353105E-2</v>
      </c>
      <c r="J67" s="1">
        <v>27.828791447352199</v>
      </c>
      <c r="K67" s="1">
        <v>7.41836545280177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138</v>
      </c>
      <c r="B68" s="1" t="s">
        <v>121</v>
      </c>
      <c r="C68" s="1" t="s">
        <v>89</v>
      </c>
      <c r="D68" s="1" t="s">
        <v>83</v>
      </c>
      <c r="E68" s="1">
        <v>33.881730441255201</v>
      </c>
      <c r="F68" s="1">
        <v>31.631643350424</v>
      </c>
      <c r="G68" s="1">
        <v>2.2500870908311801</v>
      </c>
      <c r="H68" s="1">
        <v>2.17570722771976</v>
      </c>
      <c r="I68" s="1">
        <v>7.4379863111413896E-2</v>
      </c>
      <c r="J68" s="1">
        <v>26.7068822323387</v>
      </c>
      <c r="K68" s="1">
        <v>7.1748482089165204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138</v>
      </c>
      <c r="B69" s="1" t="s">
        <v>121</v>
      </c>
      <c r="C69" s="1" t="s">
        <v>90</v>
      </c>
      <c r="D69" s="1" t="s">
        <v>91</v>
      </c>
      <c r="E69" s="1">
        <v>32.5486251570238</v>
      </c>
      <c r="F69" s="1">
        <v>30.3799860288232</v>
      </c>
      <c r="G69" s="1">
        <v>2.1686391282005499</v>
      </c>
      <c r="H69" s="1">
        <v>2.0969947939356901</v>
      </c>
      <c r="I69" s="1">
        <v>7.1644334264855503E-2</v>
      </c>
      <c r="J69" s="1">
        <v>25.615437055656301</v>
      </c>
      <c r="K69" s="1">
        <v>6.9331881013674499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138</v>
      </c>
      <c r="B70" s="1" t="s">
        <v>121</v>
      </c>
      <c r="C70" s="1" t="s">
        <v>92</v>
      </c>
      <c r="D70" s="1" t="s">
        <v>91</v>
      </c>
      <c r="E70" s="1">
        <v>31.249615420236999</v>
      </c>
      <c r="F70" s="1">
        <v>29.160978580945201</v>
      </c>
      <c r="G70" s="1">
        <v>2.0886368392917598</v>
      </c>
      <c r="H70" s="1">
        <v>2.01967525852324</v>
      </c>
      <c r="I70" s="1">
        <v>6.8961580768515093E-2</v>
      </c>
      <c r="J70" s="1">
        <v>24.555563874655999</v>
      </c>
      <c r="K70" s="1">
        <v>6.6940515455809999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138</v>
      </c>
      <c r="B71" s="1" t="s">
        <v>121</v>
      </c>
      <c r="C71" s="1" t="s">
        <v>93</v>
      </c>
      <c r="D71" s="1" t="s">
        <v>91</v>
      </c>
      <c r="E71" s="1">
        <v>29.986124781162701</v>
      </c>
      <c r="F71" s="1">
        <v>27.9758981602155</v>
      </c>
      <c r="G71" s="1">
        <v>2.01022662094715</v>
      </c>
      <c r="H71" s="1">
        <v>1.9438904948612501</v>
      </c>
      <c r="I71" s="1">
        <v>6.6336126085894301E-2</v>
      </c>
      <c r="J71" s="1">
        <v>23.5280872602054</v>
      </c>
      <c r="K71" s="1">
        <v>6.4580375209572596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138</v>
      </c>
      <c r="B72" s="1" t="s">
        <v>121</v>
      </c>
      <c r="C72" s="1" t="s">
        <v>94</v>
      </c>
      <c r="D72" s="1" t="s">
        <v>91</v>
      </c>
      <c r="E72" s="1">
        <v>28.7592540153172</v>
      </c>
      <c r="F72" s="1">
        <v>26.825720191553</v>
      </c>
      <c r="G72" s="1">
        <v>1.9335338237642199</v>
      </c>
      <c r="H72" s="1">
        <v>1.86976202816863</v>
      </c>
      <c r="I72" s="1">
        <v>6.3771795595592901E-2</v>
      </c>
      <c r="J72" s="1">
        <v>22.533575126548602</v>
      </c>
      <c r="K72" s="1">
        <v>6.2256788887685701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138</v>
      </c>
      <c r="B73" s="1" t="s">
        <v>121</v>
      </c>
      <c r="C73" s="1" t="s">
        <v>95</v>
      </c>
      <c r="D73" s="1" t="s">
        <v>91</v>
      </c>
      <c r="E73" s="1">
        <v>27.569808846594999</v>
      </c>
      <c r="F73" s="1">
        <v>25.711144915795099</v>
      </c>
      <c r="G73" s="1">
        <v>1.85866393079989</v>
      </c>
      <c r="H73" s="1">
        <v>1.7973921712099099</v>
      </c>
      <c r="I73" s="1">
        <v>6.12717595899765E-2</v>
      </c>
      <c r="J73" s="1">
        <v>21.5723643840285</v>
      </c>
      <c r="K73" s="1">
        <v>5.9974444625664898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138</v>
      </c>
      <c r="B74" s="1" t="s">
        <v>121</v>
      </c>
      <c r="C74" s="1" t="s">
        <v>96</v>
      </c>
      <c r="D74" s="1" t="s">
        <v>91</v>
      </c>
      <c r="E74" s="1">
        <v>26.4183268866032</v>
      </c>
      <c r="F74" s="1">
        <v>24.632623087234901</v>
      </c>
      <c r="G74" s="1">
        <v>1.78570379936836</v>
      </c>
      <c r="H74" s="1">
        <v>1.72686522171027</v>
      </c>
      <c r="I74" s="1">
        <v>5.8838577658093499E-2</v>
      </c>
      <c r="J74" s="1">
        <v>20.6445853133756</v>
      </c>
      <c r="K74" s="1">
        <v>5.7737415732275803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138</v>
      </c>
      <c r="B75" s="1" t="s">
        <v>121</v>
      </c>
      <c r="C75" s="1" t="s">
        <v>97</v>
      </c>
      <c r="D75" s="1" t="s">
        <v>91</v>
      </c>
      <c r="E75" s="1">
        <v>25.305105052904999</v>
      </c>
      <c r="F75" s="1">
        <v>23.590382046912499</v>
      </c>
      <c r="G75" s="1">
        <v>1.71472300599252</v>
      </c>
      <c r="H75" s="1">
        <v>1.65824875994865</v>
      </c>
      <c r="I75" s="1">
        <v>5.64742460438621E-2</v>
      </c>
      <c r="J75" s="1">
        <v>19.7501859081441</v>
      </c>
      <c r="K75" s="1">
        <v>5.5549191447608699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138</v>
      </c>
      <c r="B76" s="1" t="s">
        <v>121</v>
      </c>
      <c r="C76" s="1" t="s">
        <v>98</v>
      </c>
      <c r="D76" s="1" t="s">
        <v>99</v>
      </c>
      <c r="E76" s="1">
        <v>24.230225061445701</v>
      </c>
      <c r="F76" s="1">
        <v>22.584449883355401</v>
      </c>
      <c r="G76" s="1">
        <v>1.6457751780902801</v>
      </c>
      <c r="H76" s="1">
        <v>1.59159493422277</v>
      </c>
      <c r="I76" s="1">
        <v>5.4180243867509199E-2</v>
      </c>
      <c r="J76" s="1">
        <v>18.888954041493701</v>
      </c>
      <c r="K76" s="1">
        <v>5.3412710199519999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138</v>
      </c>
      <c r="B77" s="1" t="s">
        <v>121</v>
      </c>
      <c r="C77" s="1" t="s">
        <v>100</v>
      </c>
      <c r="D77" s="1" t="s">
        <v>99</v>
      </c>
      <c r="E77" s="1">
        <v>23.193577606913099</v>
      </c>
      <c r="F77" s="1">
        <v>21.614678290522299</v>
      </c>
      <c r="G77" s="1">
        <v>1.5788993163907501</v>
      </c>
      <c r="H77" s="1">
        <v>1.5269417378244801</v>
      </c>
      <c r="I77" s="1">
        <v>5.19575785662649E-2</v>
      </c>
      <c r="J77" s="1">
        <v>18.060538152026002</v>
      </c>
      <c r="K77" s="1">
        <v>5.1330394548870597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138</v>
      </c>
      <c r="B78" s="1" t="s">
        <v>121</v>
      </c>
      <c r="C78" s="1" t="s">
        <v>101</v>
      </c>
      <c r="D78" s="1" t="s">
        <v>99</v>
      </c>
      <c r="E78" s="1">
        <v>22.194885880128702</v>
      </c>
      <c r="F78" s="1">
        <v>20.6807647491624</v>
      </c>
      <c r="G78" s="1">
        <v>1.5141211309662499</v>
      </c>
      <c r="H78" s="1">
        <v>1.46431429953223</v>
      </c>
      <c r="I78" s="1">
        <v>4.9806831434017498E-2</v>
      </c>
      <c r="J78" s="1">
        <v>17.264467076328</v>
      </c>
      <c r="K78" s="1">
        <v>4.9304188038006496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138</v>
      </c>
      <c r="B79" s="1" t="s">
        <v>121</v>
      </c>
      <c r="C79" s="1" t="s">
        <v>102</v>
      </c>
      <c r="D79" s="1" t="s">
        <v>99</v>
      </c>
      <c r="E79" s="1">
        <v>21.2337264294109</v>
      </c>
      <c r="F79" s="1">
        <v>19.782272152100902</v>
      </c>
      <c r="G79" s="1">
        <v>1.4514542773099799</v>
      </c>
      <c r="H79" s="1">
        <v>1.4037260779187299</v>
      </c>
      <c r="I79" s="1">
        <v>4.7728199391248803E-2</v>
      </c>
      <c r="J79" s="1">
        <v>16.500167349420298</v>
      </c>
      <c r="K79" s="1">
        <v>4.7335590799906004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138</v>
      </c>
      <c r="B80" s="1" t="s">
        <v>121</v>
      </c>
      <c r="C80" s="1" t="s">
        <v>103</v>
      </c>
      <c r="D80" s="1" t="s">
        <v>99</v>
      </c>
      <c r="E80" s="1">
        <v>20.309550082794601</v>
      </c>
      <c r="F80" s="1">
        <v>18.918648446728</v>
      </c>
      <c r="G80" s="1">
        <v>1.39090163606658</v>
      </c>
      <c r="H80" s="1">
        <v>1.34518009810989</v>
      </c>
      <c r="I80" s="1">
        <v>4.57215379566882E-2</v>
      </c>
      <c r="J80" s="1">
        <v>15.766980325914799</v>
      </c>
      <c r="K80" s="1">
        <v>4.5425697568797299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138</v>
      </c>
      <c r="B81" s="1" t="s">
        <v>121</v>
      </c>
      <c r="C81" s="1" t="s">
        <v>104</v>
      </c>
      <c r="D81" s="1" t="s">
        <v>99</v>
      </c>
      <c r="E81" s="1">
        <v>19.421699972204799</v>
      </c>
      <c r="F81" s="1">
        <v>18.089243509944701</v>
      </c>
      <c r="G81" s="1">
        <v>1.3324564622600601</v>
      </c>
      <c r="H81" s="1">
        <v>1.2886700627324501</v>
      </c>
      <c r="I81" s="1">
        <v>4.3786399527610098E-2</v>
      </c>
      <c r="J81" s="1">
        <v>15.0641766613613</v>
      </c>
      <c r="K81" s="1">
        <v>4.3575233108434901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138</v>
      </c>
      <c r="B82" s="1" t="s">
        <v>121</v>
      </c>
      <c r="C82" s="1" t="s">
        <v>105</v>
      </c>
      <c r="D82" s="1" t="s">
        <v>99</v>
      </c>
      <c r="E82" s="1">
        <v>18.569428604587401</v>
      </c>
      <c r="F82" s="1">
        <v>17.293325101969501</v>
      </c>
      <c r="G82" s="1">
        <v>1.2761035026179</v>
      </c>
      <c r="H82" s="1">
        <v>1.23418143220359</v>
      </c>
      <c r="I82" s="1">
        <v>4.1922070414306199E-2</v>
      </c>
      <c r="J82" s="1">
        <v>14.3909698622892</v>
      </c>
      <c r="K82" s="1">
        <v>4.1784587422981501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138</v>
      </c>
      <c r="B83" s="1" t="s">
        <v>121</v>
      </c>
      <c r="C83" s="1" t="s">
        <v>106</v>
      </c>
      <c r="D83" s="1" t="s">
        <v>107</v>
      </c>
      <c r="E83" s="1">
        <v>17.751913395559399</v>
      </c>
      <c r="F83" s="1">
        <v>16.530093351288201</v>
      </c>
      <c r="G83" s="1">
        <v>1.22182004427113</v>
      </c>
      <c r="H83" s="1">
        <v>1.18169243886897</v>
      </c>
      <c r="I83" s="1">
        <v>4.0127605402152502E-2</v>
      </c>
      <c r="J83" s="1">
        <v>13.746528432265499</v>
      </c>
      <c r="K83" s="1">
        <v>4.0053849632938903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138</v>
      </c>
      <c r="B84" s="1" t="s">
        <v>121</v>
      </c>
      <c r="C84" s="1" t="s">
        <v>108</v>
      </c>
      <c r="D84" s="1" t="s">
        <v>107</v>
      </c>
      <c r="E84" s="1">
        <v>16.968270624689399</v>
      </c>
      <c r="F84" s="1">
        <v>15.798693736033201</v>
      </c>
      <c r="G84" s="1">
        <v>1.1695768886561699</v>
      </c>
      <c r="H84" s="1">
        <v>1.1311750289979401</v>
      </c>
      <c r="I84" s="1">
        <v>3.8401859658237898E-2</v>
      </c>
      <c r="J84" s="1">
        <v>13.129986601580701</v>
      </c>
      <c r="K84" s="1">
        <v>3.8382840231086401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138</v>
      </c>
      <c r="B85" s="1" t="s">
        <v>121</v>
      </c>
      <c r="C85" s="1" t="s">
        <v>109</v>
      </c>
      <c r="D85" s="1" t="s">
        <v>107</v>
      </c>
      <c r="E85" s="1">
        <v>16.2175680464754</v>
      </c>
      <c r="F85" s="1">
        <v>15.0982287895597</v>
      </c>
      <c r="G85" s="1">
        <v>1.1193392569156999</v>
      </c>
      <c r="H85" s="1">
        <v>1.08259573866865</v>
      </c>
      <c r="I85" s="1">
        <v>3.6743518247049599E-2</v>
      </c>
      <c r="J85" s="1">
        <v>12.5404538781181</v>
      </c>
      <c r="K85" s="1">
        <v>3.6771141683572801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138</v>
      </c>
      <c r="B86" s="1" t="s">
        <v>121</v>
      </c>
      <c r="C86" s="1" t="s">
        <v>110</v>
      </c>
      <c r="D86" s="1" t="s">
        <v>107</v>
      </c>
      <c r="E86" s="1">
        <v>15.4988362399632</v>
      </c>
      <c r="F86" s="1">
        <v>14.427768611531199</v>
      </c>
      <c r="G86" s="1">
        <v>1.0710676284320599</v>
      </c>
      <c r="H86" s="1">
        <v>1.03591650509924</v>
      </c>
      <c r="I86" s="1">
        <v>3.5151123332819903E-2</v>
      </c>
      <c r="J86" s="1">
        <v>11.9770235070135</v>
      </c>
      <c r="K86" s="1">
        <v>3.5218127329497899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138</v>
      </c>
      <c r="B87" s="1" t="s">
        <v>121</v>
      </c>
      <c r="C87" s="1" t="s">
        <v>111</v>
      </c>
      <c r="D87" s="1" t="s">
        <v>107</v>
      </c>
      <c r="E87" s="1">
        <v>14.8110786419709</v>
      </c>
      <c r="F87" s="1">
        <v>13.7863601363696</v>
      </c>
      <c r="G87" s="1">
        <v>1.0247185056013</v>
      </c>
      <c r="H87" s="1">
        <v>0.99109540674087904</v>
      </c>
      <c r="I87" s="1">
        <v>3.3623098860421599E-2</v>
      </c>
      <c r="J87" s="1">
        <v>11.4387798142994</v>
      </c>
      <c r="K87" s="1">
        <v>3.3722988276715902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138</v>
      </c>
      <c r="B88" s="1" t="s">
        <v>121</v>
      </c>
      <c r="C88" s="1" t="s">
        <v>112</v>
      </c>
      <c r="D88" s="1" t="s">
        <v>107</v>
      </c>
      <c r="E88" s="1">
        <v>14.1532804943428</v>
      </c>
      <c r="F88" s="1">
        <v>13.173035377832701</v>
      </c>
      <c r="G88" s="1">
        <v>0.98024511651010104</v>
      </c>
      <c r="H88" s="1">
        <v>0.94808734338759104</v>
      </c>
      <c r="I88" s="1">
        <v>3.2157773122510599E-2</v>
      </c>
      <c r="J88" s="1">
        <v>10.924804637045099</v>
      </c>
      <c r="K88" s="1">
        <v>3.2284758572976902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138</v>
      </c>
      <c r="B89" s="1" t="s">
        <v>121</v>
      </c>
      <c r="C89" s="1" t="s">
        <v>113</v>
      </c>
      <c r="D89" s="1" t="s">
        <v>107</v>
      </c>
      <c r="E89" s="1">
        <v>13.5244163733677</v>
      </c>
      <c r="F89" s="1">
        <v>12.586818347547201</v>
      </c>
      <c r="G89" s="1">
        <v>0.93759802582052698</v>
      </c>
      <c r="H89" s="1">
        <v>0.90684462754259998</v>
      </c>
      <c r="I89" s="1">
        <v>3.0753398277926801E-2</v>
      </c>
      <c r="J89" s="1">
        <v>10.434182622328301</v>
      </c>
      <c r="K89" s="1">
        <v>3.09023375103946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138</v>
      </c>
      <c r="B90" s="1" t="s">
        <v>121</v>
      </c>
      <c r="C90" s="1" t="s">
        <v>114</v>
      </c>
      <c r="D90" s="1" t="s">
        <v>115</v>
      </c>
      <c r="E90" s="1">
        <v>12.9234577837369</v>
      </c>
      <c r="F90" s="1">
        <v>12.0267320155393</v>
      </c>
      <c r="G90" s="1">
        <v>0.89672576819761496</v>
      </c>
      <c r="H90" s="1">
        <v>0.867317597693541</v>
      </c>
      <c r="I90" s="1">
        <v>2.9408170504073902E-2</v>
      </c>
      <c r="J90" s="1">
        <v>9.9660064723348398</v>
      </c>
      <c r="K90" s="1">
        <v>2.9574513114020502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138</v>
      </c>
      <c r="B91" s="1" t="s">
        <v>121</v>
      </c>
      <c r="C91" s="1" t="s">
        <v>116</v>
      </c>
      <c r="D91" s="1" t="s">
        <v>115</v>
      </c>
      <c r="E91" s="1">
        <v>12.3493787221716</v>
      </c>
      <c r="F91" s="1">
        <v>11.491803400990801</v>
      </c>
      <c r="G91" s="1">
        <v>0.85757532118079505</v>
      </c>
      <c r="H91" s="1">
        <v>0.82945507618222902</v>
      </c>
      <c r="I91" s="1">
        <v>2.8120244998566E-2</v>
      </c>
      <c r="J91" s="1">
        <v>9.51938073664817</v>
      </c>
      <c r="K91" s="1">
        <v>2.8299979855234301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138</v>
      </c>
      <c r="B92" s="1" t="s">
        <v>121</v>
      </c>
      <c r="C92" s="1" t="s">
        <v>117</v>
      </c>
      <c r="D92" s="1" t="s">
        <v>115</v>
      </c>
      <c r="E92" s="1">
        <v>11.801160679772901</v>
      </c>
      <c r="F92" s="1">
        <v>10.9810681202491</v>
      </c>
      <c r="G92" s="1">
        <v>0.82009255952375804</v>
      </c>
      <c r="H92" s="1">
        <v>0.79320480926964199</v>
      </c>
      <c r="I92" s="1">
        <v>2.6887750254116199E-2</v>
      </c>
      <c r="J92" s="1">
        <v>9.0934250545837791</v>
      </c>
      <c r="K92" s="1">
        <v>2.7077356251890898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138</v>
      </c>
      <c r="B93" s="1" t="s">
        <v>121</v>
      </c>
      <c r="C93" s="1" t="s">
        <v>118</v>
      </c>
      <c r="D93" s="1" t="s">
        <v>115</v>
      </c>
      <c r="E93" s="1">
        <v>11.2777967402344</v>
      </c>
      <c r="F93" s="1">
        <v>10.493574080675501</v>
      </c>
      <c r="G93" s="1">
        <v>0.78422265955885595</v>
      </c>
      <c r="H93" s="1">
        <v>0.75851385893877299</v>
      </c>
      <c r="I93" s="1">
        <v>2.5708800620083499E-2</v>
      </c>
      <c r="J93" s="1">
        <v>8.6872766270849606</v>
      </c>
      <c r="K93" s="1">
        <v>2.59052011314941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138</v>
      </c>
      <c r="B94" s="1" t="s">
        <v>121</v>
      </c>
      <c r="C94" s="1" t="s">
        <v>119</v>
      </c>
      <c r="D94" s="1" t="s">
        <v>115</v>
      </c>
      <c r="E94" s="1">
        <v>10.778295842965701</v>
      </c>
      <c r="F94" s="1">
        <v>10.028385361642</v>
      </c>
      <c r="G94" s="1">
        <v>0.74991048132370397</v>
      </c>
      <c r="H94" s="1">
        <v>0.72532897299261401</v>
      </c>
      <c r="I94" s="1">
        <v>2.4581508331089599E-2</v>
      </c>
      <c r="J94" s="1">
        <v>8.3000930090229907</v>
      </c>
      <c r="K94" s="1">
        <v>2.4782028339427198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139</v>
      </c>
      <c r="B2" s="1" t="s">
        <v>12</v>
      </c>
      <c r="C2" s="1" t="s">
        <v>13</v>
      </c>
      <c r="D2" s="1" t="s">
        <v>14</v>
      </c>
      <c r="E2" s="1">
        <v>15.354454179393199</v>
      </c>
      <c r="F2" s="1">
        <v>14.543021266229101</v>
      </c>
      <c r="G2" s="1">
        <v>0.81143291316412403</v>
      </c>
      <c r="H2" s="1">
        <v>0.783341247896996</v>
      </c>
      <c r="I2" s="1">
        <v>2.8091665267127901E-2</v>
      </c>
      <c r="J2" s="1">
        <v>13.297790296019601</v>
      </c>
      <c r="K2" s="1">
        <v>2.0566638833736399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139</v>
      </c>
      <c r="B3" s="1" t="s">
        <v>12</v>
      </c>
      <c r="C3" s="1" t="s">
        <v>15</v>
      </c>
      <c r="D3" s="1" t="s">
        <v>14</v>
      </c>
      <c r="E3" s="1">
        <v>15.3467101801058</v>
      </c>
      <c r="F3" s="1">
        <v>14.535240227782699</v>
      </c>
      <c r="G3" s="1">
        <v>0.81146995232303298</v>
      </c>
      <c r="H3" s="1">
        <v>0.78338042099361505</v>
      </c>
      <c r="I3" s="1">
        <v>2.8089531329417699E-2</v>
      </c>
      <c r="J3" s="1">
        <v>13.2885231347247</v>
      </c>
      <c r="K3" s="1">
        <v>2.0581870453810298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139</v>
      </c>
      <c r="B4" s="1" t="s">
        <v>12</v>
      </c>
      <c r="C4" s="1" t="s">
        <v>16</v>
      </c>
      <c r="D4" s="1" t="s">
        <v>14</v>
      </c>
      <c r="E4" s="1">
        <v>15.333381647964201</v>
      </c>
      <c r="F4" s="1">
        <v>14.522155062639101</v>
      </c>
      <c r="G4" s="1">
        <v>0.81122658532509495</v>
      </c>
      <c r="H4" s="1">
        <v>0.78314900821077604</v>
      </c>
      <c r="I4" s="1">
        <v>2.8077577114319598E-2</v>
      </c>
      <c r="J4" s="1">
        <v>13.2743350231211</v>
      </c>
      <c r="K4" s="1">
        <v>2.0590466248430901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139</v>
      </c>
      <c r="B5" s="1" t="s">
        <v>12</v>
      </c>
      <c r="C5" s="1" t="s">
        <v>17</v>
      </c>
      <c r="D5" s="1" t="s">
        <v>14</v>
      </c>
      <c r="E5" s="1">
        <v>15.3145080555806</v>
      </c>
      <c r="F5" s="1">
        <v>14.503804285743101</v>
      </c>
      <c r="G5" s="1">
        <v>0.810703769837538</v>
      </c>
      <c r="H5" s="1">
        <v>0.78264792542425399</v>
      </c>
      <c r="I5" s="1">
        <v>2.8055844413284101E-2</v>
      </c>
      <c r="J5" s="1">
        <v>13.255266620136499</v>
      </c>
      <c r="K5" s="1">
        <v>2.05924143544412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139</v>
      </c>
      <c r="B6" s="1" t="s">
        <v>12</v>
      </c>
      <c r="C6" s="1" t="s">
        <v>18</v>
      </c>
      <c r="D6" s="1" t="s">
        <v>19</v>
      </c>
      <c r="E6" s="1">
        <v>15.2901359481373</v>
      </c>
      <c r="F6" s="1">
        <v>14.480233232697</v>
      </c>
      <c r="G6" s="1">
        <v>0.80990271544026304</v>
      </c>
      <c r="H6" s="1">
        <v>0.78187833076859203</v>
      </c>
      <c r="I6" s="1">
        <v>2.8024384671671801E-2</v>
      </c>
      <c r="J6" s="1">
        <v>13.231365409008101</v>
      </c>
      <c r="K6" s="1">
        <v>2.0587705391291702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139</v>
      </c>
      <c r="B7" s="1" t="s">
        <v>12</v>
      </c>
      <c r="C7" s="1" t="s">
        <v>20</v>
      </c>
      <c r="D7" s="1" t="s">
        <v>19</v>
      </c>
      <c r="E7" s="1">
        <v>15.260322026252799</v>
      </c>
      <c r="F7" s="1">
        <v>14.451496885271199</v>
      </c>
      <c r="G7" s="1">
        <v>0.80882514098157898</v>
      </c>
      <c r="H7" s="1">
        <v>0.78084187380610903</v>
      </c>
      <c r="I7" s="1">
        <v>2.7983267175470498E-2</v>
      </c>
      <c r="J7" s="1">
        <v>13.2026878254088</v>
      </c>
      <c r="K7" s="1">
        <v>2.05763420084407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139</v>
      </c>
      <c r="B8" s="1" t="s">
        <v>12</v>
      </c>
      <c r="C8" s="1" t="s">
        <v>21</v>
      </c>
      <c r="D8" s="1" t="s">
        <v>19</v>
      </c>
      <c r="E8" s="1">
        <v>15.2251316919298</v>
      </c>
      <c r="F8" s="1">
        <v>14.4176585004509</v>
      </c>
      <c r="G8" s="1">
        <v>0.80747319147891194</v>
      </c>
      <c r="H8" s="1">
        <v>0.77954061525660101</v>
      </c>
      <c r="I8" s="1">
        <v>2.7932576222311298E-2</v>
      </c>
      <c r="J8" s="1">
        <v>13.1692980340584</v>
      </c>
      <c r="K8" s="1">
        <v>2.0558336578713901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139</v>
      </c>
      <c r="B9" s="1" t="s">
        <v>12</v>
      </c>
      <c r="C9" s="1" t="s">
        <v>22</v>
      </c>
      <c r="D9" s="1" t="s">
        <v>19</v>
      </c>
      <c r="E9" s="1">
        <v>15.1846414202064</v>
      </c>
      <c r="F9" s="1">
        <v>14.3787918390149</v>
      </c>
      <c r="G9" s="1">
        <v>0.80584958119142802</v>
      </c>
      <c r="H9" s="1">
        <v>0.77797716525259597</v>
      </c>
      <c r="I9" s="1">
        <v>2.7872415938832301E-2</v>
      </c>
      <c r="J9" s="1">
        <v>13.131269880933001</v>
      </c>
      <c r="K9" s="1">
        <v>2.0533715392733201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139</v>
      </c>
      <c r="B10" s="1" t="s">
        <v>12</v>
      </c>
      <c r="C10" s="1" t="s">
        <v>23</v>
      </c>
      <c r="D10" s="1" t="s">
        <v>19</v>
      </c>
      <c r="E10" s="1">
        <v>15.138934167837199</v>
      </c>
      <c r="F10" s="1">
        <v>14.334976793879999</v>
      </c>
      <c r="G10" s="1">
        <v>0.80395737395718103</v>
      </c>
      <c r="H10" s="1">
        <v>0.77615447145704897</v>
      </c>
      <c r="I10" s="1">
        <v>2.7802902500131701E-2</v>
      </c>
      <c r="J10" s="1">
        <v>13.088682785129301</v>
      </c>
      <c r="K10" s="1">
        <v>2.0502513827078901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139</v>
      </c>
      <c r="B11" s="1" t="s">
        <v>12</v>
      </c>
      <c r="C11" s="1" t="s">
        <v>24</v>
      </c>
      <c r="D11" s="1" t="s">
        <v>19</v>
      </c>
      <c r="E11" s="1">
        <v>15.088100688933</v>
      </c>
      <c r="F11" s="1">
        <v>14.2863006224476</v>
      </c>
      <c r="G11" s="1">
        <v>0.80180006648535596</v>
      </c>
      <c r="H11" s="1">
        <v>0.77407589957739398</v>
      </c>
      <c r="I11" s="1">
        <v>2.7724166907962401E-2</v>
      </c>
      <c r="J11" s="1">
        <v>13.0416227993069</v>
      </c>
      <c r="K11" s="1">
        <v>2.0464778896261202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139</v>
      </c>
      <c r="B12" s="1" t="s">
        <v>12</v>
      </c>
      <c r="C12" s="1" t="s">
        <v>25</v>
      </c>
      <c r="D12" s="1" t="s">
        <v>19</v>
      </c>
      <c r="E12" s="1">
        <v>15.032242442932301</v>
      </c>
      <c r="F12" s="1">
        <v>14.2328607097214</v>
      </c>
      <c r="G12" s="1">
        <v>0.79938173321092798</v>
      </c>
      <c r="H12" s="1">
        <v>0.77174537313782099</v>
      </c>
      <c r="I12" s="1">
        <v>2.7636360073106801E-2</v>
      </c>
      <c r="J12" s="1">
        <v>12.9901851787646</v>
      </c>
      <c r="K12" s="1">
        <v>2.0420572641676702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139</v>
      </c>
      <c r="B13" s="1" t="s">
        <v>12</v>
      </c>
      <c r="C13" s="1" t="s">
        <v>26</v>
      </c>
      <c r="D13" s="1" t="s">
        <v>27</v>
      </c>
      <c r="E13" s="1">
        <v>14.971469737728</v>
      </c>
      <c r="F13" s="1">
        <v>14.1747627840391</v>
      </c>
      <c r="G13" s="1">
        <v>0.796706953688879</v>
      </c>
      <c r="H13" s="1">
        <v>0.76916730358248298</v>
      </c>
      <c r="I13" s="1">
        <v>2.7539650106396599E-2</v>
      </c>
      <c r="J13" s="1">
        <v>12.9344726268508</v>
      </c>
      <c r="K13" s="1">
        <v>2.0369971108772398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139</v>
      </c>
      <c r="B14" s="1" t="s">
        <v>12</v>
      </c>
      <c r="C14" s="1" t="s">
        <v>28</v>
      </c>
      <c r="D14" s="1" t="s">
        <v>27</v>
      </c>
      <c r="E14" s="1">
        <v>14.905896373947201</v>
      </c>
      <c r="F14" s="1">
        <v>14.1121158627549</v>
      </c>
      <c r="G14" s="1">
        <v>0.79378051119229698</v>
      </c>
      <c r="H14" s="1">
        <v>0.76634629916745001</v>
      </c>
      <c r="I14" s="1">
        <v>2.7434212024846898E-2</v>
      </c>
      <c r="J14" s="1">
        <v>12.8745907620089</v>
      </c>
      <c r="K14" s="1">
        <v>2.0313056119383499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139</v>
      </c>
      <c r="B15" s="1" t="s">
        <v>12</v>
      </c>
      <c r="C15" s="1" t="s">
        <v>29</v>
      </c>
      <c r="D15" s="1" t="s">
        <v>27</v>
      </c>
      <c r="E15" s="1">
        <v>14.8356432908346</v>
      </c>
      <c r="F15" s="1">
        <v>14.045035700047301</v>
      </c>
      <c r="G15" s="1">
        <v>0.79060759078725396</v>
      </c>
      <c r="H15" s="1">
        <v>0.76328735621962995</v>
      </c>
      <c r="I15" s="1">
        <v>2.7320234567623902E-2</v>
      </c>
      <c r="J15" s="1">
        <v>12.8106512443192</v>
      </c>
      <c r="K15" s="1">
        <v>2.0249920465154001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139</v>
      </c>
      <c r="B16" s="1" t="s">
        <v>12</v>
      </c>
      <c r="C16" s="1" t="s">
        <v>30</v>
      </c>
      <c r="D16" s="1" t="s">
        <v>27</v>
      </c>
      <c r="E16" s="1">
        <v>14.7608382624295</v>
      </c>
      <c r="F16" s="1">
        <v>13.973644470123</v>
      </c>
      <c r="G16" s="1">
        <v>0.787193792306494</v>
      </c>
      <c r="H16" s="1">
        <v>0.75999587188352002</v>
      </c>
      <c r="I16" s="1">
        <v>2.7197920422974298E-2</v>
      </c>
      <c r="J16" s="1">
        <v>12.7427713458212</v>
      </c>
      <c r="K16" s="1">
        <v>2.0180669166082899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139</v>
      </c>
      <c r="B17" s="1" t="s">
        <v>12</v>
      </c>
      <c r="C17" s="1" t="s">
        <v>31</v>
      </c>
      <c r="D17" s="1" t="s">
        <v>27</v>
      </c>
      <c r="E17" s="1">
        <v>14.6816146194337</v>
      </c>
      <c r="F17" s="1">
        <v>13.8980695885486</v>
      </c>
      <c r="G17" s="1">
        <v>0.78354503088510397</v>
      </c>
      <c r="H17" s="1">
        <v>0.75647754785597998</v>
      </c>
      <c r="I17" s="1">
        <v>2.70674830291237E-2</v>
      </c>
      <c r="J17" s="1">
        <v>12.6710730267096</v>
      </c>
      <c r="K17" s="1">
        <v>2.0105415927240999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139</v>
      </c>
      <c r="B18" s="1" t="s">
        <v>12</v>
      </c>
      <c r="C18" s="1" t="s">
        <v>32</v>
      </c>
      <c r="D18" s="1" t="s">
        <v>27</v>
      </c>
      <c r="E18" s="1">
        <v>14.598104424975</v>
      </c>
      <c r="F18" s="1">
        <v>13.818437259363201</v>
      </c>
      <c r="G18" s="1">
        <v>0.77966716561183103</v>
      </c>
      <c r="H18" s="1">
        <v>0.75273803181159804</v>
      </c>
      <c r="I18" s="1">
        <v>2.6929133800232902E-2</v>
      </c>
      <c r="J18" s="1">
        <v>12.595677086621199</v>
      </c>
      <c r="K18" s="1">
        <v>2.0024273383538098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139</v>
      </c>
      <c r="B19" s="1" t="s">
        <v>12</v>
      </c>
      <c r="C19" s="1" t="s">
        <v>33</v>
      </c>
      <c r="D19" s="1" t="s">
        <v>27</v>
      </c>
      <c r="E19" s="1">
        <v>14.510463099517899</v>
      </c>
      <c r="F19" s="1">
        <v>13.7348957111878</v>
      </c>
      <c r="G19" s="1">
        <v>0.77556738833015104</v>
      </c>
      <c r="H19" s="1">
        <v>0.74878425879315302</v>
      </c>
      <c r="I19" s="1">
        <v>2.67831295369978E-2</v>
      </c>
      <c r="J19" s="1">
        <v>12.516723989395301</v>
      </c>
      <c r="K19" s="1">
        <v>1.9937391101226201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139</v>
      </c>
      <c r="B20" s="1" t="s">
        <v>12</v>
      </c>
      <c r="C20" s="1" t="s">
        <v>34</v>
      </c>
      <c r="D20" s="1" t="s">
        <v>35</v>
      </c>
      <c r="E20" s="1">
        <v>14.418828722669501</v>
      </c>
      <c r="F20" s="1">
        <v>13.6475766487198</v>
      </c>
      <c r="G20" s="1">
        <v>0.77125207394968998</v>
      </c>
      <c r="H20" s="1">
        <v>0.74462237595313796</v>
      </c>
      <c r="I20" s="1">
        <v>2.66296979965517E-2</v>
      </c>
      <c r="J20" s="1">
        <v>12.434338610042101</v>
      </c>
      <c r="K20" s="1">
        <v>1.98449011262732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139</v>
      </c>
      <c r="B21" s="1" t="s">
        <v>12</v>
      </c>
      <c r="C21" s="1" t="s">
        <v>36</v>
      </c>
      <c r="D21" s="1" t="s">
        <v>35</v>
      </c>
      <c r="E21" s="1">
        <v>14.323358919317799</v>
      </c>
      <c r="F21" s="1">
        <v>13.556630393830501</v>
      </c>
      <c r="G21" s="1">
        <v>0.76672852548725101</v>
      </c>
      <c r="H21" s="1">
        <v>0.74025942561810998</v>
      </c>
      <c r="I21" s="1">
        <v>2.6469099869140401E-2</v>
      </c>
      <c r="J21" s="1">
        <v>12.3486633520924</v>
      </c>
      <c r="K21" s="1">
        <v>1.9746955672253399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139</v>
      </c>
      <c r="B22" s="1" t="s">
        <v>12</v>
      </c>
      <c r="C22" s="1" t="s">
        <v>37</v>
      </c>
      <c r="D22" s="1" t="s">
        <v>35</v>
      </c>
      <c r="E22" s="1">
        <v>14.224199358521901</v>
      </c>
      <c r="F22" s="1">
        <v>13.4621958235468</v>
      </c>
      <c r="G22" s="1">
        <v>0.76200353497514395</v>
      </c>
      <c r="H22" s="1">
        <v>0.73570195774535296</v>
      </c>
      <c r="I22" s="1">
        <v>2.6301577229790901E-2</v>
      </c>
      <c r="J22" s="1">
        <v>12.2598295713805</v>
      </c>
      <c r="K22" s="1">
        <v>1.9643697871414101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139</v>
      </c>
      <c r="B23" s="1" t="s">
        <v>12</v>
      </c>
      <c r="C23" s="1" t="s">
        <v>38</v>
      </c>
      <c r="D23" s="1" t="s">
        <v>35</v>
      </c>
      <c r="E23" s="1">
        <v>14.1215150062625</v>
      </c>
      <c r="F23" s="1">
        <v>13.3644300264252</v>
      </c>
      <c r="G23" s="1">
        <v>0.75708497983720602</v>
      </c>
      <c r="H23" s="1">
        <v>0.73095757060986</v>
      </c>
      <c r="I23" s="1">
        <v>2.6127409227346202E-2</v>
      </c>
      <c r="J23" s="1">
        <v>12.1679849594899</v>
      </c>
      <c r="K23" s="1">
        <v>1.9535300467726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139</v>
      </c>
      <c r="B24" s="1" t="s">
        <v>12</v>
      </c>
      <c r="C24" s="1" t="s">
        <v>39</v>
      </c>
      <c r="D24" s="1" t="s">
        <v>35</v>
      </c>
      <c r="E24" s="1">
        <v>14.0154594421045</v>
      </c>
      <c r="F24" s="1">
        <v>13.2634793013654</v>
      </c>
      <c r="G24" s="1">
        <v>0.75198014073915198</v>
      </c>
      <c r="H24" s="1">
        <v>0.72603328642626197</v>
      </c>
      <c r="I24" s="1">
        <v>2.59468543128905E-2</v>
      </c>
      <c r="J24" s="1">
        <v>12.0732673181971</v>
      </c>
      <c r="K24" s="1">
        <v>1.94219212390745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139</v>
      </c>
      <c r="B25" s="1" t="s">
        <v>12</v>
      </c>
      <c r="C25" s="1" t="s">
        <v>40</v>
      </c>
      <c r="D25" s="1" t="s">
        <v>35</v>
      </c>
      <c r="E25" s="1">
        <v>13.906190749408699</v>
      </c>
      <c r="F25" s="1">
        <v>13.159494165790001</v>
      </c>
      <c r="G25" s="1">
        <v>0.74669658361862701</v>
      </c>
      <c r="H25" s="1">
        <v>0.72093640316682905</v>
      </c>
      <c r="I25" s="1">
        <v>2.5760180451797801E-2</v>
      </c>
      <c r="J25" s="1">
        <v>11.9758180786624</v>
      </c>
      <c r="K25" s="1">
        <v>1.9303726707462501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139</v>
      </c>
      <c r="B26" s="1" t="s">
        <v>12</v>
      </c>
      <c r="C26" s="1" t="s">
        <v>41</v>
      </c>
      <c r="D26" s="1" t="s">
        <v>35</v>
      </c>
      <c r="E26" s="1">
        <v>13.793871317818899</v>
      </c>
      <c r="F26" s="1">
        <v>13.052629050509999</v>
      </c>
      <c r="G26" s="1">
        <v>0.74124226730885501</v>
      </c>
      <c r="H26" s="1">
        <v>0.71567459936295097</v>
      </c>
      <c r="I26" s="1">
        <v>2.5567667945903799E-2</v>
      </c>
      <c r="J26" s="1">
        <v>11.8757814530271</v>
      </c>
      <c r="K26" s="1">
        <v>1.9180898647917299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139</v>
      </c>
      <c r="B27" s="1" t="s">
        <v>12</v>
      </c>
      <c r="C27" s="1" t="s">
        <v>42</v>
      </c>
      <c r="D27" s="1" t="s">
        <v>43</v>
      </c>
      <c r="E27" s="1">
        <v>13.6786696008029</v>
      </c>
      <c r="F27" s="1">
        <v>12.9430441940832</v>
      </c>
      <c r="G27" s="1">
        <v>0.73562540671972698</v>
      </c>
      <c r="H27" s="1">
        <v>0.71025580026456203</v>
      </c>
      <c r="I27" s="1">
        <v>2.5369606455165401E-2</v>
      </c>
      <c r="J27" s="1">
        <v>11.773307274377</v>
      </c>
      <c r="K27" s="1">
        <v>1.9053623264259401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139</v>
      </c>
      <c r="B28" s="1" t="s">
        <v>12</v>
      </c>
      <c r="C28" s="1" t="s">
        <v>44</v>
      </c>
      <c r="D28" s="1" t="s">
        <v>43</v>
      </c>
      <c r="E28" s="1">
        <v>13.560738654630899</v>
      </c>
      <c r="F28" s="1">
        <v>12.830885214215</v>
      </c>
      <c r="G28" s="1">
        <v>0.72985344041596301</v>
      </c>
      <c r="H28" s="1">
        <v>0.70468718193923896</v>
      </c>
      <c r="I28" s="1">
        <v>2.51662584767244E-2</v>
      </c>
      <c r="J28" s="1">
        <v>11.668531826722999</v>
      </c>
      <c r="K28" s="1">
        <v>1.8922068279079201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139</v>
      </c>
      <c r="B29" s="1" t="s">
        <v>12</v>
      </c>
      <c r="C29" s="1" t="s">
        <v>45</v>
      </c>
      <c r="D29" s="1" t="s">
        <v>43</v>
      </c>
      <c r="E29" s="1">
        <v>13.4402515768251</v>
      </c>
      <c r="F29" s="1">
        <v>12.7163165582744</v>
      </c>
      <c r="G29" s="1">
        <v>0.72393501855073406</v>
      </c>
      <c r="H29" s="1">
        <v>0.69897709126519003</v>
      </c>
      <c r="I29" s="1">
        <v>2.4957927285544398E-2</v>
      </c>
      <c r="J29" s="1">
        <v>11.561607876111401</v>
      </c>
      <c r="K29" s="1">
        <v>1.87864370071367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139</v>
      </c>
      <c r="B30" s="1" t="s">
        <v>12</v>
      </c>
      <c r="C30" s="1" t="s">
        <v>46</v>
      </c>
      <c r="D30" s="1" t="s">
        <v>43</v>
      </c>
      <c r="E30" s="1">
        <v>13.317363605047801</v>
      </c>
      <c r="F30" s="1">
        <v>12.599485805592099</v>
      </c>
      <c r="G30" s="1">
        <v>0.71787779945568797</v>
      </c>
      <c r="H30" s="1">
        <v>0.69313291726846105</v>
      </c>
      <c r="I30" s="1">
        <v>2.47448821872269E-2</v>
      </c>
      <c r="J30" s="1">
        <v>11.4526729962883</v>
      </c>
      <c r="K30" s="1">
        <v>1.8646906087594901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139</v>
      </c>
      <c r="B31" s="1" t="s">
        <v>12</v>
      </c>
      <c r="C31" s="1" t="s">
        <v>47</v>
      </c>
      <c r="D31" s="1" t="s">
        <v>43</v>
      </c>
      <c r="E31" s="1">
        <v>13.192237839983401</v>
      </c>
      <c r="F31" s="1">
        <v>12.4805478935042</v>
      </c>
      <c r="G31" s="1">
        <v>0.71168994647919603</v>
      </c>
      <c r="H31" s="1">
        <v>0.68716253719319798</v>
      </c>
      <c r="I31" s="1">
        <v>2.4527409285998E-2</v>
      </c>
      <c r="J31" s="1">
        <v>11.341871057426401</v>
      </c>
      <c r="K31" s="1">
        <v>1.850366782557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139</v>
      </c>
      <c r="B32" s="1" t="s">
        <v>12</v>
      </c>
      <c r="C32" s="1" t="s">
        <v>48</v>
      </c>
      <c r="D32" s="1" t="s">
        <v>43</v>
      </c>
      <c r="E32" s="1">
        <v>13.0650299927881</v>
      </c>
      <c r="F32" s="1">
        <v>12.359650736892</v>
      </c>
      <c r="G32" s="1">
        <v>0.70537925589610695</v>
      </c>
      <c r="H32" s="1">
        <v>0.68107347409746499</v>
      </c>
      <c r="I32" s="1">
        <v>2.4305781798641402E-2</v>
      </c>
      <c r="J32" s="1">
        <v>11.229339395491101</v>
      </c>
      <c r="K32" s="1">
        <v>1.8356905972969499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139</v>
      </c>
      <c r="B33" s="1" t="s">
        <v>12</v>
      </c>
      <c r="C33" s="1" t="s">
        <v>49</v>
      </c>
      <c r="D33" s="1" t="s">
        <v>43</v>
      </c>
      <c r="E33" s="1">
        <v>12.9358962803207</v>
      </c>
      <c r="F33" s="1">
        <v>12.2369426957837</v>
      </c>
      <c r="G33" s="1">
        <v>0.69895358453706002</v>
      </c>
      <c r="H33" s="1">
        <v>0.67487330975765902</v>
      </c>
      <c r="I33" s="1">
        <v>2.4080274779401001E-2</v>
      </c>
      <c r="J33" s="1">
        <v>11.1152155903173</v>
      </c>
      <c r="K33" s="1">
        <v>1.82068069000343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139</v>
      </c>
      <c r="B34" s="1" t="s">
        <v>12</v>
      </c>
      <c r="C34" s="1" t="s">
        <v>50</v>
      </c>
      <c r="D34" s="1" t="s">
        <v>51</v>
      </c>
      <c r="E34" s="1">
        <v>12.8050088748967</v>
      </c>
      <c r="F34" s="1">
        <v>12.112587028025001</v>
      </c>
      <c r="G34" s="1">
        <v>0.69242184687170405</v>
      </c>
      <c r="H34" s="1">
        <v>0.66857064861544502</v>
      </c>
      <c r="I34" s="1">
        <v>2.3851198256259198E-2</v>
      </c>
      <c r="J34" s="1">
        <v>10.999649809708799</v>
      </c>
      <c r="K34" s="1">
        <v>1.8053590651878999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139</v>
      </c>
      <c r="B35" s="1" t="s">
        <v>12</v>
      </c>
      <c r="C35" s="1" t="s">
        <v>52</v>
      </c>
      <c r="D35" s="1" t="s">
        <v>51</v>
      </c>
      <c r="E35" s="1">
        <v>12.6725113276456</v>
      </c>
      <c r="F35" s="1">
        <v>11.9867199806448</v>
      </c>
      <c r="G35" s="1">
        <v>0.68579134700079702</v>
      </c>
      <c r="H35" s="1">
        <v>0.66217253974539803</v>
      </c>
      <c r="I35" s="1">
        <v>2.3618807255398999E-2</v>
      </c>
      <c r="J35" s="1">
        <v>10.882767995257399</v>
      </c>
      <c r="K35" s="1">
        <v>1.78974333238814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139</v>
      </c>
      <c r="B36" s="1" t="s">
        <v>12</v>
      </c>
      <c r="C36" s="1" t="s">
        <v>53</v>
      </c>
      <c r="D36" s="1" t="s">
        <v>51</v>
      </c>
      <c r="E36" s="1">
        <v>12.5385507730561</v>
      </c>
      <c r="F36" s="1">
        <v>11.8594812875277</v>
      </c>
      <c r="G36" s="1">
        <v>0.67906948552839297</v>
      </c>
      <c r="H36" s="1">
        <v>0.655686124673593</v>
      </c>
      <c r="I36" s="1">
        <v>2.33833608547999E-2</v>
      </c>
      <c r="J36" s="1">
        <v>10.764699724729899</v>
      </c>
      <c r="K36" s="1">
        <v>1.7738510483261001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139</v>
      </c>
      <c r="B37" s="1" t="s">
        <v>12</v>
      </c>
      <c r="C37" s="1" t="s">
        <v>54</v>
      </c>
      <c r="D37" s="1" t="s">
        <v>51</v>
      </c>
      <c r="E37" s="1">
        <v>12.403287787665001</v>
      </c>
      <c r="F37" s="1">
        <v>11.7310230213113</v>
      </c>
      <c r="G37" s="1">
        <v>0.67226476635365195</v>
      </c>
      <c r="H37" s="1">
        <v>0.64911961303311005</v>
      </c>
      <c r="I37" s="1">
        <v>2.3145153320541699E-2</v>
      </c>
      <c r="J37" s="1">
        <v>10.6455839631237</v>
      </c>
      <c r="K37" s="1">
        <v>1.75770382454123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139</v>
      </c>
      <c r="B38" s="1" t="s">
        <v>12</v>
      </c>
      <c r="C38" s="1" t="s">
        <v>55</v>
      </c>
      <c r="D38" s="1" t="s">
        <v>51</v>
      </c>
      <c r="E38" s="1">
        <v>12.2668608358832</v>
      </c>
      <c r="F38" s="1">
        <v>11.601476629706999</v>
      </c>
      <c r="G38" s="1">
        <v>0.66538420617620497</v>
      </c>
      <c r="H38" s="1">
        <v>0.64247977630491204</v>
      </c>
      <c r="I38" s="1">
        <v>2.29044298712925E-2</v>
      </c>
      <c r="J38" s="1">
        <v>10.5255423532805</v>
      </c>
      <c r="K38" s="1">
        <v>1.7413184826026999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139</v>
      </c>
      <c r="B39" s="1" t="s">
        <v>12</v>
      </c>
      <c r="C39" s="1" t="s">
        <v>56</v>
      </c>
      <c r="D39" s="1" t="s">
        <v>51</v>
      </c>
      <c r="E39" s="1">
        <v>12.1293981090076</v>
      </c>
      <c r="F39" s="1">
        <v>11.4709630429646</v>
      </c>
      <c r="G39" s="1">
        <v>0.65843506604297297</v>
      </c>
      <c r="H39" s="1">
        <v>0.63577362788423497</v>
      </c>
      <c r="I39" s="1">
        <v>2.26614381587384E-2</v>
      </c>
      <c r="J39" s="1">
        <v>10.404683124341799</v>
      </c>
      <c r="K39" s="1">
        <v>1.7247149846658101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139</v>
      </c>
      <c r="B40" s="1" t="s">
        <v>12</v>
      </c>
      <c r="C40" s="1" t="s">
        <v>57</v>
      </c>
      <c r="D40" s="1" t="s">
        <v>51</v>
      </c>
      <c r="E40" s="1">
        <v>11.991008354269701</v>
      </c>
      <c r="F40" s="1">
        <v>11.339584750903001</v>
      </c>
      <c r="G40" s="1">
        <v>0.65142360336665595</v>
      </c>
      <c r="H40" s="1">
        <v>0.62900721246084501</v>
      </c>
      <c r="I40" s="1">
        <v>2.24163909058109E-2</v>
      </c>
      <c r="J40" s="1">
        <v>10.283097528591499</v>
      </c>
      <c r="K40" s="1">
        <v>1.7079108256781499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139</v>
      </c>
      <c r="B41" s="1" t="s">
        <v>12</v>
      </c>
      <c r="C41" s="1" t="s">
        <v>58</v>
      </c>
      <c r="D41" s="1" t="s">
        <v>59</v>
      </c>
      <c r="E41" s="1">
        <v>11.851809665027901</v>
      </c>
      <c r="F41" s="1">
        <v>11.20745328292</v>
      </c>
      <c r="G41" s="1">
        <v>0.644356382107938</v>
      </c>
      <c r="H41" s="1">
        <v>0.62218686922561794</v>
      </c>
      <c r="I41" s="1">
        <v>2.2169512882320299E-2</v>
      </c>
      <c r="J41" s="1">
        <v>10.1608859875201</v>
      </c>
      <c r="K41" s="1">
        <v>1.69092367750783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139</v>
      </c>
      <c r="B42" s="1" t="s">
        <v>12</v>
      </c>
      <c r="C42" s="1" t="s">
        <v>60</v>
      </c>
      <c r="D42" s="1" t="s">
        <v>59</v>
      </c>
      <c r="E42" s="1">
        <v>11.711922444157</v>
      </c>
      <c r="F42" s="1">
        <v>11.0746824987107</v>
      </c>
      <c r="G42" s="1">
        <v>0.63723994544631002</v>
      </c>
      <c r="H42" s="1">
        <v>0.615318916214324</v>
      </c>
      <c r="I42" s="1">
        <v>2.1921029231986099E-2</v>
      </c>
      <c r="J42" s="1">
        <v>10.038151742242601</v>
      </c>
      <c r="K42" s="1">
        <v>1.6737707019143899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139</v>
      </c>
      <c r="B43" s="1" t="s">
        <v>12</v>
      </c>
      <c r="C43" s="1" t="s">
        <v>61</v>
      </c>
      <c r="D43" s="1" t="s">
        <v>59</v>
      </c>
      <c r="E43" s="1">
        <v>11.571466125378899</v>
      </c>
      <c r="F43" s="1">
        <v>10.941385428384701</v>
      </c>
      <c r="G43" s="1">
        <v>0.63008069699420999</v>
      </c>
      <c r="H43" s="1">
        <v>0.60840953605116199</v>
      </c>
      <c r="I43" s="1">
        <v>2.1671160943047899E-2</v>
      </c>
      <c r="J43" s="1">
        <v>9.9149977014228892</v>
      </c>
      <c r="K43" s="1">
        <v>1.6564684239560099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139</v>
      </c>
      <c r="B44" s="1" t="s">
        <v>12</v>
      </c>
      <c r="C44" s="1" t="s">
        <v>62</v>
      </c>
      <c r="D44" s="1" t="s">
        <v>59</v>
      </c>
      <c r="E44" s="1">
        <v>11.4305583725498</v>
      </c>
      <c r="F44" s="1">
        <v>10.80767350418</v>
      </c>
      <c r="G44" s="1">
        <v>0.62288486836977197</v>
      </c>
      <c r="H44" s="1">
        <v>0.60146474471982103</v>
      </c>
      <c r="I44" s="1">
        <v>2.14201236499507E-2</v>
      </c>
      <c r="J44" s="1">
        <v>9.7915256910835993</v>
      </c>
      <c r="K44" s="1">
        <v>1.63903268146617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139</v>
      </c>
      <c r="B45" s="1" t="s">
        <v>12</v>
      </c>
      <c r="C45" s="1" t="s">
        <v>63</v>
      </c>
      <c r="D45" s="1" t="s">
        <v>59</v>
      </c>
      <c r="E45" s="1">
        <v>11.289314099599601</v>
      </c>
      <c r="F45" s="1">
        <v>10.6736553921397</v>
      </c>
      <c r="G45" s="1">
        <v>0.61565870745988605</v>
      </c>
      <c r="H45" s="1">
        <v>0.59449057514649395</v>
      </c>
      <c r="I45" s="1">
        <v>2.1168132313391999E-2</v>
      </c>
      <c r="J45" s="1">
        <v>9.6678342285628602</v>
      </c>
      <c r="K45" s="1">
        <v>1.62147987103671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139</v>
      </c>
      <c r="B46" s="1" t="s">
        <v>12</v>
      </c>
      <c r="C46" s="1" t="s">
        <v>64</v>
      </c>
      <c r="D46" s="1" t="s">
        <v>59</v>
      </c>
      <c r="E46" s="1">
        <v>11.1478451853368</v>
      </c>
      <c r="F46" s="1">
        <v>10.539437082160701</v>
      </c>
      <c r="G46" s="1">
        <v>0.60840810317608396</v>
      </c>
      <c r="H46" s="1">
        <v>0.58749271218959098</v>
      </c>
      <c r="I46" s="1">
        <v>2.09153909864928E-2</v>
      </c>
      <c r="J46" s="1">
        <v>9.5440203419137095</v>
      </c>
      <c r="K46" s="1">
        <v>1.6038248434231099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139</v>
      </c>
      <c r="B47" s="1" t="s">
        <v>12</v>
      </c>
      <c r="C47" s="1" t="s">
        <v>65</v>
      </c>
      <c r="D47" s="1" t="s">
        <v>59</v>
      </c>
      <c r="E47" s="1">
        <v>11.0062617055367</v>
      </c>
      <c r="F47" s="1">
        <v>10.4051228267999</v>
      </c>
      <c r="G47" s="1">
        <v>0.60113887873680105</v>
      </c>
      <c r="H47" s="1">
        <v>0.58047677751522697</v>
      </c>
      <c r="I47" s="1">
        <v>2.0662101221574001E-2</v>
      </c>
      <c r="J47" s="1">
        <v>9.4201793278919705</v>
      </c>
      <c r="K47" s="1">
        <v>1.58608237764469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139</v>
      </c>
      <c r="B48" s="1" t="s">
        <v>12</v>
      </c>
      <c r="C48" s="1" t="s">
        <v>66</v>
      </c>
      <c r="D48" s="1" t="s">
        <v>67</v>
      </c>
      <c r="E48" s="1">
        <v>10.864666686354999</v>
      </c>
      <c r="F48" s="1">
        <v>10.270809982777701</v>
      </c>
      <c r="G48" s="1">
        <v>0.59385670357731002</v>
      </c>
      <c r="H48" s="1">
        <v>0.57344824600491695</v>
      </c>
      <c r="I48" s="1">
        <v>2.0408457572393901E-2</v>
      </c>
      <c r="J48" s="1">
        <v>9.2963991227873493</v>
      </c>
      <c r="K48" s="1">
        <v>1.56826756356763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139</v>
      </c>
      <c r="B49" s="1" t="s">
        <v>12</v>
      </c>
      <c r="C49" s="1" t="s">
        <v>68</v>
      </c>
      <c r="D49" s="1" t="s">
        <v>67</v>
      </c>
      <c r="E49" s="1">
        <v>10.7231629180342</v>
      </c>
      <c r="F49" s="1">
        <v>10.1365958948063</v>
      </c>
      <c r="G49" s="1">
        <v>0.58656702322786702</v>
      </c>
      <c r="H49" s="1">
        <v>0.56641237476819095</v>
      </c>
      <c r="I49" s="1">
        <v>2.0154648459676201E-2</v>
      </c>
      <c r="J49" s="1">
        <v>9.1727686716436807</v>
      </c>
      <c r="K49" s="1">
        <v>1.5503942463904701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139</v>
      </c>
      <c r="B50" s="1" t="s">
        <v>12</v>
      </c>
      <c r="C50" s="1" t="s">
        <v>69</v>
      </c>
      <c r="D50" s="1" t="s">
        <v>67</v>
      </c>
      <c r="E50" s="1">
        <v>10.581848373932299</v>
      </c>
      <c r="F50" s="1">
        <v>10.0025732345057</v>
      </c>
      <c r="G50" s="1">
        <v>0.57927513942654496</v>
      </c>
      <c r="H50" s="1">
        <v>0.55937428294834202</v>
      </c>
      <c r="I50" s="1">
        <v>1.9900856478202701E-2</v>
      </c>
      <c r="J50" s="1">
        <v>9.0493721123399293</v>
      </c>
      <c r="K50" s="1">
        <v>1.53247626159233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139</v>
      </c>
      <c r="B51" s="1" t="s">
        <v>12</v>
      </c>
      <c r="C51" s="1" t="s">
        <v>70</v>
      </c>
      <c r="D51" s="1" t="s">
        <v>67</v>
      </c>
      <c r="E51" s="1">
        <v>10.440817564194299</v>
      </c>
      <c r="F51" s="1">
        <v>9.8688313729046797</v>
      </c>
      <c r="G51" s="1">
        <v>0.57198619128960604</v>
      </c>
      <c r="H51" s="1">
        <v>0.55233893285293101</v>
      </c>
      <c r="I51" s="1">
        <v>1.96472584366752E-2</v>
      </c>
      <c r="J51" s="1">
        <v>8.9262904663981093</v>
      </c>
      <c r="K51" s="1">
        <v>1.51452709779618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139</v>
      </c>
      <c r="B52" s="1" t="s">
        <v>12</v>
      </c>
      <c r="C52" s="1" t="s">
        <v>71</v>
      </c>
      <c r="D52" s="1" t="s">
        <v>67</v>
      </c>
      <c r="E52" s="1">
        <v>10.3001613159038</v>
      </c>
      <c r="F52" s="1">
        <v>9.73545618004324</v>
      </c>
      <c r="G52" s="1">
        <v>0.56470513586054905</v>
      </c>
      <c r="H52" s="1">
        <v>0.54531111111626296</v>
      </c>
      <c r="I52" s="1">
        <v>1.9394024744285501E-2</v>
      </c>
      <c r="J52" s="1">
        <v>8.8036014935206204</v>
      </c>
      <c r="K52" s="1">
        <v>1.49655982238317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139</v>
      </c>
      <c r="B53" s="1" t="s">
        <v>12</v>
      </c>
      <c r="C53" s="1" t="s">
        <v>72</v>
      </c>
      <c r="D53" s="1" t="s">
        <v>67</v>
      </c>
      <c r="E53" s="1">
        <v>10.159967399078401</v>
      </c>
      <c r="F53" s="1">
        <v>9.6025306253377494</v>
      </c>
      <c r="G53" s="1">
        <v>0.55743677374067901</v>
      </c>
      <c r="H53" s="1">
        <v>0.53829545338560003</v>
      </c>
      <c r="I53" s="1">
        <v>1.9141320355078699E-2</v>
      </c>
      <c r="J53" s="1">
        <v>8.6813802764859798</v>
      </c>
      <c r="K53" s="1">
        <v>1.4785871225924601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139</v>
      </c>
      <c r="B54" s="1" t="s">
        <v>12</v>
      </c>
      <c r="C54" s="1" t="s">
        <v>73</v>
      </c>
      <c r="D54" s="1" t="s">
        <v>67</v>
      </c>
      <c r="E54" s="1">
        <v>10.0203189142612</v>
      </c>
      <c r="F54" s="1">
        <v>9.4701332216867904</v>
      </c>
      <c r="G54" s="1">
        <v>0.55018569257445105</v>
      </c>
      <c r="H54" s="1">
        <v>0.53129638998268702</v>
      </c>
      <c r="I54" s="1">
        <v>1.88893025917641E-2</v>
      </c>
      <c r="J54" s="1">
        <v>8.5596976600802606</v>
      </c>
      <c r="K54" s="1">
        <v>1.46062125418098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139</v>
      </c>
      <c r="B55" s="1" t="s">
        <v>12</v>
      </c>
      <c r="C55" s="1" t="s">
        <v>74</v>
      </c>
      <c r="D55" s="1" t="s">
        <v>75</v>
      </c>
      <c r="E55" s="1">
        <v>9.88129529972929</v>
      </c>
      <c r="F55" s="1">
        <v>9.3383390011257994</v>
      </c>
      <c r="G55" s="1">
        <v>0.54295629860348904</v>
      </c>
      <c r="H55" s="1">
        <v>0.52431817619947096</v>
      </c>
      <c r="I55" s="1">
        <v>1.8638122404017798E-2</v>
      </c>
      <c r="J55" s="1">
        <v>8.4386212477414908</v>
      </c>
      <c r="K55" s="1">
        <v>1.4426740519878001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139</v>
      </c>
      <c r="B56" s="1" t="s">
        <v>12</v>
      </c>
      <c r="C56" s="1" t="s">
        <v>76</v>
      </c>
      <c r="D56" s="1" t="s">
        <v>75</v>
      </c>
      <c r="E56" s="1">
        <v>9.7429722676037702</v>
      </c>
      <c r="F56" s="1">
        <v>9.2072194475121307</v>
      </c>
      <c r="G56" s="1">
        <v>0.53575282009164205</v>
      </c>
      <c r="H56" s="1">
        <v>0.51736489565664801</v>
      </c>
      <c r="I56" s="1">
        <v>1.8387924434993999E-2</v>
      </c>
      <c r="J56" s="1">
        <v>8.3182153072059997</v>
      </c>
      <c r="K56" s="1">
        <v>1.4247569603977699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139</v>
      </c>
      <c r="B57" s="1" t="s">
        <v>12</v>
      </c>
      <c r="C57" s="1" t="s">
        <v>77</v>
      </c>
      <c r="D57" s="1" t="s">
        <v>75</v>
      </c>
      <c r="E57" s="1">
        <v>9.6054218655891006</v>
      </c>
      <c r="F57" s="1">
        <v>9.0768425607710501</v>
      </c>
      <c r="G57" s="1">
        <v>0.52857930481804904</v>
      </c>
      <c r="H57" s="1">
        <v>0.51044045783934799</v>
      </c>
      <c r="I57" s="1">
        <v>1.81388469787006E-2</v>
      </c>
      <c r="J57" s="1">
        <v>8.1985408570798093</v>
      </c>
      <c r="K57" s="1">
        <v>1.4068810085093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139</v>
      </c>
      <c r="B58" s="1" t="s">
        <v>12</v>
      </c>
      <c r="C58" s="1" t="s">
        <v>78</v>
      </c>
      <c r="D58" s="1" t="s">
        <v>75</v>
      </c>
      <c r="E58" s="1">
        <v>9.4687108867788492</v>
      </c>
      <c r="F58" s="1">
        <v>8.9472713468516805</v>
      </c>
      <c r="G58" s="1">
        <v>0.52143953992717196</v>
      </c>
      <c r="H58" s="1">
        <v>0.50354852075170098</v>
      </c>
      <c r="I58" s="1">
        <v>1.78910191754704E-2</v>
      </c>
      <c r="J58" s="1">
        <v>8.0796542673457097</v>
      </c>
      <c r="K58" s="1">
        <v>1.38905661943314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139</v>
      </c>
      <c r="B59" s="1" t="s">
        <v>12</v>
      </c>
      <c r="C59" s="1" t="s">
        <v>79</v>
      </c>
      <c r="D59" s="1" t="s">
        <v>75</v>
      </c>
      <c r="E59" s="1">
        <v>9.3329057143534406</v>
      </c>
      <c r="F59" s="1">
        <v>8.8185684369510504</v>
      </c>
      <c r="G59" s="1">
        <v>0.51433727740239099</v>
      </c>
      <c r="H59" s="1">
        <v>0.49669270835069701</v>
      </c>
      <c r="I59" s="1">
        <v>1.76445690516942E-2</v>
      </c>
      <c r="J59" s="1">
        <v>7.96161163042364</v>
      </c>
      <c r="K59" s="1">
        <v>1.3712940839298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139</v>
      </c>
      <c r="B60" s="1" t="s">
        <v>12</v>
      </c>
      <c r="C60" s="1" t="s">
        <v>80</v>
      </c>
      <c r="D60" s="1" t="s">
        <v>75</v>
      </c>
      <c r="E60" s="1">
        <v>9.1980672730082205</v>
      </c>
      <c r="F60" s="1">
        <v>8.6907912793097406</v>
      </c>
      <c r="G60" s="1">
        <v>0.50727599369848797</v>
      </c>
      <c r="H60" s="1">
        <v>0.48987637870248801</v>
      </c>
      <c r="I60" s="1">
        <v>1.7399614995999398E-2</v>
      </c>
      <c r="J60" s="1">
        <v>7.8444642371806497</v>
      </c>
      <c r="K60" s="1">
        <v>1.3536030358275699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139</v>
      </c>
      <c r="B61" s="1" t="s">
        <v>12</v>
      </c>
      <c r="C61" s="1" t="s">
        <v>81</v>
      </c>
      <c r="D61" s="1" t="s">
        <v>75</v>
      </c>
      <c r="E61" s="1">
        <v>9.06425577826354</v>
      </c>
      <c r="F61" s="1">
        <v>8.5639966595832107</v>
      </c>
      <c r="G61" s="1">
        <v>0.50025911868033301</v>
      </c>
      <c r="H61" s="1">
        <v>0.48310284482650101</v>
      </c>
      <c r="I61" s="1">
        <v>1.7156273853832001E-2</v>
      </c>
      <c r="J61" s="1">
        <v>7.7282628165793303</v>
      </c>
      <c r="K61" s="1">
        <v>1.3359929616842099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139</v>
      </c>
      <c r="B62" s="1" t="s">
        <v>12</v>
      </c>
      <c r="C62" s="1" t="s">
        <v>82</v>
      </c>
      <c r="D62" s="1" t="s">
        <v>83</v>
      </c>
      <c r="E62" s="1">
        <v>8.9315270411784198</v>
      </c>
      <c r="F62" s="1">
        <v>8.4382371748792799</v>
      </c>
      <c r="G62" s="1">
        <v>0.49328986629913901</v>
      </c>
      <c r="H62" s="1">
        <v>0.476375211432361</v>
      </c>
      <c r="I62" s="1">
        <v>1.6914654866778199E-2</v>
      </c>
      <c r="J62" s="1">
        <v>7.6130541864200998</v>
      </c>
      <c r="K62" s="1">
        <v>1.31847285475832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139</v>
      </c>
      <c r="B63" s="1" t="s">
        <v>12</v>
      </c>
      <c r="C63" s="1" t="s">
        <v>84</v>
      </c>
      <c r="D63" s="1" t="s">
        <v>83</v>
      </c>
      <c r="E63" s="1">
        <v>8.7999190833192191</v>
      </c>
      <c r="F63" s="1">
        <v>8.3135493383978805</v>
      </c>
      <c r="G63" s="1">
        <v>0.486369744921332</v>
      </c>
      <c r="H63" s="1">
        <v>0.46969493083243302</v>
      </c>
      <c r="I63" s="1">
        <v>1.6674814088898999E-2</v>
      </c>
      <c r="J63" s="1">
        <v>7.4988741495073103</v>
      </c>
      <c r="K63" s="1">
        <v>1.3010449338119101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139</v>
      </c>
      <c r="B64" s="1" t="s">
        <v>12</v>
      </c>
      <c r="C64" s="1" t="s">
        <v>85</v>
      </c>
      <c r="D64" s="1" t="s">
        <v>83</v>
      </c>
      <c r="E64" s="1">
        <v>8.6694749835900407</v>
      </c>
      <c r="F64" s="1">
        <v>8.1899749852967698</v>
      </c>
      <c r="G64" s="1">
        <v>0.479499998293273</v>
      </c>
      <c r="H64" s="1">
        <v>0.46306319580864203</v>
      </c>
      <c r="I64" s="1">
        <v>1.64368024846318E-2</v>
      </c>
      <c r="J64" s="1">
        <v>7.3857659401169098</v>
      </c>
      <c r="K64" s="1">
        <v>1.28370904347313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139</v>
      </c>
      <c r="B65" s="1" t="s">
        <v>12</v>
      </c>
      <c r="C65" s="1" t="s">
        <v>86</v>
      </c>
      <c r="D65" s="1" t="s">
        <v>83</v>
      </c>
      <c r="E65" s="1">
        <v>8.5402334807882294</v>
      </c>
      <c r="F65" s="1">
        <v>8.0675513471222597</v>
      </c>
      <c r="G65" s="1">
        <v>0.47268213366596601</v>
      </c>
      <c r="H65" s="1">
        <v>0.45648145729786299</v>
      </c>
      <c r="I65" s="1">
        <v>1.6200676368103399E-2</v>
      </c>
      <c r="J65" s="1">
        <v>7.2737662060738604</v>
      </c>
      <c r="K65" s="1">
        <v>1.2664672747143599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139</v>
      </c>
      <c r="B66" s="1" t="s">
        <v>12</v>
      </c>
      <c r="C66" s="1" t="s">
        <v>87</v>
      </c>
      <c r="D66" s="1" t="s">
        <v>83</v>
      </c>
      <c r="E66" s="1">
        <v>8.4122330739314801</v>
      </c>
      <c r="F66" s="1">
        <v>7.9463150113171803</v>
      </c>
      <c r="G66" s="1">
        <v>0.46591806261429702</v>
      </c>
      <c r="H66" s="1">
        <v>0.44995155975526102</v>
      </c>
      <c r="I66" s="1">
        <v>1.59665028590368E-2</v>
      </c>
      <c r="J66" s="1">
        <v>7.1629089951402101</v>
      </c>
      <c r="K66" s="1">
        <v>1.2493240787912701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139</v>
      </c>
      <c r="B67" s="1" t="s">
        <v>12</v>
      </c>
      <c r="C67" s="1" t="s">
        <v>88</v>
      </c>
      <c r="D67" s="1" t="s">
        <v>83</v>
      </c>
      <c r="E67" s="1">
        <v>8.2855082923827297</v>
      </c>
      <c r="F67" s="1">
        <v>7.8262985881756997</v>
      </c>
      <c r="G67" s="1">
        <v>0.45920970420703699</v>
      </c>
      <c r="H67" s="1">
        <v>0.44347535653366399</v>
      </c>
      <c r="I67" s="1">
        <v>1.5734347673373401E-2</v>
      </c>
      <c r="J67" s="1">
        <v>7.0532236705712199</v>
      </c>
      <c r="K67" s="1">
        <v>1.23228462181151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139</v>
      </c>
      <c r="B68" s="1" t="s">
        <v>12</v>
      </c>
      <c r="C68" s="1" t="s">
        <v>89</v>
      </c>
      <c r="D68" s="1" t="s">
        <v>83</v>
      </c>
      <c r="E68" s="1">
        <v>8.1600952794126709</v>
      </c>
      <c r="F68" s="1">
        <v>7.7075360575634697</v>
      </c>
      <c r="G68" s="1">
        <v>0.452559221849197</v>
      </c>
      <c r="H68" s="1">
        <v>0.43705493808073598</v>
      </c>
      <c r="I68" s="1">
        <v>1.5504283768460201E-2</v>
      </c>
      <c r="J68" s="1">
        <v>6.9447400808669197</v>
      </c>
      <c r="K68" s="1">
        <v>1.21535519854574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139</v>
      </c>
      <c r="B69" s="1" t="s">
        <v>12</v>
      </c>
      <c r="C69" s="1" t="s">
        <v>90</v>
      </c>
      <c r="D69" s="1" t="s">
        <v>91</v>
      </c>
      <c r="E69" s="1">
        <v>8.0360219501482</v>
      </c>
      <c r="F69" s="1">
        <v>7.5900535548172003</v>
      </c>
      <c r="G69" s="1">
        <v>0.44596839533099603</v>
      </c>
      <c r="H69" s="1">
        <v>0.43069202490207698</v>
      </c>
      <c r="I69" s="1">
        <v>1.52763704289193E-2</v>
      </c>
      <c r="J69" s="1">
        <v>6.8374806546712898</v>
      </c>
      <c r="K69" s="1">
        <v>1.1985412954768999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139</v>
      </c>
      <c r="B70" s="1" t="s">
        <v>12</v>
      </c>
      <c r="C70" s="1" t="s">
        <v>92</v>
      </c>
      <c r="D70" s="1" t="s">
        <v>91</v>
      </c>
      <c r="E70" s="1">
        <v>7.9133222709641702</v>
      </c>
      <c r="F70" s="1">
        <v>7.4738828373831403</v>
      </c>
      <c r="G70" s="1">
        <v>0.43943943358102699</v>
      </c>
      <c r="H70" s="1">
        <v>0.42438875262201098</v>
      </c>
      <c r="I70" s="1">
        <v>1.5050680959016099E-2</v>
      </c>
      <c r="J70" s="1">
        <v>6.7314724339728702</v>
      </c>
      <c r="K70" s="1">
        <v>1.1818498369913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139</v>
      </c>
      <c r="B71" s="1" t="s">
        <v>12</v>
      </c>
      <c r="C71" s="1" t="s">
        <v>93</v>
      </c>
      <c r="D71" s="1" t="s">
        <v>91</v>
      </c>
      <c r="E71" s="1">
        <v>7.7920235826731297</v>
      </c>
      <c r="F71" s="1">
        <v>7.3590494082964897</v>
      </c>
      <c r="G71" s="1">
        <v>0.43297417437664598</v>
      </c>
      <c r="H71" s="1">
        <v>0.41814689840197899</v>
      </c>
      <c r="I71" s="1">
        <v>1.48272759746674E-2</v>
      </c>
      <c r="J71" s="1">
        <v>6.6267368432136502</v>
      </c>
      <c r="K71" s="1">
        <v>1.1652867394594899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139</v>
      </c>
      <c r="B72" s="1" t="s">
        <v>12</v>
      </c>
      <c r="C72" s="1" t="s">
        <v>94</v>
      </c>
      <c r="D72" s="1" t="s">
        <v>91</v>
      </c>
      <c r="E72" s="1">
        <v>7.6721503827800497</v>
      </c>
      <c r="F72" s="1">
        <v>7.2455760453067803</v>
      </c>
      <c r="G72" s="1">
        <v>0.426574337473276</v>
      </c>
      <c r="H72" s="1">
        <v>0.41196812571415797</v>
      </c>
      <c r="I72" s="1">
        <v>1.46062117591177E-2</v>
      </c>
      <c r="J72" s="1">
        <v>6.5232926594222498</v>
      </c>
      <c r="K72" s="1">
        <v>1.1488577233577999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139</v>
      </c>
      <c r="B73" s="1" t="s">
        <v>12</v>
      </c>
      <c r="C73" s="1" t="s">
        <v>95</v>
      </c>
      <c r="D73" s="1" t="s">
        <v>91</v>
      </c>
      <c r="E73" s="1">
        <v>7.5537243049929401</v>
      </c>
      <c r="F73" s="1">
        <v>7.1334827996316799</v>
      </c>
      <c r="G73" s="1">
        <v>0.42024150536125399</v>
      </c>
      <c r="H73" s="1">
        <v>0.40585396562549397</v>
      </c>
      <c r="I73" s="1">
        <v>1.43875397357599E-2</v>
      </c>
      <c r="J73" s="1">
        <v>6.4211560986592504</v>
      </c>
      <c r="K73" s="1">
        <v>1.1325682063336899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139</v>
      </c>
      <c r="B74" s="1" t="s">
        <v>12</v>
      </c>
      <c r="C74" s="1" t="s">
        <v>96</v>
      </c>
      <c r="D74" s="1" t="s">
        <v>91</v>
      </c>
      <c r="E74" s="1">
        <v>7.4367653402340697</v>
      </c>
      <c r="F74" s="1">
        <v>7.0227881656564399</v>
      </c>
      <c r="G74" s="1">
        <v>0.41397717457763</v>
      </c>
      <c r="H74" s="1">
        <v>0.39980586623193398</v>
      </c>
      <c r="I74" s="1">
        <v>1.41713083456957E-2</v>
      </c>
      <c r="J74" s="1">
        <v>6.3203419492947397</v>
      </c>
      <c r="K74" s="1">
        <v>1.11642339093933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139</v>
      </c>
      <c r="B75" s="1" t="s">
        <v>12</v>
      </c>
      <c r="C75" s="1" t="s">
        <v>97</v>
      </c>
      <c r="D75" s="1" t="s">
        <v>91</v>
      </c>
      <c r="E75" s="1">
        <v>7.3212912690662701</v>
      </c>
      <c r="F75" s="1">
        <v>6.9135085439941903</v>
      </c>
      <c r="G75" s="1">
        <v>0.40778272507207203</v>
      </c>
      <c r="H75" s="1">
        <v>0.393825163079986</v>
      </c>
      <c r="I75" s="1">
        <v>1.3957561992086099E-2</v>
      </c>
      <c r="J75" s="1">
        <v>6.2208630841287</v>
      </c>
      <c r="K75" s="1">
        <v>1.1004281849375599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139</v>
      </c>
      <c r="B76" s="1" t="s">
        <v>12</v>
      </c>
      <c r="C76" s="1" t="s">
        <v>98</v>
      </c>
      <c r="D76" s="1" t="s">
        <v>99</v>
      </c>
      <c r="E76" s="1">
        <v>7.2073173458398498</v>
      </c>
      <c r="F76" s="1">
        <v>6.8056579438939098</v>
      </c>
      <c r="G76" s="1">
        <v>0.40165940194594202</v>
      </c>
      <c r="H76" s="1">
        <v>0.38791306152596999</v>
      </c>
      <c r="I76" s="1">
        <v>1.37463404199719E-2</v>
      </c>
      <c r="J76" s="1">
        <v>6.1227301958474998</v>
      </c>
      <c r="K76" s="1">
        <v>1.0845871499923501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139</v>
      </c>
      <c r="B77" s="1" t="s">
        <v>12</v>
      </c>
      <c r="C77" s="1" t="s">
        <v>100</v>
      </c>
      <c r="D77" s="1" t="s">
        <v>99</v>
      </c>
      <c r="E77" s="1">
        <v>7.0948567164103302</v>
      </c>
      <c r="F77" s="1">
        <v>6.6992483821603601</v>
      </c>
      <c r="G77" s="1">
        <v>0.395608334249968</v>
      </c>
      <c r="H77" s="1">
        <v>0.38207065485783398</v>
      </c>
      <c r="I77" s="1">
        <v>1.35376793921339E-2</v>
      </c>
      <c r="J77" s="1">
        <v>6.0259521775929903</v>
      </c>
      <c r="K77" s="1">
        <v>1.0689045388173399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139</v>
      </c>
      <c r="B78" s="1" t="s">
        <v>12</v>
      </c>
      <c r="C78" s="1" t="s">
        <v>101</v>
      </c>
      <c r="D78" s="1" t="s">
        <v>99</v>
      </c>
      <c r="E78" s="1">
        <v>6.98392060468308</v>
      </c>
      <c r="F78" s="1">
        <v>6.59429006147555</v>
      </c>
      <c r="G78" s="1">
        <v>0.38963054320752799</v>
      </c>
      <c r="H78" s="1">
        <v>0.37629893222123101</v>
      </c>
      <c r="I78" s="1">
        <v>1.33316109862971E-2</v>
      </c>
      <c r="J78" s="1">
        <v>5.9305362939006496</v>
      </c>
      <c r="K78" s="1">
        <v>1.0533843107824299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139</v>
      </c>
      <c r="B79" s="1" t="s">
        <v>12</v>
      </c>
      <c r="C79" s="1" t="s">
        <v>102</v>
      </c>
      <c r="D79" s="1" t="s">
        <v>99</v>
      </c>
      <c r="E79" s="1">
        <v>6.8745182262415296</v>
      </c>
      <c r="F79" s="1">
        <v>6.4907912896534103</v>
      </c>
      <c r="G79" s="1">
        <v>0.38372693658812201</v>
      </c>
      <c r="H79" s="1">
        <v>0.37059877317965101</v>
      </c>
      <c r="I79" s="1">
        <v>1.3128163408470801E-2</v>
      </c>
      <c r="J79" s="1">
        <v>5.8364881119902599</v>
      </c>
      <c r="K79" s="1">
        <v>1.03803011425127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139</v>
      </c>
      <c r="B80" s="1" t="s">
        <v>12</v>
      </c>
      <c r="C80" s="1" t="s">
        <v>103</v>
      </c>
      <c r="D80" s="1" t="s">
        <v>99</v>
      </c>
      <c r="E80" s="1">
        <v>6.7666569389050801</v>
      </c>
      <c r="F80" s="1">
        <v>6.3887586229958702</v>
      </c>
      <c r="G80" s="1">
        <v>0.37789831590921602</v>
      </c>
      <c r="H80" s="1">
        <v>0.36497095466116303</v>
      </c>
      <c r="I80" s="1">
        <v>1.2927361248052299E-2</v>
      </c>
      <c r="J80" s="1">
        <v>5.7438116364867504</v>
      </c>
      <c r="K80" s="1">
        <v>1.0228453024183299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139</v>
      </c>
      <c r="B81" s="1" t="s">
        <v>12</v>
      </c>
      <c r="C81" s="1" t="s">
        <v>104</v>
      </c>
      <c r="D81" s="1" t="s">
        <v>99</v>
      </c>
      <c r="E81" s="1">
        <v>6.6603422794207701</v>
      </c>
      <c r="F81" s="1">
        <v>6.2881969025639304</v>
      </c>
      <c r="G81" s="1">
        <v>0.37214537685684201</v>
      </c>
      <c r="H81" s="1">
        <v>0.359416151352831</v>
      </c>
      <c r="I81" s="1">
        <v>1.2729225504011E-2</v>
      </c>
      <c r="J81" s="1">
        <v>5.6525093499088497</v>
      </c>
      <c r="K81" s="1">
        <v>1.0078329295119299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139</v>
      </c>
      <c r="B82" s="1" t="s">
        <v>12</v>
      </c>
      <c r="C82" s="1" t="s">
        <v>105</v>
      </c>
      <c r="D82" s="1" t="s">
        <v>99</v>
      </c>
      <c r="E82" s="1">
        <v>6.55557798750465</v>
      </c>
      <c r="F82" s="1">
        <v>6.1891092776681198</v>
      </c>
      <c r="G82" s="1">
        <v>0.36646870983652802</v>
      </c>
      <c r="H82" s="1">
        <v>0.35393493622705802</v>
      </c>
      <c r="I82" s="1">
        <v>1.2533773609470099E-2</v>
      </c>
      <c r="J82" s="1">
        <v>5.5625822376185798</v>
      </c>
      <c r="K82" s="1">
        <v>0.99299574988606498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139</v>
      </c>
      <c r="B83" s="1" t="s">
        <v>12</v>
      </c>
      <c r="C83" s="1" t="s">
        <v>106</v>
      </c>
      <c r="D83" s="1" t="s">
        <v>107</v>
      </c>
      <c r="E83" s="1">
        <v>6.4523662246524696</v>
      </c>
      <c r="F83" s="1">
        <v>6.0914974122620702</v>
      </c>
      <c r="G83" s="1">
        <v>0.36086881239039498</v>
      </c>
      <c r="H83" s="1">
        <v>0.34852779253534599</v>
      </c>
      <c r="I83" s="1">
        <v>1.2341019855049399E-2</v>
      </c>
      <c r="J83" s="1">
        <v>5.4740299724255701</v>
      </c>
      <c r="K83" s="1">
        <v>0.97833625222689302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139</v>
      </c>
      <c r="B84" s="1" t="s">
        <v>12</v>
      </c>
      <c r="C84" s="1" t="s">
        <v>108</v>
      </c>
      <c r="D84" s="1" t="s">
        <v>107</v>
      </c>
      <c r="E84" s="1">
        <v>6.3507076217014404</v>
      </c>
      <c r="F84" s="1">
        <v>5.99536153165272</v>
      </c>
      <c r="G84" s="1">
        <v>0.35534609004871698</v>
      </c>
      <c r="H84" s="1">
        <v>0.34319511461764901</v>
      </c>
      <c r="I84" s="1">
        <v>1.21509754310679E-2</v>
      </c>
      <c r="J84" s="1">
        <v>5.38685096531289</v>
      </c>
      <c r="K84" s="1">
        <v>0.963856656388551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139</v>
      </c>
      <c r="B85" s="1" t="s">
        <v>12</v>
      </c>
      <c r="C85" s="1" t="s">
        <v>109</v>
      </c>
      <c r="D85" s="1" t="s">
        <v>107</v>
      </c>
      <c r="E85" s="1">
        <v>6.2506013311768598</v>
      </c>
      <c r="F85" s="1">
        <v>5.90070047272682</v>
      </c>
      <c r="G85" s="1">
        <v>0.34990085845004398</v>
      </c>
      <c r="H85" s="1">
        <v>0.33793720994415499</v>
      </c>
      <c r="I85" s="1">
        <v>1.1963648505889201E-2</v>
      </c>
      <c r="J85" s="1">
        <v>5.30104241447963</v>
      </c>
      <c r="K85" s="1">
        <v>0.94955891669722803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139</v>
      </c>
      <c r="B86" s="1" t="s">
        <v>12</v>
      </c>
      <c r="C86" s="1" t="s">
        <v>110</v>
      </c>
      <c r="D86" s="1" t="s">
        <v>107</v>
      </c>
      <c r="E86" s="1">
        <v>6.1520451032094003</v>
      </c>
      <c r="F86" s="1">
        <v>5.8075117548469599</v>
      </c>
      <c r="G86" s="1">
        <v>0.34453334836244198</v>
      </c>
      <c r="H86" s="1">
        <v>0.332754303970412</v>
      </c>
      <c r="I86" s="1">
        <v>1.1779044392029699E-2</v>
      </c>
      <c r="J86" s="1">
        <v>5.2166003652991</v>
      </c>
      <c r="K86" s="1">
        <v>0.93544473791029703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139</v>
      </c>
      <c r="B87" s="1" t="s">
        <v>12</v>
      </c>
      <c r="C87" s="1" t="s">
        <v>111</v>
      </c>
      <c r="D87" s="1" t="s">
        <v>107</v>
      </c>
      <c r="E87" s="1">
        <v>6.0550353774038097</v>
      </c>
      <c r="F87" s="1">
        <v>5.7157916674953997</v>
      </c>
      <c r="G87" s="1">
        <v>0.33924370990840402</v>
      </c>
      <c r="H87" s="1">
        <v>0.32764654421115602</v>
      </c>
      <c r="I87" s="1">
        <v>1.1597165697247501E-2</v>
      </c>
      <c r="J87" s="1">
        <v>5.1335197934968004</v>
      </c>
      <c r="K87" s="1">
        <v>0.92151558390700705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139</v>
      </c>
      <c r="B88" s="1" t="s">
        <v>12</v>
      </c>
      <c r="C88" s="1" t="s">
        <v>112</v>
      </c>
      <c r="D88" s="1" t="s">
        <v>107</v>
      </c>
      <c r="E88" s="1">
        <v>5.95956737935456</v>
      </c>
      <c r="F88" s="1">
        <v>5.6255353622874296</v>
      </c>
      <c r="G88" s="1">
        <v>0.33403201706712299</v>
      </c>
      <c r="H88" s="1">
        <v>0.32261400458213302</v>
      </c>
      <c r="I88" s="1">
        <v>1.14180124849901E-2</v>
      </c>
      <c r="J88" s="1">
        <v>5.0517946921706001</v>
      </c>
      <c r="K88" s="1">
        <v>0.90777268718395798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139</v>
      </c>
      <c r="B89" s="1" t="s">
        <v>12</v>
      </c>
      <c r="C89" s="1" t="s">
        <v>113</v>
      </c>
      <c r="D89" s="1" t="s">
        <v>107</v>
      </c>
      <c r="E89" s="1">
        <v>5.8656351499608803</v>
      </c>
      <c r="F89" s="1">
        <v>5.5367368804647699</v>
      </c>
      <c r="G89" s="1">
        <v>0.328898269496114</v>
      </c>
      <c r="H89" s="1">
        <v>0.31765668716074102</v>
      </c>
      <c r="I89" s="1">
        <v>1.1241582335372801E-2</v>
      </c>
      <c r="J89" s="1">
        <v>4.9714180956162597</v>
      </c>
      <c r="K89" s="1">
        <v>0.89421705434462495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139</v>
      </c>
      <c r="B90" s="1" t="s">
        <v>12</v>
      </c>
      <c r="C90" s="1" t="s">
        <v>114</v>
      </c>
      <c r="D90" s="1" t="s">
        <v>115</v>
      </c>
      <c r="E90" s="1">
        <v>5.7732316081672801</v>
      </c>
      <c r="F90" s="1">
        <v>5.4493892121229104</v>
      </c>
      <c r="G90" s="1">
        <v>0.32384239604436599</v>
      </c>
      <c r="H90" s="1">
        <v>0.31277452557907398</v>
      </c>
      <c r="I90" s="1">
        <v>1.1067870465292E-2</v>
      </c>
      <c r="J90" s="1">
        <v>4.8923821325308401</v>
      </c>
      <c r="K90" s="1">
        <v>0.880849475636441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139</v>
      </c>
      <c r="B91" s="1" t="s">
        <v>12</v>
      </c>
      <c r="C91" s="1" t="s">
        <v>116</v>
      </c>
      <c r="D91" s="1" t="s">
        <v>115</v>
      </c>
      <c r="E91" s="1">
        <v>5.6823486421722302</v>
      </c>
      <c r="F91" s="1">
        <v>5.3634843827332697</v>
      </c>
      <c r="G91" s="1">
        <v>0.31886425943895402</v>
      </c>
      <c r="H91" s="1">
        <v>0.307967389547258</v>
      </c>
      <c r="I91" s="1">
        <v>1.08968698916962E-2</v>
      </c>
      <c r="J91" s="1">
        <v>4.8146781057702004</v>
      </c>
      <c r="K91" s="1">
        <v>0.86767053640202796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139</v>
      </c>
      <c r="B92" s="1" t="s">
        <v>12</v>
      </c>
      <c r="C92" s="1" t="s">
        <v>117</v>
      </c>
      <c r="D92" s="1" t="s">
        <v>115</v>
      </c>
      <c r="E92" s="1">
        <v>5.5929771820615102</v>
      </c>
      <c r="F92" s="1">
        <v>5.2790135218612297</v>
      </c>
      <c r="G92" s="1">
        <v>0.31396366020028099</v>
      </c>
      <c r="H92" s="1">
        <v>0.30323508863373799</v>
      </c>
      <c r="I92" s="1">
        <v>1.07285715665432E-2</v>
      </c>
      <c r="J92" s="1">
        <v>4.7382965548127096</v>
      </c>
      <c r="K92" s="1">
        <v>0.854680627248805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139</v>
      </c>
      <c r="B93" s="1" t="s">
        <v>12</v>
      </c>
      <c r="C93" s="1" t="s">
        <v>118</v>
      </c>
      <c r="D93" s="1" t="s">
        <v>115</v>
      </c>
      <c r="E93" s="1">
        <v>5.5051072531195402</v>
      </c>
      <c r="F93" s="1">
        <v>5.19596691350075</v>
      </c>
      <c r="G93" s="1">
        <v>0.309140339618793</v>
      </c>
      <c r="H93" s="1">
        <v>0.29857737514015997</v>
      </c>
      <c r="I93" s="1">
        <v>1.0562964478633301E-2</v>
      </c>
      <c r="J93" s="1">
        <v>4.6632273010153202</v>
      </c>
      <c r="K93" s="1">
        <v>0.84187995210422495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139</v>
      </c>
      <c r="B94" s="1" t="s">
        <v>12</v>
      </c>
      <c r="C94" s="1" t="s">
        <v>119</v>
      </c>
      <c r="D94" s="1" t="s">
        <v>115</v>
      </c>
      <c r="E94" s="1">
        <v>5.4187280366886901</v>
      </c>
      <c r="F94" s="1">
        <v>5.1143340535805404</v>
      </c>
      <c r="G94" s="1">
        <v>0.30439398310814197</v>
      </c>
      <c r="H94" s="1">
        <v>0.29399394733949502</v>
      </c>
      <c r="I94" s="1">
        <v>1.0400035768647099E-2</v>
      </c>
      <c r="J94" s="1">
        <v>4.5894594995353497</v>
      </c>
      <c r="K94" s="1">
        <v>0.82926853715333504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139</v>
      </c>
      <c r="B2" s="1" t="s">
        <v>120</v>
      </c>
      <c r="C2" s="1" t="s">
        <v>13</v>
      </c>
      <c r="D2" s="1" t="s">
        <v>14</v>
      </c>
      <c r="E2" s="1">
        <v>19.617075470673399</v>
      </c>
      <c r="F2" s="1">
        <v>18.585141141307201</v>
      </c>
      <c r="G2" s="1">
        <v>1.03193432936619</v>
      </c>
      <c r="H2" s="1">
        <v>0.99617247429184397</v>
      </c>
      <c r="I2" s="1">
        <v>3.5761855074344602E-2</v>
      </c>
      <c r="J2" s="1">
        <v>17.016785149495401</v>
      </c>
      <c r="K2" s="1">
        <v>2.6002903211779902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139</v>
      </c>
      <c r="B3" s="1" t="s">
        <v>120</v>
      </c>
      <c r="C3" s="1" t="s">
        <v>15</v>
      </c>
      <c r="D3" s="1" t="s">
        <v>14</v>
      </c>
      <c r="E3" s="1">
        <v>20.0446519764341</v>
      </c>
      <c r="F3" s="1">
        <v>18.9896890736022</v>
      </c>
      <c r="G3" s="1">
        <v>1.0549629028319401</v>
      </c>
      <c r="H3" s="1">
        <v>1.0184071136513999</v>
      </c>
      <c r="I3" s="1">
        <v>3.6555789180542198E-2</v>
      </c>
      <c r="J3" s="1">
        <v>17.384607974557301</v>
      </c>
      <c r="K3" s="1">
        <v>2.6600440018768601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139</v>
      </c>
      <c r="B4" s="1" t="s">
        <v>120</v>
      </c>
      <c r="C4" s="1" t="s">
        <v>16</v>
      </c>
      <c r="D4" s="1" t="s">
        <v>14</v>
      </c>
      <c r="E4" s="1">
        <v>20.489508311020899</v>
      </c>
      <c r="F4" s="1">
        <v>19.4105492067117</v>
      </c>
      <c r="G4" s="1">
        <v>1.0789591043092801</v>
      </c>
      <c r="H4" s="1">
        <v>1.04157629867954</v>
      </c>
      <c r="I4" s="1">
        <v>3.7382805629740203E-2</v>
      </c>
      <c r="J4" s="1">
        <v>17.767083703251799</v>
      </c>
      <c r="K4" s="1">
        <v>2.7224246077691698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139</v>
      </c>
      <c r="B5" s="1" t="s">
        <v>120</v>
      </c>
      <c r="C5" s="1" t="s">
        <v>17</v>
      </c>
      <c r="D5" s="1" t="s">
        <v>14</v>
      </c>
      <c r="E5" s="1">
        <v>20.952119075904999</v>
      </c>
      <c r="F5" s="1">
        <v>19.8481667589346</v>
      </c>
      <c r="G5" s="1">
        <v>1.1039523169704399</v>
      </c>
      <c r="H5" s="1">
        <v>1.0657084282395</v>
      </c>
      <c r="I5" s="1">
        <v>3.8243888730941603E-2</v>
      </c>
      <c r="J5" s="1">
        <v>18.1645986844464</v>
      </c>
      <c r="K5" s="1">
        <v>2.7875203914586302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139</v>
      </c>
      <c r="B6" s="1" t="s">
        <v>120</v>
      </c>
      <c r="C6" s="1" t="s">
        <v>18</v>
      </c>
      <c r="D6" s="1" t="s">
        <v>19</v>
      </c>
      <c r="E6" s="1">
        <v>21.432935193767801</v>
      </c>
      <c r="F6" s="1">
        <v>20.302964223896499</v>
      </c>
      <c r="G6" s="1">
        <v>1.12997096987135</v>
      </c>
      <c r="H6" s="1">
        <v>1.0908309823847899</v>
      </c>
      <c r="I6" s="1">
        <v>3.9139987486562999E-2</v>
      </c>
      <c r="J6" s="1">
        <v>18.577517054610102</v>
      </c>
      <c r="K6" s="1">
        <v>2.85541813915779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139</v>
      </c>
      <c r="B7" s="1" t="s">
        <v>120</v>
      </c>
      <c r="C7" s="1" t="s">
        <v>20</v>
      </c>
      <c r="D7" s="1" t="s">
        <v>19</v>
      </c>
      <c r="E7" s="1">
        <v>21.932365822623002</v>
      </c>
      <c r="F7" s="1">
        <v>20.775324225068101</v>
      </c>
      <c r="G7" s="1">
        <v>1.15704159755487</v>
      </c>
      <c r="H7" s="1">
        <v>1.11696961463656</v>
      </c>
      <c r="I7" s="1">
        <v>4.0071982918307603E-2</v>
      </c>
      <c r="J7" s="1">
        <v>19.006164986205999</v>
      </c>
      <c r="K7" s="1">
        <v>2.92620083641703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139</v>
      </c>
      <c r="B8" s="1" t="s">
        <v>120</v>
      </c>
      <c r="C8" s="1" t="s">
        <v>21</v>
      </c>
      <c r="D8" s="1" t="s">
        <v>19</v>
      </c>
      <c r="E8" s="1">
        <v>22.4507971496216</v>
      </c>
      <c r="F8" s="1">
        <v>21.2656072112548</v>
      </c>
      <c r="G8" s="1">
        <v>1.1851899383667499</v>
      </c>
      <c r="H8" s="1">
        <v>1.14414921308078</v>
      </c>
      <c r="I8" s="1">
        <v>4.1040725285964003E-2</v>
      </c>
      <c r="J8" s="1">
        <v>19.450846361021998</v>
      </c>
      <c r="K8" s="1">
        <v>2.9999507885996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139</v>
      </c>
      <c r="B9" s="1" t="s">
        <v>120</v>
      </c>
      <c r="C9" s="1" t="s">
        <v>22</v>
      </c>
      <c r="D9" s="1" t="s">
        <v>19</v>
      </c>
      <c r="E9" s="1">
        <v>22.988546170835399</v>
      </c>
      <c r="F9" s="1">
        <v>21.774107729932101</v>
      </c>
      <c r="G9" s="1">
        <v>1.21443844090332</v>
      </c>
      <c r="H9" s="1">
        <v>1.1723914927521399</v>
      </c>
      <c r="I9" s="1">
        <v>4.2046948151183101E-2</v>
      </c>
      <c r="J9" s="1">
        <v>19.9118030333501</v>
      </c>
      <c r="K9" s="1">
        <v>3.0767431374852401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139</v>
      </c>
      <c r="B10" s="1" t="s">
        <v>120</v>
      </c>
      <c r="C10" s="1" t="s">
        <v>23</v>
      </c>
      <c r="D10" s="1" t="s">
        <v>19</v>
      </c>
      <c r="E10" s="1">
        <v>23.545906967271399</v>
      </c>
      <c r="F10" s="1">
        <v>22.3010981071284</v>
      </c>
      <c r="G10" s="1">
        <v>1.2448088601429801</v>
      </c>
      <c r="H10" s="1">
        <v>1.2017175030406699</v>
      </c>
      <c r="I10" s="1">
        <v>4.3091357102319802E-2</v>
      </c>
      <c r="J10" s="1">
        <v>20.389254043527998</v>
      </c>
      <c r="K10" s="1">
        <v>3.1566529237434202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139</v>
      </c>
      <c r="B11" s="1" t="s">
        <v>120</v>
      </c>
      <c r="C11" s="1" t="s">
        <v>24</v>
      </c>
      <c r="D11" s="1" t="s">
        <v>19</v>
      </c>
      <c r="E11" s="1">
        <v>24.123112723011701</v>
      </c>
      <c r="F11" s="1">
        <v>22.846792552027001</v>
      </c>
      <c r="G11" s="1">
        <v>1.2763201709846801</v>
      </c>
      <c r="H11" s="1">
        <v>1.23214561285658</v>
      </c>
      <c r="I11" s="1">
        <v>4.4174558128098403E-2</v>
      </c>
      <c r="J11" s="1">
        <v>20.8833631782277</v>
      </c>
      <c r="K11" s="1">
        <v>3.2397495447839102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139</v>
      </c>
      <c r="B12" s="1" t="s">
        <v>120</v>
      </c>
      <c r="C12" s="1" t="s">
        <v>25</v>
      </c>
      <c r="D12" s="1" t="s">
        <v>19</v>
      </c>
      <c r="E12" s="1">
        <v>24.720318855835799</v>
      </c>
      <c r="F12" s="1">
        <v>23.411331184561298</v>
      </c>
      <c r="G12" s="1">
        <v>1.3089876712744499</v>
      </c>
      <c r="H12" s="1">
        <v>1.2636906446679399</v>
      </c>
      <c r="I12" s="1">
        <v>4.5297026606511297E-2</v>
      </c>
      <c r="J12" s="1">
        <v>21.394224392110601</v>
      </c>
      <c r="K12" s="1">
        <v>3.3260944637251799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139</v>
      </c>
      <c r="B13" s="1" t="s">
        <v>120</v>
      </c>
      <c r="C13" s="1" t="s">
        <v>26</v>
      </c>
      <c r="D13" s="1" t="s">
        <v>27</v>
      </c>
      <c r="E13" s="1">
        <v>25.337635566328501</v>
      </c>
      <c r="F13" s="1">
        <v>23.994810705607001</v>
      </c>
      <c r="G13" s="1">
        <v>1.34282486072156</v>
      </c>
      <c r="H13" s="1">
        <v>1.2963656895846001</v>
      </c>
      <c r="I13" s="1">
        <v>4.6459171136966002E-2</v>
      </c>
      <c r="J13" s="1">
        <v>21.9218890860367</v>
      </c>
      <c r="K13" s="1">
        <v>3.4157464802918698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139</v>
      </c>
      <c r="B14" s="1" t="s">
        <v>120</v>
      </c>
      <c r="C14" s="1" t="s">
        <v>28</v>
      </c>
      <c r="D14" s="1" t="s">
        <v>27</v>
      </c>
      <c r="E14" s="1">
        <v>25.9750577709388</v>
      </c>
      <c r="F14" s="1">
        <v>24.5972183238244</v>
      </c>
      <c r="G14" s="1">
        <v>1.37783944711443</v>
      </c>
      <c r="H14" s="1">
        <v>1.33017824961089</v>
      </c>
      <c r="I14" s="1">
        <v>4.76611975035382E-2</v>
      </c>
      <c r="J14" s="1">
        <v>22.466307094681</v>
      </c>
      <c r="K14" s="1">
        <v>3.5087506762578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139</v>
      </c>
      <c r="B15" s="1" t="s">
        <v>120</v>
      </c>
      <c r="C15" s="1" t="s">
        <v>29</v>
      </c>
      <c r="D15" s="1" t="s">
        <v>27</v>
      </c>
      <c r="E15" s="1">
        <v>26.632525630097799</v>
      </c>
      <c r="F15" s="1">
        <v>25.218488732173999</v>
      </c>
      <c r="G15" s="1">
        <v>1.4140368979237401</v>
      </c>
      <c r="H15" s="1">
        <v>1.3651336689942</v>
      </c>
      <c r="I15" s="1">
        <v>4.8903228929545503E-2</v>
      </c>
      <c r="J15" s="1">
        <v>23.027377082559902</v>
      </c>
      <c r="K15" s="1">
        <v>3.6051485475379099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139</v>
      </c>
      <c r="B16" s="1" t="s">
        <v>120</v>
      </c>
      <c r="C16" s="1" t="s">
        <v>30</v>
      </c>
      <c r="D16" s="1" t="s">
        <v>27</v>
      </c>
      <c r="E16" s="1">
        <v>27.309873860086999</v>
      </c>
      <c r="F16" s="1">
        <v>25.8584563432198</v>
      </c>
      <c r="G16" s="1">
        <v>1.4514175168671299</v>
      </c>
      <c r="H16" s="1">
        <v>1.4012323101250199</v>
      </c>
      <c r="I16" s="1">
        <v>5.0185206742112798E-2</v>
      </c>
      <c r="J16" s="1">
        <v>23.604904049446901</v>
      </c>
      <c r="K16" s="1">
        <v>3.7049698106400899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139</v>
      </c>
      <c r="B17" s="1" t="s">
        <v>120</v>
      </c>
      <c r="C17" s="1" t="s">
        <v>31</v>
      </c>
      <c r="D17" s="1" t="s">
        <v>27</v>
      </c>
      <c r="E17" s="1">
        <v>28.006841668425299</v>
      </c>
      <c r="F17" s="1">
        <v>26.516864584211699</v>
      </c>
      <c r="G17" s="1">
        <v>1.4899770842136</v>
      </c>
      <c r="H17" s="1">
        <v>1.4384701725564299</v>
      </c>
      <c r="I17" s="1">
        <v>5.1506911657169203E-2</v>
      </c>
      <c r="J17" s="1">
        <v>24.198607273731898</v>
      </c>
      <c r="K17" s="1">
        <v>3.8082343946933701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139</v>
      </c>
      <c r="B18" s="1" t="s">
        <v>120</v>
      </c>
      <c r="C18" s="1" t="s">
        <v>32</v>
      </c>
      <c r="D18" s="1" t="s">
        <v>27</v>
      </c>
      <c r="E18" s="1">
        <v>28.723045558247598</v>
      </c>
      <c r="F18" s="1">
        <v>27.1933403196286</v>
      </c>
      <c r="G18" s="1">
        <v>1.52970523861904</v>
      </c>
      <c r="H18" s="1">
        <v>1.47683732947491</v>
      </c>
      <c r="I18" s="1">
        <v>5.2867909144127999E-2</v>
      </c>
      <c r="J18" s="1">
        <v>24.808097797772898</v>
      </c>
      <c r="K18" s="1">
        <v>3.9149477604746501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139</v>
      </c>
      <c r="B19" s="1" t="s">
        <v>120</v>
      </c>
      <c r="C19" s="1" t="s">
        <v>33</v>
      </c>
      <c r="D19" s="1" t="s">
        <v>27</v>
      </c>
      <c r="E19" s="1">
        <v>29.457980112896202</v>
      </c>
      <c r="F19" s="1">
        <v>27.8873945069843</v>
      </c>
      <c r="G19" s="1">
        <v>1.5705856059119701</v>
      </c>
      <c r="H19" s="1">
        <v>1.5163180526959801</v>
      </c>
      <c r="I19" s="1">
        <v>5.4267553215987099E-2</v>
      </c>
      <c r="J19" s="1">
        <v>25.432878606404401</v>
      </c>
      <c r="K19" s="1">
        <v>4.0251015064918301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139</v>
      </c>
      <c r="B20" s="1" t="s">
        <v>120</v>
      </c>
      <c r="C20" s="1" t="s">
        <v>34</v>
      </c>
      <c r="D20" s="1" t="s">
        <v>35</v>
      </c>
      <c r="E20" s="1">
        <v>30.211044689528801</v>
      </c>
      <c r="F20" s="1">
        <v>28.598447438359202</v>
      </c>
      <c r="G20" s="1">
        <v>1.6125972511695801</v>
      </c>
      <c r="H20" s="1">
        <v>1.55689221478658</v>
      </c>
      <c r="I20" s="1">
        <v>5.5705036382993102E-2</v>
      </c>
      <c r="J20" s="1">
        <v>26.072367507495098</v>
      </c>
      <c r="K20" s="1">
        <v>4.13867718203372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139</v>
      </c>
      <c r="B21" s="1" t="s">
        <v>120</v>
      </c>
      <c r="C21" s="1" t="s">
        <v>36</v>
      </c>
      <c r="D21" s="1" t="s">
        <v>35</v>
      </c>
      <c r="E21" s="1">
        <v>30.981468820506599</v>
      </c>
      <c r="F21" s="1">
        <v>29.325758374382801</v>
      </c>
      <c r="G21" s="1">
        <v>1.6557104461238099</v>
      </c>
      <c r="H21" s="1">
        <v>1.59853120078063</v>
      </c>
      <c r="I21" s="1">
        <v>5.71792453431774E-2</v>
      </c>
      <c r="J21" s="1">
        <v>26.7258341910238</v>
      </c>
      <c r="K21" s="1">
        <v>4.2556346294828504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139</v>
      </c>
      <c r="B22" s="1" t="s">
        <v>120</v>
      </c>
      <c r="C22" s="1" t="s">
        <v>37</v>
      </c>
      <c r="D22" s="1" t="s">
        <v>35</v>
      </c>
      <c r="E22" s="1">
        <v>31.768350725463701</v>
      </c>
      <c r="F22" s="1">
        <v>30.0684619598848</v>
      </c>
      <c r="G22" s="1">
        <v>1.6998887655789301</v>
      </c>
      <c r="H22" s="1">
        <v>1.6411999324872899</v>
      </c>
      <c r="I22" s="1">
        <v>5.86888330916433E-2</v>
      </c>
      <c r="J22" s="1">
        <v>27.392433231615499</v>
      </c>
      <c r="K22" s="1">
        <v>4.3759174938482603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139</v>
      </c>
      <c r="B23" s="1" t="s">
        <v>120</v>
      </c>
      <c r="C23" s="1" t="s">
        <v>38</v>
      </c>
      <c r="D23" s="1" t="s">
        <v>35</v>
      </c>
      <c r="E23" s="1">
        <v>32.570648575375699</v>
      </c>
      <c r="F23" s="1">
        <v>30.8255598580065</v>
      </c>
      <c r="G23" s="1">
        <v>1.74508871736923</v>
      </c>
      <c r="H23" s="1">
        <v>1.6848565119608201</v>
      </c>
      <c r="I23" s="1">
        <v>6.0232205408405598E-2</v>
      </c>
      <c r="J23" s="1">
        <v>28.071195997087401</v>
      </c>
      <c r="K23" s="1">
        <v>4.49945257828825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139</v>
      </c>
      <c r="B24" s="1" t="s">
        <v>120</v>
      </c>
      <c r="C24" s="1" t="s">
        <v>39</v>
      </c>
      <c r="D24" s="1" t="s">
        <v>35</v>
      </c>
      <c r="E24" s="1">
        <v>33.387165113108097</v>
      </c>
      <c r="F24" s="1">
        <v>31.595906437235399</v>
      </c>
      <c r="G24" s="1">
        <v>1.79125867587272</v>
      </c>
      <c r="H24" s="1">
        <v>1.72945118999362</v>
      </c>
      <c r="I24" s="1">
        <v>6.1807485879099497E-2</v>
      </c>
      <c r="J24" s="1">
        <v>28.761018784731501</v>
      </c>
      <c r="K24" s="1">
        <v>4.6261463283765503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139</v>
      </c>
      <c r="B25" s="1" t="s">
        <v>120</v>
      </c>
      <c r="C25" s="1" t="s">
        <v>40</v>
      </c>
      <c r="D25" s="1" t="s">
        <v>35</v>
      </c>
      <c r="E25" s="1">
        <v>34.216535455847101</v>
      </c>
      <c r="F25" s="1">
        <v>32.378197299394003</v>
      </c>
      <c r="G25" s="1">
        <v>1.83833815645317</v>
      </c>
      <c r="H25" s="1">
        <v>1.7749256650571801</v>
      </c>
      <c r="I25" s="1">
        <v>6.3412491395993503E-2</v>
      </c>
      <c r="J25" s="1">
        <v>29.4606527220222</v>
      </c>
      <c r="K25" s="1">
        <v>4.7558827338248904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139</v>
      </c>
      <c r="B26" s="1" t="s">
        <v>120</v>
      </c>
      <c r="C26" s="1" t="s">
        <v>41</v>
      </c>
      <c r="D26" s="1" t="s">
        <v>35</v>
      </c>
      <c r="E26" s="1">
        <v>35.057264011320001</v>
      </c>
      <c r="F26" s="1">
        <v>33.171004384250701</v>
      </c>
      <c r="G26" s="1">
        <v>1.8862596270693801</v>
      </c>
      <c r="H26" s="1">
        <v>1.82121483112753</v>
      </c>
      <c r="I26" s="1">
        <v>6.5044795941848907E-2</v>
      </c>
      <c r="J26" s="1">
        <v>30.1687365372211</v>
      </c>
      <c r="K26" s="1">
        <v>4.8885274740989004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139</v>
      </c>
      <c r="B27" s="1" t="s">
        <v>120</v>
      </c>
      <c r="C27" s="1" t="s">
        <v>42</v>
      </c>
      <c r="D27" s="1" t="s">
        <v>43</v>
      </c>
      <c r="E27" s="1">
        <v>35.907656130553498</v>
      </c>
      <c r="F27" s="1">
        <v>33.972711300763301</v>
      </c>
      <c r="G27" s="1">
        <v>1.9349448297901499</v>
      </c>
      <c r="H27" s="1">
        <v>1.8682432260392701</v>
      </c>
      <c r="I27" s="1">
        <v>6.6701603750883701E-2</v>
      </c>
      <c r="J27" s="1">
        <v>30.883737748804599</v>
      </c>
      <c r="K27" s="1">
        <v>5.0239183817488504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139</v>
      </c>
      <c r="B28" s="1" t="s">
        <v>120</v>
      </c>
      <c r="C28" s="1" t="s">
        <v>44</v>
      </c>
      <c r="D28" s="1" t="s">
        <v>43</v>
      </c>
      <c r="E28" s="1">
        <v>36.765869455909602</v>
      </c>
      <c r="F28" s="1">
        <v>34.781562003063101</v>
      </c>
      <c r="G28" s="1">
        <v>1.9843074528464599</v>
      </c>
      <c r="H28" s="1">
        <v>1.9159276107138401</v>
      </c>
      <c r="I28" s="1">
        <v>6.83798421326135E-2</v>
      </c>
      <c r="J28" s="1">
        <v>31.603997373883601</v>
      </c>
      <c r="K28" s="1">
        <v>5.16187208202596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139</v>
      </c>
      <c r="B29" s="1" t="s">
        <v>120</v>
      </c>
      <c r="C29" s="1" t="s">
        <v>45</v>
      </c>
      <c r="D29" s="1" t="s">
        <v>43</v>
      </c>
      <c r="E29" s="1">
        <v>37.629888364364497</v>
      </c>
      <c r="F29" s="1">
        <v>35.5956370840956</v>
      </c>
      <c r="G29" s="1">
        <v>2.0342512802688502</v>
      </c>
      <c r="H29" s="1">
        <v>1.9641751790305599</v>
      </c>
      <c r="I29" s="1">
        <v>7.0076101238295704E-2</v>
      </c>
      <c r="J29" s="1">
        <v>32.327710662011597</v>
      </c>
      <c r="K29" s="1">
        <v>5.3021777023528296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139</v>
      </c>
      <c r="B30" s="1" t="s">
        <v>120</v>
      </c>
      <c r="C30" s="1" t="s">
        <v>46</v>
      </c>
      <c r="D30" s="1" t="s">
        <v>43</v>
      </c>
      <c r="E30" s="1">
        <v>38.497543710972003</v>
      </c>
      <c r="F30" s="1">
        <v>36.412871995962099</v>
      </c>
      <c r="G30" s="1">
        <v>2.0846717150098999</v>
      </c>
      <c r="H30" s="1">
        <v>2.0128850318910998</v>
      </c>
      <c r="I30" s="1">
        <v>7.1786683118802E-2</v>
      </c>
      <c r="J30" s="1">
        <v>33.0529414416878</v>
      </c>
      <c r="K30" s="1">
        <v>5.44460226928416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139</v>
      </c>
      <c r="B31" s="1" t="s">
        <v>120</v>
      </c>
      <c r="C31" s="1" t="s">
        <v>47</v>
      </c>
      <c r="D31" s="1" t="s">
        <v>43</v>
      </c>
      <c r="E31" s="1">
        <v>39.366503034275198</v>
      </c>
      <c r="F31" s="1">
        <v>37.231048787441303</v>
      </c>
      <c r="G31" s="1">
        <v>2.1354542468339099</v>
      </c>
      <c r="H31" s="1">
        <v>2.06194669038487</v>
      </c>
      <c r="I31" s="1">
        <v>7.3507556449030995E-2</v>
      </c>
      <c r="J31" s="1">
        <v>33.777619458126097</v>
      </c>
      <c r="K31" s="1">
        <v>5.5888835761490903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139</v>
      </c>
      <c r="B32" s="1" t="s">
        <v>120</v>
      </c>
      <c r="C32" s="1" t="s">
        <v>48</v>
      </c>
      <c r="D32" s="1" t="s">
        <v>43</v>
      </c>
      <c r="E32" s="1">
        <v>40.234271804572501</v>
      </c>
      <c r="F32" s="1">
        <v>38.047796670423502</v>
      </c>
      <c r="G32" s="1">
        <v>2.1864751341490698</v>
      </c>
      <c r="H32" s="1">
        <v>2.1112407587305899</v>
      </c>
      <c r="I32" s="1">
        <v>7.5234375418479799E-2</v>
      </c>
      <c r="J32" s="1">
        <v>34.499537920957003</v>
      </c>
      <c r="K32" s="1">
        <v>5.7347338836154904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139</v>
      </c>
      <c r="B33" s="1" t="s">
        <v>120</v>
      </c>
      <c r="C33" s="1" t="s">
        <v>49</v>
      </c>
      <c r="D33" s="1" t="s">
        <v>43</v>
      </c>
      <c r="E33" s="1">
        <v>41.098249955726502</v>
      </c>
      <c r="F33" s="1">
        <v>38.860646174565197</v>
      </c>
      <c r="G33" s="1">
        <v>2.2376037811613201</v>
      </c>
      <c r="H33" s="1">
        <v>2.1606412144611702</v>
      </c>
      <c r="I33" s="1">
        <v>7.6962566700152002E-2</v>
      </c>
      <c r="J33" s="1">
        <v>35.216405965666901</v>
      </c>
      <c r="K33" s="1">
        <v>5.8818439900596298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139</v>
      </c>
      <c r="B34" s="1" t="s">
        <v>120</v>
      </c>
      <c r="C34" s="1" t="s">
        <v>50</v>
      </c>
      <c r="D34" s="1" t="s">
        <v>51</v>
      </c>
      <c r="E34" s="1">
        <v>41.955649859300998</v>
      </c>
      <c r="F34" s="1">
        <v>39.666951586221103</v>
      </c>
      <c r="G34" s="1">
        <v>2.28869827307985</v>
      </c>
      <c r="H34" s="1">
        <v>2.2100110972046099</v>
      </c>
      <c r="I34" s="1">
        <v>7.86871758752416E-2</v>
      </c>
      <c r="J34" s="1">
        <v>35.9257783605605</v>
      </c>
      <c r="K34" s="1">
        <v>6.0298714987405297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139</v>
      </c>
      <c r="B35" s="1" t="s">
        <v>120</v>
      </c>
      <c r="C35" s="1" t="s">
        <v>52</v>
      </c>
      <c r="D35" s="1" t="s">
        <v>51</v>
      </c>
      <c r="E35" s="1">
        <v>42.8036267286369</v>
      </c>
      <c r="F35" s="1">
        <v>40.464014591114399</v>
      </c>
      <c r="G35" s="1">
        <v>2.3396121375225198</v>
      </c>
      <c r="H35" s="1">
        <v>2.2592090350154002</v>
      </c>
      <c r="I35" s="1">
        <v>8.0403102507125901E-2</v>
      </c>
      <c r="J35" s="1">
        <v>36.625169189751503</v>
      </c>
      <c r="K35" s="1">
        <v>6.1784575388854597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139</v>
      </c>
      <c r="B36" s="1" t="s">
        <v>120</v>
      </c>
      <c r="C36" s="1" t="s">
        <v>53</v>
      </c>
      <c r="D36" s="1" t="s">
        <v>51</v>
      </c>
      <c r="E36" s="1">
        <v>43.639142231291999</v>
      </c>
      <c r="F36" s="1">
        <v>41.248955222433899</v>
      </c>
      <c r="G36" s="1">
        <v>2.3901870088580401</v>
      </c>
      <c r="H36" s="1">
        <v>2.3080821616959</v>
      </c>
      <c r="I36" s="1">
        <v>8.2104847162141004E-2</v>
      </c>
      <c r="J36" s="1">
        <v>37.311934468613103</v>
      </c>
      <c r="K36" s="1">
        <v>6.3272077626788503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139</v>
      </c>
      <c r="B37" s="1" t="s">
        <v>120</v>
      </c>
      <c r="C37" s="1" t="s">
        <v>54</v>
      </c>
      <c r="D37" s="1" t="s">
        <v>51</v>
      </c>
      <c r="E37" s="1">
        <v>44.459189083482499</v>
      </c>
      <c r="F37" s="1">
        <v>42.018925424898796</v>
      </c>
      <c r="G37" s="1">
        <v>2.4402636585836301</v>
      </c>
      <c r="H37" s="1">
        <v>2.35647675888415</v>
      </c>
      <c r="I37" s="1">
        <v>8.3786899699480097E-2</v>
      </c>
      <c r="J37" s="1">
        <v>37.983471466609899</v>
      </c>
      <c r="K37" s="1">
        <v>6.4757176168725898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139</v>
      </c>
      <c r="B38" s="1" t="s">
        <v>120</v>
      </c>
      <c r="C38" s="1" t="s">
        <v>55</v>
      </c>
      <c r="D38" s="1" t="s">
        <v>51</v>
      </c>
      <c r="E38" s="1">
        <v>45.2605923880433</v>
      </c>
      <c r="F38" s="1">
        <v>42.770919843256699</v>
      </c>
      <c r="G38" s="1">
        <v>2.4896725447865999</v>
      </c>
      <c r="H38" s="1">
        <v>2.40422914071444</v>
      </c>
      <c r="I38" s="1">
        <v>8.5443404072162693E-2</v>
      </c>
      <c r="J38" s="1">
        <v>38.637040641977201</v>
      </c>
      <c r="K38" s="1">
        <v>6.6235517460661102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139</v>
      </c>
      <c r="B39" s="1" t="s">
        <v>120</v>
      </c>
      <c r="C39" s="1" t="s">
        <v>56</v>
      </c>
      <c r="D39" s="1" t="s">
        <v>51</v>
      </c>
      <c r="E39" s="1">
        <v>46.040047769673002</v>
      </c>
      <c r="F39" s="1">
        <v>43.501811145107197</v>
      </c>
      <c r="G39" s="1">
        <v>2.5382366245658101</v>
      </c>
      <c r="H39" s="1">
        <v>2.45116837497488</v>
      </c>
      <c r="I39" s="1">
        <v>8.7068249590929001E-2</v>
      </c>
      <c r="J39" s="1">
        <v>39.269794095774799</v>
      </c>
      <c r="K39" s="1">
        <v>6.7702536738981696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139</v>
      </c>
      <c r="B40" s="1" t="s">
        <v>120</v>
      </c>
      <c r="C40" s="1" t="s">
        <v>57</v>
      </c>
      <c r="D40" s="1" t="s">
        <v>51</v>
      </c>
      <c r="E40" s="1">
        <v>46.794270433688297</v>
      </c>
      <c r="F40" s="1">
        <v>44.208492552253503</v>
      </c>
      <c r="G40" s="1">
        <v>2.5857778814347898</v>
      </c>
      <c r="H40" s="1">
        <v>2.4971225742000098</v>
      </c>
      <c r="I40" s="1">
        <v>8.8655307234784195E-2</v>
      </c>
      <c r="J40" s="1">
        <v>39.878912409356801</v>
      </c>
      <c r="K40" s="1">
        <v>6.9153580243315398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139</v>
      </c>
      <c r="B41" s="1" t="s">
        <v>120</v>
      </c>
      <c r="C41" s="1" t="s">
        <v>58</v>
      </c>
      <c r="D41" s="1" t="s">
        <v>59</v>
      </c>
      <c r="E41" s="1">
        <v>47.519908306239898</v>
      </c>
      <c r="F41" s="1">
        <v>44.887796393020402</v>
      </c>
      <c r="G41" s="1">
        <v>2.6321119132195201</v>
      </c>
      <c r="H41" s="1">
        <v>2.5419136646434701</v>
      </c>
      <c r="I41" s="1">
        <v>9.0198248576045303E-2</v>
      </c>
      <c r="J41" s="1">
        <v>40.461534134206403</v>
      </c>
      <c r="K41" s="1">
        <v>7.0583741720335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139</v>
      </c>
      <c r="B42" s="1" t="s">
        <v>120</v>
      </c>
      <c r="C42" s="1" t="s">
        <v>60</v>
      </c>
      <c r="D42" s="1" t="s">
        <v>59</v>
      </c>
      <c r="E42" s="1">
        <v>48.213754518886802</v>
      </c>
      <c r="F42" s="1">
        <v>45.536696629226</v>
      </c>
      <c r="G42" s="1">
        <v>2.6770578896608299</v>
      </c>
      <c r="H42" s="1">
        <v>2.5853669894168099</v>
      </c>
      <c r="I42" s="1">
        <v>9.1690900244019505E-2</v>
      </c>
      <c r="J42" s="1">
        <v>41.014947110087803</v>
      </c>
      <c r="K42" s="1">
        <v>7.1988074087990102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139</v>
      </c>
      <c r="B43" s="1" t="s">
        <v>120</v>
      </c>
      <c r="C43" s="1" t="s">
        <v>61</v>
      </c>
      <c r="D43" s="1" t="s">
        <v>59</v>
      </c>
      <c r="E43" s="1">
        <v>48.872560773585903</v>
      </c>
      <c r="F43" s="1">
        <v>46.1521307932247</v>
      </c>
      <c r="G43" s="1">
        <v>2.7204299803612599</v>
      </c>
      <c r="H43" s="1">
        <v>2.6273030430816098</v>
      </c>
      <c r="I43" s="1">
        <v>9.3126937279652794E-2</v>
      </c>
      <c r="J43" s="1">
        <v>41.5364194222349</v>
      </c>
      <c r="K43" s="1">
        <v>7.3361413513509897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139</v>
      </c>
      <c r="B44" s="1" t="s">
        <v>120</v>
      </c>
      <c r="C44" s="1" t="s">
        <v>62</v>
      </c>
      <c r="D44" s="1" t="s">
        <v>59</v>
      </c>
      <c r="E44" s="1">
        <v>49.493187915670397</v>
      </c>
      <c r="F44" s="1">
        <v>46.731143236671102</v>
      </c>
      <c r="G44" s="1">
        <v>2.7620446789992701</v>
      </c>
      <c r="H44" s="1">
        <v>2.66754453745463</v>
      </c>
      <c r="I44" s="1">
        <v>9.4500141544638594E-2</v>
      </c>
      <c r="J44" s="1">
        <v>42.023333437833401</v>
      </c>
      <c r="K44" s="1">
        <v>7.4698544778370399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139</v>
      </c>
      <c r="B45" s="1" t="s">
        <v>120</v>
      </c>
      <c r="C45" s="1" t="s">
        <v>63</v>
      </c>
      <c r="D45" s="1" t="s">
        <v>59</v>
      </c>
      <c r="E45" s="1">
        <v>50.072643970932504</v>
      </c>
      <c r="F45" s="1">
        <v>47.270920502751999</v>
      </c>
      <c r="G45" s="1">
        <v>2.8017234681805401</v>
      </c>
      <c r="H45" s="1">
        <v>2.70591897921416</v>
      </c>
      <c r="I45" s="1">
        <v>9.5804488966373905E-2</v>
      </c>
      <c r="J45" s="1">
        <v>42.4732149919421</v>
      </c>
      <c r="K45" s="1">
        <v>7.5994289789904101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139</v>
      </c>
      <c r="B46" s="1" t="s">
        <v>120</v>
      </c>
      <c r="C46" s="1" t="s">
        <v>64</v>
      </c>
      <c r="D46" s="1" t="s">
        <v>59</v>
      </c>
      <c r="E46" s="1">
        <v>50.608014654957401</v>
      </c>
      <c r="F46" s="1">
        <v>47.7687258153722</v>
      </c>
      <c r="G46" s="1">
        <v>2.8392888395851599</v>
      </c>
      <c r="H46" s="1">
        <v>2.74225482547517</v>
      </c>
      <c r="I46" s="1">
        <v>9.7034014109990199E-2</v>
      </c>
      <c r="J46" s="1">
        <v>42.883674968991102</v>
      </c>
      <c r="K46" s="1">
        <v>7.7243396859662496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139</v>
      </c>
      <c r="B47" s="1" t="s">
        <v>120</v>
      </c>
      <c r="C47" s="1" t="s">
        <v>65</v>
      </c>
      <c r="D47" s="1" t="s">
        <v>59</v>
      </c>
      <c r="E47" s="1">
        <v>51.096701986413699</v>
      </c>
      <c r="F47" s="1">
        <v>48.2221248713237</v>
      </c>
      <c r="G47" s="1">
        <v>2.8745771150900401</v>
      </c>
      <c r="H47" s="1">
        <v>2.77639386266328</v>
      </c>
      <c r="I47" s="1">
        <v>9.8183252426765497E-2</v>
      </c>
      <c r="J47" s="1">
        <v>43.252614743207502</v>
      </c>
      <c r="K47" s="1">
        <v>7.8440872432061699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139</v>
      </c>
      <c r="B48" s="1" t="s">
        <v>120</v>
      </c>
      <c r="C48" s="1" t="s">
        <v>66</v>
      </c>
      <c r="D48" s="1" t="s">
        <v>67</v>
      </c>
      <c r="E48" s="1">
        <v>51.536129084774899</v>
      </c>
      <c r="F48" s="1">
        <v>48.628706414632397</v>
      </c>
      <c r="G48" s="1">
        <v>2.9074226701424202</v>
      </c>
      <c r="H48" s="1">
        <v>2.8081759747239601</v>
      </c>
      <c r="I48" s="1">
        <v>9.9246695418455794E-2</v>
      </c>
      <c r="J48" s="1">
        <v>43.577971528024598</v>
      </c>
      <c r="K48" s="1">
        <v>7.9581575567502103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139</v>
      </c>
      <c r="B49" s="1" t="s">
        <v>120</v>
      </c>
      <c r="C49" s="1" t="s">
        <v>68</v>
      </c>
      <c r="D49" s="1" t="s">
        <v>67</v>
      </c>
      <c r="E49" s="1">
        <v>51.9239975151078</v>
      </c>
      <c r="F49" s="1">
        <v>48.986325549076703</v>
      </c>
      <c r="G49" s="1">
        <v>2.9376719660310702</v>
      </c>
      <c r="H49" s="1">
        <v>2.8374526929092401</v>
      </c>
      <c r="I49" s="1">
        <v>0.100219273121838</v>
      </c>
      <c r="J49" s="1">
        <v>43.857938769637897</v>
      </c>
      <c r="K49" s="1">
        <v>8.0660587454698494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139</v>
      </c>
      <c r="B50" s="1" t="s">
        <v>120</v>
      </c>
      <c r="C50" s="1" t="s">
        <v>69</v>
      </c>
      <c r="D50" s="1" t="s">
        <v>67</v>
      </c>
      <c r="E50" s="1">
        <v>52.258281388940297</v>
      </c>
      <c r="F50" s="1">
        <v>49.293097162165601</v>
      </c>
      <c r="G50" s="1">
        <v>2.9651842267747401</v>
      </c>
      <c r="H50" s="1">
        <v>2.8640878568001198</v>
      </c>
      <c r="I50" s="1">
        <v>0.10109636997461501</v>
      </c>
      <c r="J50" s="1">
        <v>44.0909553659856</v>
      </c>
      <c r="K50" s="1">
        <v>8.1673260229546703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139</v>
      </c>
      <c r="B51" s="1" t="s">
        <v>120</v>
      </c>
      <c r="C51" s="1" t="s">
        <v>70</v>
      </c>
      <c r="D51" s="1" t="s">
        <v>67</v>
      </c>
      <c r="E51" s="1">
        <v>52.537172131041899</v>
      </c>
      <c r="F51" s="1">
        <v>49.5473452736911</v>
      </c>
      <c r="G51" s="1">
        <v>2.9898268573508502</v>
      </c>
      <c r="H51" s="1">
        <v>2.88795317842653</v>
      </c>
      <c r="I51" s="1">
        <v>0.10187367892431901</v>
      </c>
      <c r="J51" s="1">
        <v>44.275667372091199</v>
      </c>
      <c r="K51" s="1">
        <v>8.2615047589507302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139</v>
      </c>
      <c r="B52" s="1" t="s">
        <v>120</v>
      </c>
      <c r="C52" s="1" t="s">
        <v>71</v>
      </c>
      <c r="D52" s="1" t="s">
        <v>67</v>
      </c>
      <c r="E52" s="1">
        <v>52.7591512670434</v>
      </c>
      <c r="F52" s="1">
        <v>49.747669479068499</v>
      </c>
      <c r="G52" s="1">
        <v>3.0114817879749598</v>
      </c>
      <c r="H52" s="1">
        <v>2.9089343860281902</v>
      </c>
      <c r="I52" s="1">
        <v>0.10254740194676699</v>
      </c>
      <c r="J52" s="1">
        <v>44.410976708253003</v>
      </c>
      <c r="K52" s="1">
        <v>8.3481745587904594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139</v>
      </c>
      <c r="B53" s="1" t="s">
        <v>120</v>
      </c>
      <c r="C53" s="1" t="s">
        <v>72</v>
      </c>
      <c r="D53" s="1" t="s">
        <v>67</v>
      </c>
      <c r="E53" s="1">
        <v>52.9230608501638</v>
      </c>
      <c r="F53" s="1">
        <v>49.893013252474198</v>
      </c>
      <c r="G53" s="1">
        <v>3.0300475976896202</v>
      </c>
      <c r="H53" s="1">
        <v>2.9269332618910799</v>
      </c>
      <c r="I53" s="1">
        <v>0.103114335798544</v>
      </c>
      <c r="J53" s="1">
        <v>44.496111322855803</v>
      </c>
      <c r="K53" s="1">
        <v>8.4269495273080199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139</v>
      </c>
      <c r="B54" s="1" t="s">
        <v>120</v>
      </c>
      <c r="C54" s="1" t="s">
        <v>73</v>
      </c>
      <c r="D54" s="1" t="s">
        <v>67</v>
      </c>
      <c r="E54" s="1">
        <v>53.027952377754197</v>
      </c>
      <c r="F54" s="1">
        <v>49.982518881173803</v>
      </c>
      <c r="G54" s="1">
        <v>3.0454334965804502</v>
      </c>
      <c r="H54" s="1">
        <v>2.94186184795117</v>
      </c>
      <c r="I54" s="1">
        <v>0.10357164862928001</v>
      </c>
      <c r="J54" s="1">
        <v>44.5304830637169</v>
      </c>
      <c r="K54" s="1">
        <v>8.4974693140372892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139</v>
      </c>
      <c r="B55" s="1" t="s">
        <v>120</v>
      </c>
      <c r="C55" s="1" t="s">
        <v>74</v>
      </c>
      <c r="D55" s="1" t="s">
        <v>75</v>
      </c>
      <c r="E55" s="1">
        <v>53.073291319504399</v>
      </c>
      <c r="F55" s="1">
        <v>50.015721880536802</v>
      </c>
      <c r="G55" s="1">
        <v>3.05756943896762</v>
      </c>
      <c r="H55" s="1">
        <v>2.95365220354544</v>
      </c>
      <c r="I55" s="1">
        <v>0.103917235422181</v>
      </c>
      <c r="J55" s="1">
        <v>44.513868800616102</v>
      </c>
      <c r="K55" s="1">
        <v>8.5594225188883506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139</v>
      </c>
      <c r="B56" s="1" t="s">
        <v>120</v>
      </c>
      <c r="C56" s="1" t="s">
        <v>76</v>
      </c>
      <c r="D56" s="1" t="s">
        <v>75</v>
      </c>
      <c r="E56" s="1">
        <v>53.058782535084397</v>
      </c>
      <c r="F56" s="1">
        <v>49.992385286701001</v>
      </c>
      <c r="G56" s="1">
        <v>3.0663972483834101</v>
      </c>
      <c r="H56" s="1">
        <v>2.9622478403286099</v>
      </c>
      <c r="I56" s="1">
        <v>0.104149408054795</v>
      </c>
      <c r="J56" s="1">
        <v>44.446257213234603</v>
      </c>
      <c r="K56" s="1">
        <v>8.6125253218497804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139</v>
      </c>
      <c r="B57" s="1" t="s">
        <v>120</v>
      </c>
      <c r="C57" s="1" t="s">
        <v>77</v>
      </c>
      <c r="D57" s="1" t="s">
        <v>75</v>
      </c>
      <c r="E57" s="1">
        <v>52.984458549465501</v>
      </c>
      <c r="F57" s="1">
        <v>49.912582215002502</v>
      </c>
      <c r="G57" s="1">
        <v>3.0718763344629498</v>
      </c>
      <c r="H57" s="1">
        <v>2.9676092492977202</v>
      </c>
      <c r="I57" s="1">
        <v>0.104267085165225</v>
      </c>
      <c r="J57" s="1">
        <v>44.327919207791801</v>
      </c>
      <c r="K57" s="1">
        <v>8.6565393416736391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139</v>
      </c>
      <c r="B58" s="1" t="s">
        <v>120</v>
      </c>
      <c r="C58" s="1" t="s">
        <v>78</v>
      </c>
      <c r="D58" s="1" t="s">
        <v>75</v>
      </c>
      <c r="E58" s="1">
        <v>52.850747936999497</v>
      </c>
      <c r="F58" s="1">
        <v>49.776760450345598</v>
      </c>
      <c r="G58" s="1">
        <v>3.0739874866538401</v>
      </c>
      <c r="H58" s="1">
        <v>2.9697175645407499</v>
      </c>
      <c r="I58" s="1">
        <v>0.104269922113086</v>
      </c>
      <c r="J58" s="1">
        <v>44.159466109619402</v>
      </c>
      <c r="K58" s="1">
        <v>8.6912818273801093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139</v>
      </c>
      <c r="B59" s="1" t="s">
        <v>120</v>
      </c>
      <c r="C59" s="1" t="s">
        <v>79</v>
      </c>
      <c r="D59" s="1" t="s">
        <v>75</v>
      </c>
      <c r="E59" s="1">
        <v>52.658302622386103</v>
      </c>
      <c r="F59" s="1">
        <v>49.5855775821951</v>
      </c>
      <c r="G59" s="1">
        <v>3.07272504019104</v>
      </c>
      <c r="H59" s="1">
        <v>2.9685670103183899</v>
      </c>
      <c r="I59" s="1">
        <v>0.104158029872647</v>
      </c>
      <c r="J59" s="1">
        <v>43.9416926807301</v>
      </c>
      <c r="K59" s="1">
        <v>8.7166099416560296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139</v>
      </c>
      <c r="B60" s="1" t="s">
        <v>120</v>
      </c>
      <c r="C60" s="1" t="s">
        <v>80</v>
      </c>
      <c r="D60" s="1" t="s">
        <v>75</v>
      </c>
      <c r="E60" s="1">
        <v>52.408115870412701</v>
      </c>
      <c r="F60" s="1">
        <v>49.340014689089401</v>
      </c>
      <c r="G60" s="1">
        <v>3.0681011813232599</v>
      </c>
      <c r="H60" s="1">
        <v>2.9641690424693201</v>
      </c>
      <c r="I60" s="1">
        <v>0.10393213885394199</v>
      </c>
      <c r="J60" s="1">
        <v>43.675690379041001</v>
      </c>
      <c r="K60" s="1">
        <v>8.7324254913717194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139</v>
      </c>
      <c r="B61" s="1" t="s">
        <v>120</v>
      </c>
      <c r="C61" s="1" t="s">
        <v>81</v>
      </c>
      <c r="D61" s="1" t="s">
        <v>75</v>
      </c>
      <c r="E61" s="1">
        <v>52.101472391574397</v>
      </c>
      <c r="F61" s="1">
        <v>49.041326704158998</v>
      </c>
      <c r="G61" s="1">
        <v>3.0601456874154001</v>
      </c>
      <c r="H61" s="1">
        <v>2.9565521157046599</v>
      </c>
      <c r="I61" s="1">
        <v>0.103593571710742</v>
      </c>
      <c r="J61" s="1">
        <v>43.362790510541998</v>
      </c>
      <c r="K61" s="1">
        <v>8.7386818810324307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139</v>
      </c>
      <c r="B62" s="1" t="s">
        <v>120</v>
      </c>
      <c r="C62" s="1" t="s">
        <v>82</v>
      </c>
      <c r="D62" s="1" t="s">
        <v>83</v>
      </c>
      <c r="E62" s="1">
        <v>51.739903614120699</v>
      </c>
      <c r="F62" s="1">
        <v>48.690999466247298</v>
      </c>
      <c r="G62" s="1">
        <v>3.0489041478733601</v>
      </c>
      <c r="H62" s="1">
        <v>2.9457599705994899</v>
      </c>
      <c r="I62" s="1">
        <v>0.103144177273875</v>
      </c>
      <c r="J62" s="1">
        <v>43.004522138177997</v>
      </c>
      <c r="K62" s="1">
        <v>8.7353814759426491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139</v>
      </c>
      <c r="B63" s="1" t="s">
        <v>120</v>
      </c>
      <c r="C63" s="1" t="s">
        <v>84</v>
      </c>
      <c r="D63" s="1" t="s">
        <v>83</v>
      </c>
      <c r="E63" s="1">
        <v>51.325184371770703</v>
      </c>
      <c r="F63" s="1">
        <v>48.290753981243398</v>
      </c>
      <c r="G63" s="1">
        <v>3.03443039052729</v>
      </c>
      <c r="H63" s="1">
        <v>2.9318442655385901</v>
      </c>
      <c r="I63" s="1">
        <v>0.10258612498870801</v>
      </c>
      <c r="J63" s="1">
        <v>42.602651660582701</v>
      </c>
      <c r="K63" s="1">
        <v>8.7225327111879505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139</v>
      </c>
      <c r="B64" s="1" t="s">
        <v>120</v>
      </c>
      <c r="C64" s="1" t="s">
        <v>85</v>
      </c>
      <c r="D64" s="1" t="s">
        <v>83</v>
      </c>
      <c r="E64" s="1">
        <v>50.859279430072199</v>
      </c>
      <c r="F64" s="1">
        <v>47.842490683350597</v>
      </c>
      <c r="G64" s="1">
        <v>3.0167887467216201</v>
      </c>
      <c r="H64" s="1">
        <v>2.9148668023601401</v>
      </c>
      <c r="I64" s="1">
        <v>0.10192194436148</v>
      </c>
      <c r="J64" s="1">
        <v>42.159107292754399</v>
      </c>
      <c r="K64" s="1">
        <v>8.7001721373178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139</v>
      </c>
      <c r="B65" s="1" t="s">
        <v>120</v>
      </c>
      <c r="C65" s="1" t="s">
        <v>86</v>
      </c>
      <c r="D65" s="1" t="s">
        <v>83</v>
      </c>
      <c r="E65" s="1">
        <v>50.344413542656199</v>
      </c>
      <c r="F65" s="1">
        <v>47.348351105471103</v>
      </c>
      <c r="G65" s="1">
        <v>2.9960624371850901</v>
      </c>
      <c r="H65" s="1">
        <v>2.8949076577607502</v>
      </c>
      <c r="I65" s="1">
        <v>0.10115477942434099</v>
      </c>
      <c r="J65" s="1">
        <v>41.676012867517102</v>
      </c>
      <c r="K65" s="1">
        <v>8.6684006751390399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139</v>
      </c>
      <c r="B66" s="1" t="s">
        <v>120</v>
      </c>
      <c r="C66" s="1" t="s">
        <v>87</v>
      </c>
      <c r="D66" s="1" t="s">
        <v>83</v>
      </c>
      <c r="E66" s="1">
        <v>49.782974578231901</v>
      </c>
      <c r="F66" s="1">
        <v>46.810624328825703</v>
      </c>
      <c r="G66" s="1">
        <v>2.9723502494062002</v>
      </c>
      <c r="H66" s="1">
        <v>2.8720619894537101</v>
      </c>
      <c r="I66" s="1">
        <v>0.100288259952497</v>
      </c>
      <c r="J66" s="1">
        <v>41.155593629589497</v>
      </c>
      <c r="K66" s="1">
        <v>8.6273809486423598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139</v>
      </c>
      <c r="B67" s="1" t="s">
        <v>120</v>
      </c>
      <c r="C67" s="1" t="s">
        <v>88</v>
      </c>
      <c r="D67" s="1" t="s">
        <v>83</v>
      </c>
      <c r="E67" s="1">
        <v>49.177534582341501</v>
      </c>
      <c r="F67" s="1">
        <v>46.231769446372198</v>
      </c>
      <c r="G67" s="1">
        <v>2.9457651359692898</v>
      </c>
      <c r="H67" s="1">
        <v>2.8464386637807801</v>
      </c>
      <c r="I67" s="1">
        <v>9.9326472188505793E-2</v>
      </c>
      <c r="J67" s="1">
        <v>40.600208903682798</v>
      </c>
      <c r="K67" s="1">
        <v>8.5773256786587098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139</v>
      </c>
      <c r="B68" s="1" t="s">
        <v>120</v>
      </c>
      <c r="C68" s="1" t="s">
        <v>89</v>
      </c>
      <c r="D68" s="1" t="s">
        <v>83</v>
      </c>
      <c r="E68" s="1">
        <v>48.530813219842997</v>
      </c>
      <c r="F68" s="1">
        <v>45.614380828035003</v>
      </c>
      <c r="G68" s="1">
        <v>2.91643239180797</v>
      </c>
      <c r="H68" s="1">
        <v>2.8181584969047702</v>
      </c>
      <c r="I68" s="1">
        <v>9.8273894903204803E-2</v>
      </c>
      <c r="J68" s="1">
        <v>40.012319807206097</v>
      </c>
      <c r="K68" s="1">
        <v>8.5184934126368503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139</v>
      </c>
      <c r="B69" s="1" t="s">
        <v>120</v>
      </c>
      <c r="C69" s="1" t="s">
        <v>90</v>
      </c>
      <c r="D69" s="1" t="s">
        <v>91</v>
      </c>
      <c r="E69" s="1">
        <v>47.845638890444199</v>
      </c>
      <c r="F69" s="1">
        <v>44.961151427064202</v>
      </c>
      <c r="G69" s="1">
        <v>2.88448746337997</v>
      </c>
      <c r="H69" s="1">
        <v>2.7873521387898901</v>
      </c>
      <c r="I69" s="1">
        <v>9.7135324590080799E-2</v>
      </c>
      <c r="J69" s="1">
        <v>39.394456353944598</v>
      </c>
      <c r="K69" s="1">
        <v>8.4511825364995303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139</v>
      </c>
      <c r="B70" s="1" t="s">
        <v>120</v>
      </c>
      <c r="C70" s="1" t="s">
        <v>92</v>
      </c>
      <c r="D70" s="1" t="s">
        <v>91</v>
      </c>
      <c r="E70" s="1">
        <v>47.124922006868999</v>
      </c>
      <c r="F70" s="1">
        <v>44.274847832771499</v>
      </c>
      <c r="G70" s="1">
        <v>2.85007417409745</v>
      </c>
      <c r="H70" s="1">
        <v>2.7541583572933002</v>
      </c>
      <c r="I70" s="1">
        <v>9.5915816804144197E-2</v>
      </c>
      <c r="J70" s="1">
        <v>38.749196390719703</v>
      </c>
      <c r="K70" s="1">
        <v>8.3757256161492393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139</v>
      </c>
      <c r="B71" s="1" t="s">
        <v>120</v>
      </c>
      <c r="C71" s="1" t="s">
        <v>93</v>
      </c>
      <c r="D71" s="1" t="s">
        <v>91</v>
      </c>
      <c r="E71" s="1">
        <v>46.371635037011401</v>
      </c>
      <c r="F71" s="1">
        <v>43.558291240550403</v>
      </c>
      <c r="G71" s="1">
        <v>2.8133437964609902</v>
      </c>
      <c r="H71" s="1">
        <v>2.7187231433925598</v>
      </c>
      <c r="I71" s="1">
        <v>9.4620653068424002E-2</v>
      </c>
      <c r="J71" s="1">
        <v>38.079147585094297</v>
      </c>
      <c r="K71" s="1">
        <v>8.2924874519170899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139</v>
      </c>
      <c r="B72" s="1" t="s">
        <v>120</v>
      </c>
      <c r="C72" s="1" t="s">
        <v>94</v>
      </c>
      <c r="D72" s="1" t="s">
        <v>91</v>
      </c>
      <c r="E72" s="1">
        <v>45.588781194158898</v>
      </c>
      <c r="F72" s="1">
        <v>42.814328031809097</v>
      </c>
      <c r="G72" s="1">
        <v>2.7744531623497899</v>
      </c>
      <c r="H72" s="1">
        <v>2.6811978850976699</v>
      </c>
      <c r="I72" s="1">
        <v>9.3255277252117894E-2</v>
      </c>
      <c r="J72" s="1">
        <v>37.386921658174401</v>
      </c>
      <c r="K72" s="1">
        <v>8.2018595359845108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139</v>
      </c>
      <c r="B73" s="1" t="s">
        <v>120</v>
      </c>
      <c r="C73" s="1" t="s">
        <v>95</v>
      </c>
      <c r="D73" s="1" t="s">
        <v>91</v>
      </c>
      <c r="E73" s="1">
        <v>44.779379831138897</v>
      </c>
      <c r="F73" s="1">
        <v>42.045816382886898</v>
      </c>
      <c r="G73" s="1">
        <v>2.7335634482520499</v>
      </c>
      <c r="H73" s="1">
        <v>2.6417381913462701</v>
      </c>
      <c r="I73" s="1">
        <v>9.1825256905784594E-2</v>
      </c>
      <c r="J73" s="1">
        <v>36.675124276156403</v>
      </c>
      <c r="K73" s="1">
        <v>8.1042555549825206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139</v>
      </c>
      <c r="B74" s="1" t="s">
        <v>120</v>
      </c>
      <c r="C74" s="1" t="s">
        <v>96</v>
      </c>
      <c r="D74" s="1" t="s">
        <v>91</v>
      </c>
      <c r="E74" s="1">
        <v>43.946435394880702</v>
      </c>
      <c r="F74" s="1">
        <v>41.255596706778299</v>
      </c>
      <c r="G74" s="1">
        <v>2.6908386881024402</v>
      </c>
      <c r="H74" s="1">
        <v>2.6005024575013298</v>
      </c>
      <c r="I74" s="1">
        <v>9.0336230601116105E-2</v>
      </c>
      <c r="J74" s="1">
        <v>35.946327282697901</v>
      </c>
      <c r="K74" s="1">
        <v>8.0001081121828008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139</v>
      </c>
      <c r="B75" s="1" t="s">
        <v>120</v>
      </c>
      <c r="C75" s="1" t="s">
        <v>97</v>
      </c>
      <c r="D75" s="1" t="s">
        <v>91</v>
      </c>
      <c r="E75" s="1">
        <v>43.0929138680671</v>
      </c>
      <c r="F75" s="1">
        <v>40.446469602351797</v>
      </c>
      <c r="G75" s="1">
        <v>2.64644426571533</v>
      </c>
      <c r="H75" s="1">
        <v>2.55765040796605</v>
      </c>
      <c r="I75" s="1">
        <v>8.8793857749279601E-2</v>
      </c>
      <c r="J75" s="1">
        <v>35.203049802620498</v>
      </c>
      <c r="K75" s="1">
        <v>7.8898640654466199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139</v>
      </c>
      <c r="B76" s="1" t="s">
        <v>120</v>
      </c>
      <c r="C76" s="1" t="s">
        <v>98</v>
      </c>
      <c r="D76" s="1" t="s">
        <v>99</v>
      </c>
      <c r="E76" s="1">
        <v>42.221735401982997</v>
      </c>
      <c r="F76" s="1">
        <v>39.621189228980803</v>
      </c>
      <c r="G76" s="1">
        <v>2.6005461730022299</v>
      </c>
      <c r="H76" s="1">
        <v>2.5133423773837298</v>
      </c>
      <c r="I76" s="1">
        <v>8.7203795618498503E-2</v>
      </c>
      <c r="J76" s="1">
        <v>34.4477538836598</v>
      </c>
      <c r="K76" s="1">
        <v>7.77398151832318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139</v>
      </c>
      <c r="B77" s="1" t="s">
        <v>120</v>
      </c>
      <c r="C77" s="1" t="s">
        <v>100</v>
      </c>
      <c r="D77" s="1" t="s">
        <v>99</v>
      </c>
      <c r="E77" s="1">
        <v>41.3357529829497</v>
      </c>
      <c r="F77" s="1">
        <v>38.782443255131597</v>
      </c>
      <c r="G77" s="1">
        <v>2.55330972781814</v>
      </c>
      <c r="H77" s="1">
        <v>2.4677380716874899</v>
      </c>
      <c r="I77" s="1">
        <v>8.5571656130654303E-2</v>
      </c>
      <c r="J77" s="1">
        <v>33.6828269082445</v>
      </c>
      <c r="K77" s="1">
        <v>7.6529260747052499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139</v>
      </c>
      <c r="B78" s="1" t="s">
        <v>120</v>
      </c>
      <c r="C78" s="1" t="s">
        <v>101</v>
      </c>
      <c r="D78" s="1" t="s">
        <v>99</v>
      </c>
      <c r="E78" s="1">
        <v>40.437731245229799</v>
      </c>
      <c r="F78" s="1">
        <v>37.932833069155102</v>
      </c>
      <c r="G78" s="1">
        <v>2.5048981760746498</v>
      </c>
      <c r="H78" s="1">
        <v>2.42099521647825</v>
      </c>
      <c r="I78" s="1">
        <v>8.3902959596397098E-2</v>
      </c>
      <c r="J78" s="1">
        <v>32.910564840523101</v>
      </c>
      <c r="K78" s="1">
        <v>7.5271664047066702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139</v>
      </c>
      <c r="B79" s="1" t="s">
        <v>120</v>
      </c>
      <c r="C79" s="1" t="s">
        <v>102</v>
      </c>
      <c r="D79" s="1" t="s">
        <v>99</v>
      </c>
      <c r="E79" s="1">
        <v>39.530339935033602</v>
      </c>
      <c r="F79" s="1">
        <v>37.074867897707399</v>
      </c>
      <c r="G79" s="1">
        <v>2.4554720373262402</v>
      </c>
      <c r="H79" s="1">
        <v>2.3732689229013801</v>
      </c>
      <c r="I79" s="1">
        <v>8.2203114424856796E-2</v>
      </c>
      <c r="J79" s="1">
        <v>32.1331683386897</v>
      </c>
      <c r="K79" s="1">
        <v>7.3971715963439202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139</v>
      </c>
      <c r="B80" s="1" t="s">
        <v>120</v>
      </c>
      <c r="C80" s="1" t="s">
        <v>103</v>
      </c>
      <c r="D80" s="1" t="s">
        <v>99</v>
      </c>
      <c r="E80" s="1">
        <v>38.616143268543702</v>
      </c>
      <c r="F80" s="1">
        <v>36.210954975203997</v>
      </c>
      <c r="G80" s="1">
        <v>2.4051882933397799</v>
      </c>
      <c r="H80" s="1">
        <v>2.3247109024013901</v>
      </c>
      <c r="I80" s="1">
        <v>8.0477390938393498E-2</v>
      </c>
      <c r="J80" s="1">
        <v>31.3527349672372</v>
      </c>
      <c r="K80" s="1">
        <v>7.2634083013065904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139</v>
      </c>
      <c r="B81" s="1" t="s">
        <v>120</v>
      </c>
      <c r="C81" s="1" t="s">
        <v>104</v>
      </c>
      <c r="D81" s="1" t="s">
        <v>99</v>
      </c>
      <c r="E81" s="1">
        <v>37.697585605818702</v>
      </c>
      <c r="F81" s="1">
        <v>35.343386277472803</v>
      </c>
      <c r="G81" s="1">
        <v>2.3541993283459401</v>
      </c>
      <c r="H81" s="1">
        <v>2.2754684413448398</v>
      </c>
      <c r="I81" s="1">
        <v>7.8730887001102798E-2</v>
      </c>
      <c r="J81" s="1">
        <v>30.5712485262186</v>
      </c>
      <c r="K81" s="1">
        <v>7.12633707960007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139</v>
      </c>
      <c r="B82" s="1" t="s">
        <v>120</v>
      </c>
      <c r="C82" s="1" t="s">
        <v>105</v>
      </c>
      <c r="D82" s="1" t="s">
        <v>99</v>
      </c>
      <c r="E82" s="1">
        <v>36.7769864909463</v>
      </c>
      <c r="F82" s="1">
        <v>34.474334120453697</v>
      </c>
      <c r="G82" s="1">
        <v>2.3026523704926101</v>
      </c>
      <c r="H82" s="1">
        <v>2.2256838595414199</v>
      </c>
      <c r="I82" s="1">
        <v>7.6968510951186897E-2</v>
      </c>
      <c r="J82" s="1">
        <v>29.790576456467399</v>
      </c>
      <c r="K82" s="1">
        <v>6.9864100344790003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139</v>
      </c>
      <c r="B83" s="1" t="s">
        <v>120</v>
      </c>
      <c r="C83" s="1" t="s">
        <v>106</v>
      </c>
      <c r="D83" s="1" t="s">
        <v>107</v>
      </c>
      <c r="E83" s="1">
        <v>35.856537053768697</v>
      </c>
      <c r="F83" s="1">
        <v>33.605848010589497</v>
      </c>
      <c r="G83" s="1">
        <v>2.25068904317915</v>
      </c>
      <c r="H83" s="1">
        <v>2.1754940751320802</v>
      </c>
      <c r="I83" s="1">
        <v>7.5194968047063798E-2</v>
      </c>
      <c r="J83" s="1">
        <v>29.012468206419399</v>
      </c>
      <c r="K83" s="1">
        <v>6.8440688473492397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139</v>
      </c>
      <c r="B84" s="1" t="s">
        <v>120</v>
      </c>
      <c r="C84" s="1" t="s">
        <v>108</v>
      </c>
      <c r="D84" s="1" t="s">
        <v>107</v>
      </c>
      <c r="E84" s="1">
        <v>34.938292983091202</v>
      </c>
      <c r="F84" s="1">
        <v>32.739848273815397</v>
      </c>
      <c r="G84" s="1">
        <v>2.1984447092758299</v>
      </c>
      <c r="H84" s="1">
        <v>2.1250299693341601</v>
      </c>
      <c r="I84" s="1">
        <v>7.3414739941676299E-2</v>
      </c>
      <c r="J84" s="1">
        <v>28.238550778417402</v>
      </c>
      <c r="K84" s="1">
        <v>6.6997422046738002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139</v>
      </c>
      <c r="B85" s="1" t="s">
        <v>120</v>
      </c>
      <c r="C85" s="1" t="s">
        <v>109</v>
      </c>
      <c r="D85" s="1" t="s">
        <v>107</v>
      </c>
      <c r="E85" s="1">
        <v>34.024172217454698</v>
      </c>
      <c r="F85" s="1">
        <v>31.878124137996299</v>
      </c>
      <c r="G85" s="1">
        <v>2.1460480794583199</v>
      </c>
      <c r="H85" s="1">
        <v>2.0744160062712398</v>
      </c>
      <c r="I85" s="1">
        <v>7.1632073187073E-2</v>
      </c>
      <c r="J85" s="1">
        <v>27.4703282757254</v>
      </c>
      <c r="K85" s="1">
        <v>6.5538439417292302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139</v>
      </c>
      <c r="B86" s="1" t="s">
        <v>120</v>
      </c>
      <c r="C86" s="1" t="s">
        <v>110</v>
      </c>
      <c r="D86" s="1" t="s">
        <v>107</v>
      </c>
      <c r="E86" s="1">
        <v>33.115955748994097</v>
      </c>
      <c r="F86" s="1">
        <v>31.0223347252672</v>
      </c>
      <c r="G86" s="1">
        <v>2.09362102372683</v>
      </c>
      <c r="H86" s="1">
        <v>2.0237700492496198</v>
      </c>
      <c r="I86" s="1">
        <v>6.9850974477209907E-2</v>
      </c>
      <c r="J86" s="1">
        <v>26.709183923798999</v>
      </c>
      <c r="K86" s="1">
        <v>6.4067718251950998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139</v>
      </c>
      <c r="B87" s="1" t="s">
        <v>120</v>
      </c>
      <c r="C87" s="1" t="s">
        <v>111</v>
      </c>
      <c r="D87" s="1" t="s">
        <v>107</v>
      </c>
      <c r="E87" s="1">
        <v>32.215286558911203</v>
      </c>
      <c r="F87" s="1">
        <v>30.174008280292</v>
      </c>
      <c r="G87" s="1">
        <v>2.0412782786192301</v>
      </c>
      <c r="H87" s="1">
        <v>1.9732030762969199</v>
      </c>
      <c r="I87" s="1">
        <v>6.8075202322313302E-2</v>
      </c>
      <c r="J87" s="1">
        <v>25.956380505375101</v>
      </c>
      <c r="K87" s="1">
        <v>6.2589060535361396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139</v>
      </c>
      <c r="B88" s="1" t="s">
        <v>120</v>
      </c>
      <c r="C88" s="1" t="s">
        <v>112</v>
      </c>
      <c r="D88" s="1" t="s">
        <v>107</v>
      </c>
      <c r="E88" s="1">
        <v>31.323669193589499</v>
      </c>
      <c r="F88" s="1">
        <v>29.334541992460899</v>
      </c>
      <c r="G88" s="1">
        <v>1.9891272011286001</v>
      </c>
      <c r="H88" s="1">
        <v>1.9228189408868099</v>
      </c>
      <c r="I88" s="1">
        <v>6.6308260241792399E-2</v>
      </c>
      <c r="J88" s="1">
        <v>25.213061276677799</v>
      </c>
      <c r="K88" s="1">
        <v>6.1106079169117002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139</v>
      </c>
      <c r="B89" s="1" t="s">
        <v>120</v>
      </c>
      <c r="C89" s="1" t="s">
        <v>113</v>
      </c>
      <c r="D89" s="1" t="s">
        <v>107</v>
      </c>
      <c r="E89" s="1">
        <v>30.442475758304798</v>
      </c>
      <c r="F89" s="1">
        <v>28.505207863174402</v>
      </c>
      <c r="G89" s="1">
        <v>1.9372678951304301</v>
      </c>
      <c r="H89" s="1">
        <v>1.8727144925324399</v>
      </c>
      <c r="I89" s="1">
        <v>6.4553402597998299E-2</v>
      </c>
      <c r="J89" s="1">
        <v>24.4802562502128</v>
      </c>
      <c r="K89" s="1">
        <v>5.9622195080920397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139</v>
      </c>
      <c r="B90" s="1" t="s">
        <v>120</v>
      </c>
      <c r="C90" s="1" t="s">
        <v>114</v>
      </c>
      <c r="D90" s="1" t="s">
        <v>115</v>
      </c>
      <c r="E90" s="1">
        <v>29.572946828980601</v>
      </c>
      <c r="F90" s="1">
        <v>27.687153732141201</v>
      </c>
      <c r="G90" s="1">
        <v>1.8857930968394501</v>
      </c>
      <c r="H90" s="1">
        <v>1.82297946496305</v>
      </c>
      <c r="I90" s="1">
        <v>6.2813631876401793E-2</v>
      </c>
      <c r="J90" s="1">
        <v>23.758883917996499</v>
      </c>
      <c r="K90" s="1">
        <v>5.8140629109840702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139</v>
      </c>
      <c r="B91" s="1" t="s">
        <v>120</v>
      </c>
      <c r="C91" s="1" t="s">
        <v>116</v>
      </c>
      <c r="D91" s="1" t="s">
        <v>115</v>
      </c>
      <c r="E91" s="1">
        <v>28.716198312883702</v>
      </c>
      <c r="F91" s="1">
        <v>26.8814099325383</v>
      </c>
      <c r="G91" s="1">
        <v>1.8347883803454501</v>
      </c>
      <c r="H91" s="1">
        <v>1.7736966733422099</v>
      </c>
      <c r="I91" s="1">
        <v>6.1091707003241701E-2</v>
      </c>
      <c r="J91" s="1">
        <v>23.049758094206901</v>
      </c>
      <c r="K91" s="1">
        <v>5.6664402186768603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139</v>
      </c>
      <c r="B92" s="1" t="s">
        <v>120</v>
      </c>
      <c r="C92" s="1" t="s">
        <v>117</v>
      </c>
      <c r="D92" s="1" t="s">
        <v>115</v>
      </c>
      <c r="E92" s="1">
        <v>27.8732180014315</v>
      </c>
      <c r="F92" s="1">
        <v>26.088886192054801</v>
      </c>
      <c r="G92" s="1">
        <v>1.78433180937671</v>
      </c>
      <c r="H92" s="1">
        <v>1.7249416768158901</v>
      </c>
      <c r="I92" s="1">
        <v>5.9390132560823101E-2</v>
      </c>
      <c r="J92" s="1">
        <v>22.353585882472899</v>
      </c>
      <c r="K92" s="1">
        <v>5.5196321189585804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139</v>
      </c>
      <c r="B93" s="1" t="s">
        <v>120</v>
      </c>
      <c r="C93" s="1" t="s">
        <v>118</v>
      </c>
      <c r="D93" s="1" t="s">
        <v>115</v>
      </c>
      <c r="E93" s="1">
        <v>27.0448765985394</v>
      </c>
      <c r="F93" s="1">
        <v>25.310382179690102</v>
      </c>
      <c r="G93" s="1">
        <v>1.7344944188492699</v>
      </c>
      <c r="H93" s="1">
        <v>1.6767832426154501</v>
      </c>
      <c r="I93" s="1">
        <v>5.7711176233818502E-2</v>
      </c>
      <c r="J93" s="1">
        <v>21.670977807992301</v>
      </c>
      <c r="K93" s="1">
        <v>5.3738987905470701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139</v>
      </c>
      <c r="B94" s="1" t="s">
        <v>120</v>
      </c>
      <c r="C94" s="1" t="s">
        <v>119</v>
      </c>
      <c r="D94" s="1" t="s">
        <v>115</v>
      </c>
      <c r="E94" s="1">
        <v>26.2319357067665</v>
      </c>
      <c r="F94" s="1">
        <v>24.546595171898598</v>
      </c>
      <c r="G94" s="1">
        <v>1.68534053486792</v>
      </c>
      <c r="H94" s="1">
        <v>1.62928365419917</v>
      </c>
      <c r="I94" s="1">
        <v>5.6056880668751301E-2</v>
      </c>
      <c r="J94" s="1">
        <v>21.002455319398099</v>
      </c>
      <c r="K94" s="1">
        <v>5.2294803873684099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139</v>
      </c>
      <c r="B2" s="1" t="s">
        <v>121</v>
      </c>
      <c r="C2" s="1" t="s">
        <v>13</v>
      </c>
      <c r="D2" s="1" t="s">
        <v>14</v>
      </c>
      <c r="E2" s="1">
        <v>25.6749441291906</v>
      </c>
      <c r="F2" s="1">
        <v>24.326196099590899</v>
      </c>
      <c r="G2" s="1">
        <v>1.3487480295997101</v>
      </c>
      <c r="H2" s="1">
        <v>1.30199268794929</v>
      </c>
      <c r="I2" s="1">
        <v>4.6755341650417899E-2</v>
      </c>
      <c r="J2" s="1">
        <v>22.282303981235401</v>
      </c>
      <c r="K2" s="1">
        <v>3.39264014795515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139</v>
      </c>
      <c r="B3" s="1" t="s">
        <v>121</v>
      </c>
      <c r="C3" s="1" t="s">
        <v>15</v>
      </c>
      <c r="D3" s="1" t="s">
        <v>14</v>
      </c>
      <c r="E3" s="1">
        <v>26.772308674858898</v>
      </c>
      <c r="F3" s="1">
        <v>25.3647258146048</v>
      </c>
      <c r="G3" s="1">
        <v>1.4075828602540801</v>
      </c>
      <c r="H3" s="1">
        <v>1.35879711769609</v>
      </c>
      <c r="I3" s="1">
        <v>4.8785742557994803E-2</v>
      </c>
      <c r="J3" s="1">
        <v>23.227846515675001</v>
      </c>
      <c r="K3" s="1">
        <v>3.5444621591838499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139</v>
      </c>
      <c r="B4" s="1" t="s">
        <v>121</v>
      </c>
      <c r="C4" s="1" t="s">
        <v>16</v>
      </c>
      <c r="D4" s="1" t="s">
        <v>14</v>
      </c>
      <c r="E4" s="1">
        <v>27.924296249745101</v>
      </c>
      <c r="F4" s="1">
        <v>26.4547974006042</v>
      </c>
      <c r="G4" s="1">
        <v>1.46949884914088</v>
      </c>
      <c r="H4" s="1">
        <v>1.41857752544878</v>
      </c>
      <c r="I4" s="1">
        <v>5.0921323692092103E-2</v>
      </c>
      <c r="J4" s="1">
        <v>24.219579613064699</v>
      </c>
      <c r="K4" s="1">
        <v>3.7047166366804101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139</v>
      </c>
      <c r="B5" s="1" t="s">
        <v>121</v>
      </c>
      <c r="C5" s="1" t="s">
        <v>17</v>
      </c>
      <c r="D5" s="1" t="s">
        <v>14</v>
      </c>
      <c r="E5" s="1">
        <v>29.131469252251801</v>
      </c>
      <c r="F5" s="1">
        <v>27.596917212001198</v>
      </c>
      <c r="G5" s="1">
        <v>1.53455204025067</v>
      </c>
      <c r="H5" s="1">
        <v>1.48138821646321</v>
      </c>
      <c r="I5" s="1">
        <v>5.3163823787460797E-2</v>
      </c>
      <c r="J5" s="1">
        <v>25.2578393193245</v>
      </c>
      <c r="K5" s="1">
        <v>3.8736299329273498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139</v>
      </c>
      <c r="B6" s="1" t="s">
        <v>121</v>
      </c>
      <c r="C6" s="1" t="s">
        <v>18</v>
      </c>
      <c r="D6" s="1" t="s">
        <v>19</v>
      </c>
      <c r="E6" s="1">
        <v>30.394085853825601</v>
      </c>
      <c r="F6" s="1">
        <v>28.791301289002199</v>
      </c>
      <c r="G6" s="1">
        <v>1.6027845648234</v>
      </c>
      <c r="H6" s="1">
        <v>1.5472700814715801</v>
      </c>
      <c r="I6" s="1">
        <v>5.5514483351825801E-2</v>
      </c>
      <c r="J6" s="1">
        <v>26.342685784201102</v>
      </c>
      <c r="K6" s="1">
        <v>4.0514000696244903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139</v>
      </c>
      <c r="B7" s="1" t="s">
        <v>121</v>
      </c>
      <c r="C7" s="1" t="s">
        <v>20</v>
      </c>
      <c r="D7" s="1" t="s">
        <v>19</v>
      </c>
      <c r="E7" s="1">
        <v>31.712089418751699</v>
      </c>
      <c r="F7" s="1">
        <v>30.037864660673002</v>
      </c>
      <c r="G7" s="1">
        <v>1.67422475807872</v>
      </c>
      <c r="H7" s="1">
        <v>1.6162507145452301</v>
      </c>
      <c r="I7" s="1">
        <v>5.7974043533483302E-2</v>
      </c>
      <c r="J7" s="1">
        <v>27.473890220670501</v>
      </c>
      <c r="K7" s="1">
        <v>4.23819919808113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139</v>
      </c>
      <c r="B8" s="1" t="s">
        <v>121</v>
      </c>
      <c r="C8" s="1" t="s">
        <v>21</v>
      </c>
      <c r="D8" s="1" t="s">
        <v>19</v>
      </c>
      <c r="E8" s="1">
        <v>33.085006914498798</v>
      </c>
      <c r="F8" s="1">
        <v>31.336125707476501</v>
      </c>
      <c r="G8" s="1">
        <v>1.7488812070222299</v>
      </c>
      <c r="H8" s="1">
        <v>1.68833866249816</v>
      </c>
      <c r="I8" s="1">
        <v>6.0542544524072199E-2</v>
      </c>
      <c r="J8" s="1">
        <v>28.650850270525599</v>
      </c>
      <c r="K8" s="1">
        <v>4.4341566439731297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139</v>
      </c>
      <c r="B9" s="1" t="s">
        <v>121</v>
      </c>
      <c r="C9" s="1" t="s">
        <v>22</v>
      </c>
      <c r="D9" s="1" t="s">
        <v>19</v>
      </c>
      <c r="E9" s="1">
        <v>34.511961016901601</v>
      </c>
      <c r="F9" s="1">
        <v>32.6852171346261</v>
      </c>
      <c r="G9" s="1">
        <v>1.82674388227553</v>
      </c>
      <c r="H9" s="1">
        <v>1.76352452130022</v>
      </c>
      <c r="I9" s="1">
        <v>6.3219360975311001E-2</v>
      </c>
      <c r="J9" s="1">
        <v>29.872597664767799</v>
      </c>
      <c r="K9" s="1">
        <v>4.6393633521338504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139</v>
      </c>
      <c r="B10" s="1" t="s">
        <v>121</v>
      </c>
      <c r="C10" s="1" t="s">
        <v>23</v>
      </c>
      <c r="D10" s="1" t="s">
        <v>19</v>
      </c>
      <c r="E10" s="1">
        <v>35.991598787868703</v>
      </c>
      <c r="F10" s="1">
        <v>34.083818799197402</v>
      </c>
      <c r="G10" s="1">
        <v>1.9077799886712301</v>
      </c>
      <c r="H10" s="1">
        <v>1.8417769274131299</v>
      </c>
      <c r="I10" s="1">
        <v>6.6003061258103402E-2</v>
      </c>
      <c r="J10" s="1">
        <v>31.137738636238701</v>
      </c>
      <c r="K10" s="1">
        <v>4.8538601516300002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139</v>
      </c>
      <c r="B11" s="1" t="s">
        <v>121</v>
      </c>
      <c r="C11" s="1" t="s">
        <v>24</v>
      </c>
      <c r="D11" s="1" t="s">
        <v>19</v>
      </c>
      <c r="E11" s="1">
        <v>37.522047289514198</v>
      </c>
      <c r="F11" s="1">
        <v>35.530115585016603</v>
      </c>
      <c r="G11" s="1">
        <v>1.9919317044976399</v>
      </c>
      <c r="H11" s="1">
        <v>1.9230403759518999</v>
      </c>
      <c r="I11" s="1">
        <v>6.8891328545740399E-2</v>
      </c>
      <c r="J11" s="1">
        <v>32.444414991998599</v>
      </c>
      <c r="K11" s="1">
        <v>5.0776322975155903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139</v>
      </c>
      <c r="B12" s="1" t="s">
        <v>121</v>
      </c>
      <c r="C12" s="1" t="s">
        <v>25</v>
      </c>
      <c r="D12" s="1" t="s">
        <v>19</v>
      </c>
      <c r="E12" s="1">
        <v>39.100877786198303</v>
      </c>
      <c r="F12" s="1">
        <v>37.021763727399701</v>
      </c>
      <c r="G12" s="1">
        <v>2.0791140587985999</v>
      </c>
      <c r="H12" s="1">
        <v>2.0072331697047399</v>
      </c>
      <c r="I12" s="1">
        <v>7.1880889093851097E-2</v>
      </c>
      <c r="J12" s="1">
        <v>33.790274435046598</v>
      </c>
      <c r="K12" s="1">
        <v>5.3106033511517303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139</v>
      </c>
      <c r="B13" s="1" t="s">
        <v>121</v>
      </c>
      <c r="C13" s="1" t="s">
        <v>26</v>
      </c>
      <c r="D13" s="1" t="s">
        <v>27</v>
      </c>
      <c r="E13" s="1">
        <v>40.7250646733332</v>
      </c>
      <c r="F13" s="1">
        <v>38.555852487618701</v>
      </c>
      <c r="G13" s="1">
        <v>2.1692121857145201</v>
      </c>
      <c r="H13" s="1">
        <v>2.0942447641254498</v>
      </c>
      <c r="I13" s="1">
        <v>7.4967421589070493E-2</v>
      </c>
      <c r="J13" s="1">
        <v>35.172438294381998</v>
      </c>
      <c r="K13" s="1">
        <v>5.55262637895121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139</v>
      </c>
      <c r="B14" s="1" t="s">
        <v>121</v>
      </c>
      <c r="C14" s="1" t="s">
        <v>28</v>
      </c>
      <c r="D14" s="1" t="s">
        <v>27</v>
      </c>
      <c r="E14" s="1">
        <v>42.390917751218197</v>
      </c>
      <c r="F14" s="1">
        <v>40.128839610823299</v>
      </c>
      <c r="G14" s="1">
        <v>2.2620781403949302</v>
      </c>
      <c r="H14" s="1">
        <v>2.1839326965022501</v>
      </c>
      <c r="I14" s="1">
        <v>7.8145443892682506E-2</v>
      </c>
      <c r="J14" s="1">
        <v>36.587440604149997</v>
      </c>
      <c r="K14" s="1">
        <v>5.8034771470682198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139</v>
      </c>
      <c r="B15" s="1" t="s">
        <v>121</v>
      </c>
      <c r="C15" s="1" t="s">
        <v>29</v>
      </c>
      <c r="D15" s="1" t="s">
        <v>27</v>
      </c>
      <c r="E15" s="1">
        <v>44.094155563365803</v>
      </c>
      <c r="F15" s="1">
        <v>41.736622271605597</v>
      </c>
      <c r="G15" s="1">
        <v>2.3575332917601699</v>
      </c>
      <c r="H15" s="1">
        <v>2.27612488453099</v>
      </c>
      <c r="I15" s="1">
        <v>8.1408407229177998E-2</v>
      </c>
      <c r="J15" s="1">
        <v>38.031300126527697</v>
      </c>
      <c r="K15" s="1">
        <v>6.0628554368380998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139</v>
      </c>
      <c r="B16" s="1" t="s">
        <v>121</v>
      </c>
      <c r="C16" s="1" t="s">
        <v>30</v>
      </c>
      <c r="D16" s="1" t="s">
        <v>27</v>
      </c>
      <c r="E16" s="1">
        <v>45.8297466518964</v>
      </c>
      <c r="F16" s="1">
        <v>43.3743870627913</v>
      </c>
      <c r="G16" s="1">
        <v>2.4553595891050701</v>
      </c>
      <c r="H16" s="1">
        <v>2.37061119263221</v>
      </c>
      <c r="I16" s="1">
        <v>8.4748396472857396E-2</v>
      </c>
      <c r="J16" s="1">
        <v>39.499384845389599</v>
      </c>
      <c r="K16" s="1">
        <v>6.3303618065067697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139</v>
      </c>
      <c r="B17" s="1" t="s">
        <v>121</v>
      </c>
      <c r="C17" s="1" t="s">
        <v>31</v>
      </c>
      <c r="D17" s="1" t="s">
        <v>27</v>
      </c>
      <c r="E17" s="1">
        <v>47.591972377673599</v>
      </c>
      <c r="F17" s="1">
        <v>45.036669161802301</v>
      </c>
      <c r="G17" s="1">
        <v>2.5553032158712998</v>
      </c>
      <c r="H17" s="1">
        <v>2.4671469617867099</v>
      </c>
      <c r="I17" s="1">
        <v>8.8156254084594807E-2</v>
      </c>
      <c r="J17" s="1">
        <v>40.986464456101999</v>
      </c>
      <c r="K17" s="1">
        <v>6.6055079215715997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139</v>
      </c>
      <c r="B18" s="1" t="s">
        <v>121</v>
      </c>
      <c r="C18" s="1" t="s">
        <v>32</v>
      </c>
      <c r="D18" s="1" t="s">
        <v>27</v>
      </c>
      <c r="E18" s="1">
        <v>49.374361774346802</v>
      </c>
      <c r="F18" s="1">
        <v>46.717292369577898</v>
      </c>
      <c r="G18" s="1">
        <v>2.6570694047689201</v>
      </c>
      <c r="H18" s="1">
        <v>2.5654479908210002</v>
      </c>
      <c r="I18" s="1">
        <v>9.1621413947923905E-2</v>
      </c>
      <c r="J18" s="1">
        <v>42.486663940579199</v>
      </c>
      <c r="K18" s="1">
        <v>6.8876978337676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139</v>
      </c>
      <c r="B19" s="1" t="s">
        <v>121</v>
      </c>
      <c r="C19" s="1" t="s">
        <v>33</v>
      </c>
      <c r="D19" s="1" t="s">
        <v>27</v>
      </c>
      <c r="E19" s="1">
        <v>51.169816500064499</v>
      </c>
      <c r="F19" s="1">
        <v>48.409488633692398</v>
      </c>
      <c r="G19" s="1">
        <v>2.7603278663721098</v>
      </c>
      <c r="H19" s="1">
        <v>2.66519576807395</v>
      </c>
      <c r="I19" s="1">
        <v>9.5132098298155304E-2</v>
      </c>
      <c r="J19" s="1">
        <v>43.993578521750102</v>
      </c>
      <c r="K19" s="1">
        <v>7.1762379783144397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139</v>
      </c>
      <c r="B20" s="1" t="s">
        <v>121</v>
      </c>
      <c r="C20" s="1" t="s">
        <v>34</v>
      </c>
      <c r="D20" s="1" t="s">
        <v>35</v>
      </c>
      <c r="E20" s="1">
        <v>52.970518572713999</v>
      </c>
      <c r="F20" s="1">
        <v>50.105811015281802</v>
      </c>
      <c r="G20" s="1">
        <v>2.8647075574321099</v>
      </c>
      <c r="H20" s="1">
        <v>2.7660324181062799</v>
      </c>
      <c r="I20" s="1">
        <v>9.8675139325834701E-2</v>
      </c>
      <c r="J20" s="1">
        <v>45.500195798548397</v>
      </c>
      <c r="K20" s="1">
        <v>7.4703227741655098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139</v>
      </c>
      <c r="B21" s="1" t="s">
        <v>121</v>
      </c>
      <c r="C21" s="1" t="s">
        <v>36</v>
      </c>
      <c r="D21" s="1" t="s">
        <v>35</v>
      </c>
      <c r="E21" s="1">
        <v>54.767999802351298</v>
      </c>
      <c r="F21" s="1">
        <v>51.798200837908098</v>
      </c>
      <c r="G21" s="1">
        <v>2.9697989644432199</v>
      </c>
      <c r="H21" s="1">
        <v>2.8675628956024402</v>
      </c>
      <c r="I21" s="1">
        <v>0.10223606884077401</v>
      </c>
      <c r="J21" s="1">
        <v>46.9989638283189</v>
      </c>
      <c r="K21" s="1">
        <v>7.7690359740324197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139</v>
      </c>
      <c r="B22" s="1" t="s">
        <v>121</v>
      </c>
      <c r="C22" s="1" t="s">
        <v>37</v>
      </c>
      <c r="D22" s="1" t="s">
        <v>35</v>
      </c>
      <c r="E22" s="1">
        <v>56.553191400945003</v>
      </c>
      <c r="F22" s="1">
        <v>53.478035900336998</v>
      </c>
      <c r="G22" s="1">
        <v>3.0751555006079099</v>
      </c>
      <c r="H22" s="1">
        <v>2.96935632459794</v>
      </c>
      <c r="I22" s="1">
        <v>0.10579917600997001</v>
      </c>
      <c r="J22" s="1">
        <v>48.481841118213801</v>
      </c>
      <c r="K22" s="1">
        <v>8.0713502827311192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139</v>
      </c>
      <c r="B23" s="1" t="s">
        <v>121</v>
      </c>
      <c r="C23" s="1" t="s">
        <v>38</v>
      </c>
      <c r="D23" s="1" t="s">
        <v>35</v>
      </c>
      <c r="E23" s="1">
        <v>58.316487315707299</v>
      </c>
      <c r="F23" s="1">
        <v>55.136191544369403</v>
      </c>
      <c r="G23" s="1">
        <v>3.1802957713378301</v>
      </c>
      <c r="H23" s="1">
        <v>3.0709481772706</v>
      </c>
      <c r="I23" s="1">
        <v>0.109347594067231</v>
      </c>
      <c r="J23" s="1">
        <v>49.940357679881302</v>
      </c>
      <c r="K23" s="1">
        <v>8.3761296358259791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139</v>
      </c>
      <c r="B24" s="1" t="s">
        <v>121</v>
      </c>
      <c r="C24" s="1" t="s">
        <v>39</v>
      </c>
      <c r="D24" s="1" t="s">
        <v>35</v>
      </c>
      <c r="E24" s="1">
        <v>60.047867587580697</v>
      </c>
      <c r="F24" s="1">
        <v>56.763159096761697</v>
      </c>
      <c r="G24" s="1">
        <v>3.2847084908189901</v>
      </c>
      <c r="H24" s="1">
        <v>3.1718450080281202</v>
      </c>
      <c r="I24" s="1">
        <v>0.11286348279087501</v>
      </c>
      <c r="J24" s="1">
        <v>51.365731058691601</v>
      </c>
      <c r="K24" s="1">
        <v>8.6821365288890604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139</v>
      </c>
      <c r="B25" s="1" t="s">
        <v>121</v>
      </c>
      <c r="C25" s="1" t="s">
        <v>40</v>
      </c>
      <c r="D25" s="1" t="s">
        <v>35</v>
      </c>
      <c r="E25" s="1">
        <v>61.736817092075803</v>
      </c>
      <c r="F25" s="1">
        <v>58.348969550082003</v>
      </c>
      <c r="G25" s="1">
        <v>3.3878475419938101</v>
      </c>
      <c r="H25" s="1">
        <v>3.2715196795696402</v>
      </c>
      <c r="I25" s="1">
        <v>0.11632786242417199</v>
      </c>
      <c r="J25" s="1">
        <v>52.748799663633001</v>
      </c>
      <c r="K25" s="1">
        <v>8.9880174284427703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139</v>
      </c>
      <c r="B26" s="1" t="s">
        <v>121</v>
      </c>
      <c r="C26" s="1" t="s">
        <v>41</v>
      </c>
      <c r="D26" s="1" t="s">
        <v>35</v>
      </c>
      <c r="E26" s="1">
        <v>63.372807407508702</v>
      </c>
      <c r="F26" s="1">
        <v>59.8836525767829</v>
      </c>
      <c r="G26" s="1">
        <v>3.48915483072581</v>
      </c>
      <c r="H26" s="1">
        <v>3.3694334058565301</v>
      </c>
      <c r="I26" s="1">
        <v>0.11972142486927601</v>
      </c>
      <c r="J26" s="1">
        <v>54.080455071282103</v>
      </c>
      <c r="K26" s="1">
        <v>9.2923523362266192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139</v>
      </c>
      <c r="B27" s="1" t="s">
        <v>121</v>
      </c>
      <c r="C27" s="1" t="s">
        <v>42</v>
      </c>
      <c r="D27" s="1" t="s">
        <v>43</v>
      </c>
      <c r="E27" s="1">
        <v>64.944891817844905</v>
      </c>
      <c r="F27" s="1">
        <v>61.356852029871497</v>
      </c>
      <c r="G27" s="1">
        <v>3.5880397879734001</v>
      </c>
      <c r="H27" s="1">
        <v>3.4650159708446</v>
      </c>
      <c r="I27" s="1">
        <v>0.123023817128808</v>
      </c>
      <c r="J27" s="1">
        <v>55.351286084356801</v>
      </c>
      <c r="K27" s="1">
        <v>9.5936057334881202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139</v>
      </c>
      <c r="B28" s="1" t="s">
        <v>121</v>
      </c>
      <c r="C28" s="1" t="s">
        <v>44</v>
      </c>
      <c r="D28" s="1" t="s">
        <v>43</v>
      </c>
      <c r="E28" s="1">
        <v>66.442370272938206</v>
      </c>
      <c r="F28" s="1">
        <v>62.758459106942603</v>
      </c>
      <c r="G28" s="1">
        <v>3.6839111659956498</v>
      </c>
      <c r="H28" s="1">
        <v>3.55769639830705</v>
      </c>
      <c r="I28" s="1">
        <v>0.12621476768860801</v>
      </c>
      <c r="J28" s="1">
        <v>56.5521738131334</v>
      </c>
      <c r="K28" s="1">
        <v>9.8901964598048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139</v>
      </c>
      <c r="B29" s="1" t="s">
        <v>121</v>
      </c>
      <c r="C29" s="1" t="s">
        <v>45</v>
      </c>
      <c r="D29" s="1" t="s">
        <v>43</v>
      </c>
      <c r="E29" s="1">
        <v>67.854721031525301</v>
      </c>
      <c r="F29" s="1">
        <v>64.078546273137405</v>
      </c>
      <c r="G29" s="1">
        <v>3.77617475838783</v>
      </c>
      <c r="H29" s="1">
        <v>3.6469007610019699</v>
      </c>
      <c r="I29" s="1">
        <v>0.12927399738586201</v>
      </c>
      <c r="J29" s="1">
        <v>57.674224829816502</v>
      </c>
      <c r="K29" s="1">
        <v>10.180496201708801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139</v>
      </c>
      <c r="B30" s="1" t="s">
        <v>121</v>
      </c>
      <c r="C30" s="1" t="s">
        <v>46</v>
      </c>
      <c r="D30" s="1" t="s">
        <v>43</v>
      </c>
      <c r="E30" s="1">
        <v>69.1715154019968</v>
      </c>
      <c r="F30" s="1">
        <v>65.307288552057798</v>
      </c>
      <c r="G30" s="1">
        <v>3.8642268499390502</v>
      </c>
      <c r="H30" s="1">
        <v>3.7320458416446902</v>
      </c>
      <c r="I30" s="1">
        <v>0.13218100829436799</v>
      </c>
      <c r="J30" s="1">
        <v>58.708709059024102</v>
      </c>
      <c r="K30" s="1">
        <v>10.4628063429727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139</v>
      </c>
      <c r="B31" s="1" t="s">
        <v>121</v>
      </c>
      <c r="C31" s="1" t="s">
        <v>47</v>
      </c>
      <c r="D31" s="1" t="s">
        <v>43</v>
      </c>
      <c r="E31" s="1">
        <v>70.383002673938407</v>
      </c>
      <c r="F31" s="1">
        <v>66.435517046521696</v>
      </c>
      <c r="G31" s="1">
        <v>3.94748562741673</v>
      </c>
      <c r="H31" s="1">
        <v>3.8125694600765301</v>
      </c>
      <c r="I31" s="1">
        <v>0.134916167340207</v>
      </c>
      <c r="J31" s="1">
        <v>59.647563497027598</v>
      </c>
      <c r="K31" s="1">
        <v>10.7354391769108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139</v>
      </c>
      <c r="B32" s="1" t="s">
        <v>121</v>
      </c>
      <c r="C32" s="1" t="s">
        <v>48</v>
      </c>
      <c r="D32" s="1" t="s">
        <v>43</v>
      </c>
      <c r="E32" s="1">
        <v>71.479928669879101</v>
      </c>
      <c r="F32" s="1">
        <v>67.454547195706397</v>
      </c>
      <c r="G32" s="1">
        <v>4.0253814741727298</v>
      </c>
      <c r="H32" s="1">
        <v>3.88792110297867</v>
      </c>
      <c r="I32" s="1">
        <v>0.13746037119406199</v>
      </c>
      <c r="J32" s="1">
        <v>60.483235735792498</v>
      </c>
      <c r="K32" s="1">
        <v>10.9966929340866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139</v>
      </c>
      <c r="B33" s="1" t="s">
        <v>121</v>
      </c>
      <c r="C33" s="1" t="s">
        <v>49</v>
      </c>
      <c r="D33" s="1" t="s">
        <v>43</v>
      </c>
      <c r="E33" s="1">
        <v>72.453928438521302</v>
      </c>
      <c r="F33" s="1">
        <v>68.356551967708597</v>
      </c>
      <c r="G33" s="1">
        <v>4.0973764708126996</v>
      </c>
      <c r="H33" s="1">
        <v>3.9575807398487299</v>
      </c>
      <c r="I33" s="1">
        <v>0.13979573096396899</v>
      </c>
      <c r="J33" s="1">
        <v>61.209031239001398</v>
      </c>
      <c r="K33" s="1">
        <v>11.244897199519899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139</v>
      </c>
      <c r="B34" s="1" t="s">
        <v>121</v>
      </c>
      <c r="C34" s="1" t="s">
        <v>50</v>
      </c>
      <c r="D34" s="1" t="s">
        <v>51</v>
      </c>
      <c r="E34" s="1">
        <v>73.297532419249407</v>
      </c>
      <c r="F34" s="1">
        <v>69.134563841274499</v>
      </c>
      <c r="G34" s="1">
        <v>4.1629685779749197</v>
      </c>
      <c r="H34" s="1">
        <v>4.0210628904972099</v>
      </c>
      <c r="I34" s="1">
        <v>0.14190568747770199</v>
      </c>
      <c r="J34" s="1">
        <v>61.8190965523128</v>
      </c>
      <c r="K34" s="1">
        <v>11.4784358669366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139</v>
      </c>
      <c r="B35" s="1" t="s">
        <v>121</v>
      </c>
      <c r="C35" s="1" t="s">
        <v>52</v>
      </c>
      <c r="D35" s="1" t="s">
        <v>51</v>
      </c>
      <c r="E35" s="1">
        <v>74.004107464651995</v>
      </c>
      <c r="F35" s="1">
        <v>69.782421805356606</v>
      </c>
      <c r="G35" s="1">
        <v>4.2216856592953702</v>
      </c>
      <c r="H35" s="1">
        <v>4.0779108330416696</v>
      </c>
      <c r="I35" s="1">
        <v>0.143774826253705</v>
      </c>
      <c r="J35" s="1">
        <v>62.308384635689599</v>
      </c>
      <c r="K35" s="1">
        <v>11.695722828962399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139</v>
      </c>
      <c r="B36" s="1" t="s">
        <v>121</v>
      </c>
      <c r="C36" s="1" t="s">
        <v>53</v>
      </c>
      <c r="D36" s="1" t="s">
        <v>51</v>
      </c>
      <c r="E36" s="1">
        <v>74.568458405012294</v>
      </c>
      <c r="F36" s="1">
        <v>70.295335529187199</v>
      </c>
      <c r="G36" s="1">
        <v>4.2731228758251003</v>
      </c>
      <c r="H36" s="1">
        <v>4.1277327466311</v>
      </c>
      <c r="I36" s="1">
        <v>0.14539012919400701</v>
      </c>
      <c r="J36" s="1">
        <v>62.673143701184102</v>
      </c>
      <c r="K36" s="1">
        <v>11.895314703828101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139</v>
      </c>
      <c r="B37" s="1" t="s">
        <v>121</v>
      </c>
      <c r="C37" s="1" t="s">
        <v>54</v>
      </c>
      <c r="D37" s="1" t="s">
        <v>51</v>
      </c>
      <c r="E37" s="1">
        <v>74.986426512486105</v>
      </c>
      <c r="F37" s="1">
        <v>70.669507214893002</v>
      </c>
      <c r="G37" s="1">
        <v>4.3169192975931097</v>
      </c>
      <c r="H37" s="1">
        <v>4.17017911611243</v>
      </c>
      <c r="I37" s="1">
        <v>0.14674018148068299</v>
      </c>
      <c r="J37" s="1">
        <v>62.9105819027628</v>
      </c>
      <c r="K37" s="1">
        <v>12.075844609723299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139</v>
      </c>
      <c r="B38" s="1" t="s">
        <v>121</v>
      </c>
      <c r="C38" s="1" t="s">
        <v>55</v>
      </c>
      <c r="D38" s="1" t="s">
        <v>51</v>
      </c>
      <c r="E38" s="1">
        <v>75.255157863430497</v>
      </c>
      <c r="F38" s="1">
        <v>70.902382191558701</v>
      </c>
      <c r="G38" s="1">
        <v>4.3527756718718296</v>
      </c>
      <c r="H38" s="1">
        <v>4.2049599126133801</v>
      </c>
      <c r="I38" s="1">
        <v>0.147815759258451</v>
      </c>
      <c r="J38" s="1">
        <v>63.0190791778274</v>
      </c>
      <c r="K38" s="1">
        <v>12.236078685603101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139</v>
      </c>
      <c r="B39" s="1" t="s">
        <v>121</v>
      </c>
      <c r="C39" s="1" t="s">
        <v>56</v>
      </c>
      <c r="D39" s="1" t="s">
        <v>51</v>
      </c>
      <c r="E39" s="1">
        <v>75.373030841694401</v>
      </c>
      <c r="F39" s="1">
        <v>70.992574184490294</v>
      </c>
      <c r="G39" s="1">
        <v>4.3804566572041503</v>
      </c>
      <c r="H39" s="1">
        <v>4.2318467966561997</v>
      </c>
      <c r="I39" s="1">
        <v>0.148609860547948</v>
      </c>
      <c r="J39" s="1">
        <v>62.998089663414703</v>
      </c>
      <c r="K39" s="1">
        <v>12.3749411782798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139</v>
      </c>
      <c r="B40" s="1" t="s">
        <v>121</v>
      </c>
      <c r="C40" s="1" t="s">
        <v>57</v>
      </c>
      <c r="D40" s="1" t="s">
        <v>51</v>
      </c>
      <c r="E40" s="1">
        <v>75.339740719902593</v>
      </c>
      <c r="F40" s="1">
        <v>70.939946510131406</v>
      </c>
      <c r="G40" s="1">
        <v>4.3997942097712199</v>
      </c>
      <c r="H40" s="1">
        <v>4.2506763789962099</v>
      </c>
      <c r="I40" s="1">
        <v>0.149117830775015</v>
      </c>
      <c r="J40" s="1">
        <v>62.848221164342696</v>
      </c>
      <c r="K40" s="1">
        <v>12.491519555559901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139</v>
      </c>
      <c r="B41" s="1" t="s">
        <v>121</v>
      </c>
      <c r="C41" s="1" t="s">
        <v>58</v>
      </c>
      <c r="D41" s="1" t="s">
        <v>59</v>
      </c>
      <c r="E41" s="1">
        <v>75.156331465951098</v>
      </c>
      <c r="F41" s="1">
        <v>70.745639986737999</v>
      </c>
      <c r="G41" s="1">
        <v>4.41069147921311</v>
      </c>
      <c r="H41" s="1">
        <v>4.2613539985248403</v>
      </c>
      <c r="I41" s="1">
        <v>0.14933748068827199</v>
      </c>
      <c r="J41" s="1">
        <v>62.571249991667997</v>
      </c>
      <c r="K41" s="1">
        <v>12.5850814742832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139</v>
      </c>
      <c r="B42" s="1" t="s">
        <v>121</v>
      </c>
      <c r="C42" s="1" t="s">
        <v>60</v>
      </c>
      <c r="D42" s="1" t="s">
        <v>59</v>
      </c>
      <c r="E42" s="1">
        <v>74.825200089657699</v>
      </c>
      <c r="F42" s="1">
        <v>70.412077606491195</v>
      </c>
      <c r="G42" s="1">
        <v>4.4131224831664602</v>
      </c>
      <c r="H42" s="1">
        <v>4.2638534038250704</v>
      </c>
      <c r="I42" s="1">
        <v>0.149269079341389</v>
      </c>
      <c r="J42" s="1">
        <v>62.170127912253498</v>
      </c>
      <c r="K42" s="1">
        <v>12.6550721774042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139</v>
      </c>
      <c r="B43" s="1" t="s">
        <v>121</v>
      </c>
      <c r="C43" s="1" t="s">
        <v>61</v>
      </c>
      <c r="D43" s="1" t="s">
        <v>59</v>
      </c>
      <c r="E43" s="1">
        <v>74.349985487502806</v>
      </c>
      <c r="F43" s="1">
        <v>69.942854320589802</v>
      </c>
      <c r="G43" s="1">
        <v>4.4071311669130298</v>
      </c>
      <c r="H43" s="1">
        <v>4.2582158831424399</v>
      </c>
      <c r="I43" s="1">
        <v>0.14891528377059701</v>
      </c>
      <c r="J43" s="1">
        <v>61.648857575674398</v>
      </c>
      <c r="K43" s="1">
        <v>12.7011279118285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139</v>
      </c>
      <c r="B44" s="1" t="s">
        <v>121</v>
      </c>
      <c r="C44" s="1" t="s">
        <v>62</v>
      </c>
      <c r="D44" s="1" t="s">
        <v>59</v>
      </c>
      <c r="E44" s="1">
        <v>73.735547130591698</v>
      </c>
      <c r="F44" s="1">
        <v>69.342712192925305</v>
      </c>
      <c r="G44" s="1">
        <v>4.39283493766641</v>
      </c>
      <c r="H44" s="1">
        <v>4.2445537119910801</v>
      </c>
      <c r="I44" s="1">
        <v>0.148281225675331</v>
      </c>
      <c r="J44" s="1">
        <v>61.0124473181193</v>
      </c>
      <c r="K44" s="1">
        <v>12.723099812472499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139</v>
      </c>
      <c r="B45" s="1" t="s">
        <v>121</v>
      </c>
      <c r="C45" s="1" t="s">
        <v>63</v>
      </c>
      <c r="D45" s="1" t="s">
        <v>59</v>
      </c>
      <c r="E45" s="1">
        <v>72.987728859756999</v>
      </c>
      <c r="F45" s="1">
        <v>68.617317722615397</v>
      </c>
      <c r="G45" s="1">
        <v>4.3704111371415904</v>
      </c>
      <c r="H45" s="1">
        <v>4.2230370860431004</v>
      </c>
      <c r="I45" s="1">
        <v>0.147374051098491</v>
      </c>
      <c r="J45" s="1">
        <v>60.266712590228899</v>
      </c>
      <c r="K45" s="1">
        <v>12.721016269528199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139</v>
      </c>
      <c r="B46" s="1" t="s">
        <v>121</v>
      </c>
      <c r="C46" s="1" t="s">
        <v>64</v>
      </c>
      <c r="D46" s="1" t="s">
        <v>59</v>
      </c>
      <c r="E46" s="1">
        <v>72.113370158979905</v>
      </c>
      <c r="F46" s="1">
        <v>67.773269121234094</v>
      </c>
      <c r="G46" s="1">
        <v>4.3401010377458302</v>
      </c>
      <c r="H46" s="1">
        <v>4.1938980050016301</v>
      </c>
      <c r="I46" s="1">
        <v>0.14620303274420601</v>
      </c>
      <c r="J46" s="1">
        <v>59.418266211441598</v>
      </c>
      <c r="K46" s="1">
        <v>12.6951039475383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139</v>
      </c>
      <c r="B47" s="1" t="s">
        <v>121</v>
      </c>
      <c r="C47" s="1" t="s">
        <v>65</v>
      </c>
      <c r="D47" s="1" t="s">
        <v>59</v>
      </c>
      <c r="E47" s="1">
        <v>71.120145663939695</v>
      </c>
      <c r="F47" s="1">
        <v>66.817941439828303</v>
      </c>
      <c r="G47" s="1">
        <v>4.30220422411145</v>
      </c>
      <c r="H47" s="1">
        <v>4.1574248705596002</v>
      </c>
      <c r="I47" s="1">
        <v>0.14477935355185401</v>
      </c>
      <c r="J47" s="1">
        <v>58.474362950082998</v>
      </c>
      <c r="K47" s="1">
        <v>12.6457827138567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139</v>
      </c>
      <c r="B48" s="1" t="s">
        <v>121</v>
      </c>
      <c r="C48" s="1" t="s">
        <v>66</v>
      </c>
      <c r="D48" s="1" t="s">
        <v>67</v>
      </c>
      <c r="E48" s="1">
        <v>70.016378957228596</v>
      </c>
      <c r="F48" s="1">
        <v>65.759309836094403</v>
      </c>
      <c r="G48" s="1">
        <v>4.2570691211341902</v>
      </c>
      <c r="H48" s="1">
        <v>4.11395334517547</v>
      </c>
      <c r="I48" s="1">
        <v>0.14311577595871999</v>
      </c>
      <c r="J48" s="1">
        <v>57.4427361465806</v>
      </c>
      <c r="K48" s="1">
        <v>12.573642810648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139</v>
      </c>
      <c r="B49" s="1" t="s">
        <v>121</v>
      </c>
      <c r="C49" s="1" t="s">
        <v>68</v>
      </c>
      <c r="D49" s="1" t="s">
        <v>67</v>
      </c>
      <c r="E49" s="1">
        <v>68.810948083570594</v>
      </c>
      <c r="F49" s="1">
        <v>64.605858571289602</v>
      </c>
      <c r="G49" s="1">
        <v>4.20508951228096</v>
      </c>
      <c r="H49" s="1">
        <v>4.0638630024869702</v>
      </c>
      <c r="I49" s="1">
        <v>0.14122650979399401</v>
      </c>
      <c r="J49" s="1">
        <v>56.331507212568702</v>
      </c>
      <c r="K49" s="1">
        <v>12.4794408710019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139</v>
      </c>
      <c r="B50" s="1" t="s">
        <v>121</v>
      </c>
      <c r="C50" s="1" t="s">
        <v>69</v>
      </c>
      <c r="D50" s="1" t="s">
        <v>67</v>
      </c>
      <c r="E50" s="1">
        <v>67.513130272925807</v>
      </c>
      <c r="F50" s="1">
        <v>63.3664332517627</v>
      </c>
      <c r="G50" s="1">
        <v>4.14669702116315</v>
      </c>
      <c r="H50" s="1">
        <v>4.0075700744333096</v>
      </c>
      <c r="I50" s="1">
        <v>0.139126946729838</v>
      </c>
      <c r="J50" s="1">
        <v>55.149047208600898</v>
      </c>
      <c r="K50" s="1">
        <v>12.3640830643249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139</v>
      </c>
      <c r="B51" s="1" t="s">
        <v>121</v>
      </c>
      <c r="C51" s="1" t="s">
        <v>70</v>
      </c>
      <c r="D51" s="1" t="s">
        <v>67</v>
      </c>
      <c r="E51" s="1">
        <v>66.132465913185399</v>
      </c>
      <c r="F51" s="1">
        <v>62.050111794797203</v>
      </c>
      <c r="G51" s="1">
        <v>4.0823541183882401</v>
      </c>
      <c r="H51" s="1">
        <v>3.9455207017045701</v>
      </c>
      <c r="I51" s="1">
        <v>0.136833416683669</v>
      </c>
      <c r="J51" s="1">
        <v>53.903857915771397</v>
      </c>
      <c r="K51" s="1">
        <v>12.2286079974141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139</v>
      </c>
      <c r="B52" s="1" t="s">
        <v>121</v>
      </c>
      <c r="C52" s="1" t="s">
        <v>71</v>
      </c>
      <c r="D52" s="1" t="s">
        <v>67</v>
      </c>
      <c r="E52" s="1">
        <v>64.678623885763201</v>
      </c>
      <c r="F52" s="1">
        <v>60.666076799611801</v>
      </c>
      <c r="G52" s="1">
        <v>4.0125470861513302</v>
      </c>
      <c r="H52" s="1">
        <v>3.8781841425191099</v>
      </c>
      <c r="I52" s="1">
        <v>0.13436294363222301</v>
      </c>
      <c r="J52" s="1">
        <v>52.6044547433575</v>
      </c>
      <c r="K52" s="1">
        <v>12.074169142405699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139</v>
      </c>
      <c r="B53" s="1" t="s">
        <v>121</v>
      </c>
      <c r="C53" s="1" t="s">
        <v>72</v>
      </c>
      <c r="D53" s="1" t="s">
        <v>67</v>
      </c>
      <c r="E53" s="1">
        <v>63.161282007001503</v>
      </c>
      <c r="F53" s="1">
        <v>59.223502683703501</v>
      </c>
      <c r="G53" s="1">
        <v>3.9377793232980398</v>
      </c>
      <c r="H53" s="1">
        <v>3.8060463065808099</v>
      </c>
      <c r="I53" s="1">
        <v>0.131733016717237</v>
      </c>
      <c r="J53" s="1">
        <v>51.259265345547199</v>
      </c>
      <c r="K53" s="1">
        <v>11.9020166614544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139</v>
      </c>
      <c r="B54" s="1" t="s">
        <v>121</v>
      </c>
      <c r="C54" s="1" t="s">
        <v>73</v>
      </c>
      <c r="D54" s="1" t="s">
        <v>67</v>
      </c>
      <c r="E54" s="1">
        <v>61.590001135578902</v>
      </c>
      <c r="F54" s="1">
        <v>57.7314371693911</v>
      </c>
      <c r="G54" s="1">
        <v>3.8585639661878299</v>
      </c>
      <c r="H54" s="1">
        <v>3.72960262584846</v>
      </c>
      <c r="I54" s="1">
        <v>0.12896134033937201</v>
      </c>
      <c r="J54" s="1">
        <v>49.8765247575625</v>
      </c>
      <c r="K54" s="1">
        <v>11.7134763780164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139</v>
      </c>
      <c r="B55" s="1" t="s">
        <v>121</v>
      </c>
      <c r="C55" s="1" t="s">
        <v>74</v>
      </c>
      <c r="D55" s="1" t="s">
        <v>75</v>
      </c>
      <c r="E55" s="1">
        <v>59.9741579295778</v>
      </c>
      <c r="F55" s="1">
        <v>56.198738601428701</v>
      </c>
      <c r="G55" s="1">
        <v>3.77541932814911</v>
      </c>
      <c r="H55" s="1">
        <v>3.6493536441679599</v>
      </c>
      <c r="I55" s="1">
        <v>0.126065683981155</v>
      </c>
      <c r="J55" s="1">
        <v>48.4642229368838</v>
      </c>
      <c r="K55" s="1">
        <v>11.509934992693999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139</v>
      </c>
      <c r="B56" s="1" t="s">
        <v>121</v>
      </c>
      <c r="C56" s="1" t="s">
        <v>76</v>
      </c>
      <c r="D56" s="1" t="s">
        <v>75</v>
      </c>
      <c r="E56" s="1">
        <v>58.322801651299102</v>
      </c>
      <c r="F56" s="1">
        <v>54.633941235447402</v>
      </c>
      <c r="G56" s="1">
        <v>3.6888604158517402</v>
      </c>
      <c r="H56" s="1">
        <v>3.56579682033288</v>
      </c>
      <c r="I56" s="1">
        <v>0.123063595518854</v>
      </c>
      <c r="J56" s="1">
        <v>47.0299860050661</v>
      </c>
      <c r="K56" s="1">
        <v>11.292815646233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139</v>
      </c>
      <c r="B57" s="1" t="s">
        <v>121</v>
      </c>
      <c r="C57" s="1" t="s">
        <v>77</v>
      </c>
      <c r="D57" s="1" t="s">
        <v>75</v>
      </c>
      <c r="E57" s="1">
        <v>56.644612434446302</v>
      </c>
      <c r="F57" s="1">
        <v>53.045217729797301</v>
      </c>
      <c r="G57" s="1">
        <v>3.5993947046489398</v>
      </c>
      <c r="H57" s="1">
        <v>3.4794224342266702</v>
      </c>
      <c r="I57" s="1">
        <v>0.119972270422277</v>
      </c>
      <c r="J57" s="1">
        <v>45.5810516895652</v>
      </c>
      <c r="K57" s="1">
        <v>11.0635607448811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139</v>
      </c>
      <c r="B58" s="1" t="s">
        <v>121</v>
      </c>
      <c r="C58" s="1" t="s">
        <v>78</v>
      </c>
      <c r="D58" s="1" t="s">
        <v>75</v>
      </c>
      <c r="E58" s="1">
        <v>54.947834732392103</v>
      </c>
      <c r="F58" s="1">
        <v>51.440316630951997</v>
      </c>
      <c r="G58" s="1">
        <v>3.5075181014401502</v>
      </c>
      <c r="H58" s="1">
        <v>3.3907096854691199</v>
      </c>
      <c r="I58" s="1">
        <v>0.116808415971025</v>
      </c>
      <c r="J58" s="1">
        <v>44.124214670231602</v>
      </c>
      <c r="K58" s="1">
        <v>10.823620062160501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139</v>
      </c>
      <c r="B59" s="1" t="s">
        <v>121</v>
      </c>
      <c r="C59" s="1" t="s">
        <v>79</v>
      </c>
      <c r="D59" s="1" t="s">
        <v>75</v>
      </c>
      <c r="E59" s="1">
        <v>53.240225661835503</v>
      </c>
      <c r="F59" s="1">
        <v>49.8265155275149</v>
      </c>
      <c r="G59" s="1">
        <v>3.4137101343206999</v>
      </c>
      <c r="H59" s="1">
        <v>3.30012203367398</v>
      </c>
      <c r="I59" s="1">
        <v>0.11358810064671999</v>
      </c>
      <c r="J59" s="1">
        <v>42.665793778321202</v>
      </c>
      <c r="K59" s="1">
        <v>10.574431883514301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139</v>
      </c>
      <c r="B60" s="1" t="s">
        <v>121</v>
      </c>
      <c r="C60" s="1" t="s">
        <v>80</v>
      </c>
      <c r="D60" s="1" t="s">
        <v>75</v>
      </c>
      <c r="E60" s="1">
        <v>51.529014848598102</v>
      </c>
      <c r="F60" s="1">
        <v>48.210584720452403</v>
      </c>
      <c r="G60" s="1">
        <v>3.3184301281457702</v>
      </c>
      <c r="H60" s="1">
        <v>3.20810349338237</v>
      </c>
      <c r="I60" s="1">
        <v>0.11032663476339501</v>
      </c>
      <c r="J60" s="1">
        <v>41.211606987943398</v>
      </c>
      <c r="K60" s="1">
        <v>10.3174078606548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139</v>
      </c>
      <c r="B61" s="1" t="s">
        <v>121</v>
      </c>
      <c r="C61" s="1" t="s">
        <v>81</v>
      </c>
      <c r="D61" s="1" t="s">
        <v>75</v>
      </c>
      <c r="E61" s="1">
        <v>49.820889372067299</v>
      </c>
      <c r="F61" s="1">
        <v>46.598774411694897</v>
      </c>
      <c r="G61" s="1">
        <v>3.2221149603724299</v>
      </c>
      <c r="H61" s="1">
        <v>3.11507645650912</v>
      </c>
      <c r="I61" s="1">
        <v>0.10703850386331</v>
      </c>
      <c r="J61" s="1">
        <v>39.766966687635701</v>
      </c>
      <c r="K61" s="1">
        <v>10.053922684431701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139</v>
      </c>
      <c r="B62" s="1" t="s">
        <v>121</v>
      </c>
      <c r="C62" s="1" t="s">
        <v>82</v>
      </c>
      <c r="D62" s="1" t="s">
        <v>83</v>
      </c>
      <c r="E62" s="1">
        <v>48.121959489661997</v>
      </c>
      <c r="F62" s="1">
        <v>44.996783655123998</v>
      </c>
      <c r="G62" s="1">
        <v>3.12517583453804</v>
      </c>
      <c r="H62" s="1">
        <v>3.0214385666898198</v>
      </c>
      <c r="I62" s="1">
        <v>0.103737267848221</v>
      </c>
      <c r="J62" s="1">
        <v>38.3366581150607</v>
      </c>
      <c r="K62" s="1">
        <v>9.7853013746013193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139</v>
      </c>
      <c r="B63" s="1" t="s">
        <v>121</v>
      </c>
      <c r="C63" s="1" t="s">
        <v>84</v>
      </c>
      <c r="D63" s="1" t="s">
        <v>83</v>
      </c>
      <c r="E63" s="1">
        <v>46.437738986042199</v>
      </c>
      <c r="F63" s="1">
        <v>43.409749352697801</v>
      </c>
      <c r="G63" s="1">
        <v>3.0279896333443799</v>
      </c>
      <c r="H63" s="1">
        <v>2.92755431347849</v>
      </c>
      <c r="I63" s="1">
        <v>0.10043531986588899</v>
      </c>
      <c r="J63" s="1">
        <v>36.924965989736201</v>
      </c>
      <c r="K63" s="1">
        <v>9.5127729963059995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139</v>
      </c>
      <c r="B64" s="1" t="s">
        <v>121</v>
      </c>
      <c r="C64" s="1" t="s">
        <v>85</v>
      </c>
      <c r="D64" s="1" t="s">
        <v>83</v>
      </c>
      <c r="E64" s="1">
        <v>44.7731525386789</v>
      </c>
      <c r="F64" s="1">
        <v>41.8422514302233</v>
      </c>
      <c r="G64" s="1">
        <v>2.9309011084555499</v>
      </c>
      <c r="H64" s="1">
        <v>2.8337571601179601</v>
      </c>
      <c r="I64" s="1">
        <v>9.7143948337598096E-2</v>
      </c>
      <c r="J64" s="1">
        <v>35.535670561831303</v>
      </c>
      <c r="K64" s="1">
        <v>9.2374819768475405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139</v>
      </c>
      <c r="B65" s="1" t="s">
        <v>121</v>
      </c>
      <c r="C65" s="1" t="s">
        <v>86</v>
      </c>
      <c r="D65" s="1" t="s">
        <v>83</v>
      </c>
      <c r="E65" s="1">
        <v>43.132597944151101</v>
      </c>
      <c r="F65" s="1">
        <v>40.298365940775803</v>
      </c>
      <c r="G65" s="1">
        <v>2.8342320033753001</v>
      </c>
      <c r="H65" s="1">
        <v>2.7403583952461799</v>
      </c>
      <c r="I65" s="1">
        <v>9.3873608129122196E-2</v>
      </c>
      <c r="J65" s="1">
        <v>34.172068030078599</v>
      </c>
      <c r="K65" s="1">
        <v>8.9605299140725201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139</v>
      </c>
      <c r="B66" s="1" t="s">
        <v>121</v>
      </c>
      <c r="C66" s="1" t="s">
        <v>87</v>
      </c>
      <c r="D66" s="1" t="s">
        <v>83</v>
      </c>
      <c r="E66" s="1">
        <v>41.519956259017</v>
      </c>
      <c r="F66" s="1">
        <v>38.781677129546303</v>
      </c>
      <c r="G66" s="1">
        <v>2.7382791294706901</v>
      </c>
      <c r="H66" s="1">
        <v>2.6476452566976798</v>
      </c>
      <c r="I66" s="1">
        <v>9.0633872773009397E-2</v>
      </c>
      <c r="J66" s="1">
        <v>32.8369934372747</v>
      </c>
      <c r="K66" s="1">
        <v>8.6829628217423398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139</v>
      </c>
      <c r="B67" s="1" t="s">
        <v>121</v>
      </c>
      <c r="C67" s="1" t="s">
        <v>88</v>
      </c>
      <c r="D67" s="1" t="s">
        <v>83</v>
      </c>
      <c r="E67" s="1">
        <v>39.938604583103697</v>
      </c>
      <c r="F67" s="1">
        <v>37.2952916667222</v>
      </c>
      <c r="G67" s="1">
        <v>2.64331291638142</v>
      </c>
      <c r="H67" s="1">
        <v>2.5558795158298002</v>
      </c>
      <c r="I67" s="1">
        <v>8.7433400551619606E-2</v>
      </c>
      <c r="J67" s="1">
        <v>31.532843933764301</v>
      </c>
      <c r="K67" s="1">
        <v>8.4057606493394097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139</v>
      </c>
      <c r="B68" s="1" t="s">
        <v>121</v>
      </c>
      <c r="C68" s="1" t="s">
        <v>89</v>
      </c>
      <c r="D68" s="1" t="s">
        <v>83</v>
      </c>
      <c r="E68" s="1">
        <v>38.391437882999497</v>
      </c>
      <c r="F68" s="1">
        <v>35.8418609383166</v>
      </c>
      <c r="G68" s="1">
        <v>2.5495769446828702</v>
      </c>
      <c r="H68" s="1">
        <v>2.4652970139591801</v>
      </c>
      <c r="I68" s="1">
        <v>8.4279930723693594E-2</v>
      </c>
      <c r="J68" s="1">
        <v>30.261606975745401</v>
      </c>
      <c r="K68" s="1">
        <v>8.1298309072540995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139</v>
      </c>
      <c r="B69" s="1" t="s">
        <v>121</v>
      </c>
      <c r="C69" s="1" t="s">
        <v>90</v>
      </c>
      <c r="D69" s="1" t="s">
        <v>91</v>
      </c>
      <c r="E69" s="1">
        <v>36.8808943527685</v>
      </c>
      <c r="F69" s="1">
        <v>34.4236062126215</v>
      </c>
      <c r="G69" s="1">
        <v>2.4572881401469799</v>
      </c>
      <c r="H69" s="1">
        <v>2.3761078411251599</v>
      </c>
      <c r="I69" s="1">
        <v>8.1180299021827398E-2</v>
      </c>
      <c r="J69" s="1">
        <v>29.024888863724801</v>
      </c>
      <c r="K69" s="1">
        <v>7.8560054890436799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139</v>
      </c>
      <c r="B70" s="1" t="s">
        <v>121</v>
      </c>
      <c r="C70" s="1" t="s">
        <v>92</v>
      </c>
      <c r="D70" s="1" t="s">
        <v>91</v>
      </c>
      <c r="E70" s="1">
        <v>35.408984536776998</v>
      </c>
      <c r="F70" s="1">
        <v>33.042347106175797</v>
      </c>
      <c r="G70" s="1">
        <v>2.3666374306011799</v>
      </c>
      <c r="H70" s="1">
        <v>2.28849696345537</v>
      </c>
      <c r="I70" s="1">
        <v>7.8140467145804304E-2</v>
      </c>
      <c r="J70" s="1">
        <v>27.823945025783001</v>
      </c>
      <c r="K70" s="1">
        <v>7.5850395109940196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139</v>
      </c>
      <c r="B71" s="1" t="s">
        <v>121</v>
      </c>
      <c r="C71" s="1" t="s">
        <v>93</v>
      </c>
      <c r="D71" s="1" t="s">
        <v>91</v>
      </c>
      <c r="E71" s="1">
        <v>33.977321461897198</v>
      </c>
      <c r="F71" s="1">
        <v>31.699530763377499</v>
      </c>
      <c r="G71" s="1">
        <v>2.2777906985197398</v>
      </c>
      <c r="H71" s="1">
        <v>2.2026251378810699</v>
      </c>
      <c r="I71" s="1">
        <v>7.5165560638675702E-2</v>
      </c>
      <c r="J71" s="1">
        <v>26.6597097843655</v>
      </c>
      <c r="K71" s="1">
        <v>7.3176116775317004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139</v>
      </c>
      <c r="B72" s="1" t="s">
        <v>121</v>
      </c>
      <c r="C72" s="1" t="s">
        <v>94</v>
      </c>
      <c r="D72" s="1" t="s">
        <v>91</v>
      </c>
      <c r="E72" s="1">
        <v>32.587152418462701</v>
      </c>
      <c r="F72" s="1">
        <v>30.396262439616301</v>
      </c>
      <c r="G72" s="1">
        <v>2.1908899788464402</v>
      </c>
      <c r="H72" s="1">
        <v>2.11863006480396</v>
      </c>
      <c r="I72" s="1">
        <v>7.2259914042479001E-2</v>
      </c>
      <c r="J72" s="1">
        <v>25.532826643925802</v>
      </c>
      <c r="K72" s="1">
        <v>7.0543257745369496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139</v>
      </c>
      <c r="B73" s="1" t="s">
        <v>121</v>
      </c>
      <c r="C73" s="1" t="s">
        <v>95</v>
      </c>
      <c r="D73" s="1" t="s">
        <v>91</v>
      </c>
      <c r="E73" s="1">
        <v>31.239390373386399</v>
      </c>
      <c r="F73" s="1">
        <v>29.133335578800398</v>
      </c>
      <c r="G73" s="1">
        <v>2.1060547945859902</v>
      </c>
      <c r="H73" s="1">
        <v>2.0366276749658998</v>
      </c>
      <c r="I73" s="1">
        <v>6.9427119620089697E-2</v>
      </c>
      <c r="J73" s="1">
        <v>24.443677358061699</v>
      </c>
      <c r="K73" s="1">
        <v>6.7957130153246803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139</v>
      </c>
      <c r="B74" s="1" t="s">
        <v>121</v>
      </c>
      <c r="C74" s="1" t="s">
        <v>96</v>
      </c>
      <c r="D74" s="1" t="s">
        <v>91</v>
      </c>
      <c r="E74" s="1">
        <v>29.934644495159599</v>
      </c>
      <c r="F74" s="1">
        <v>27.911260931272601</v>
      </c>
      <c r="G74" s="1">
        <v>2.0233835638870299</v>
      </c>
      <c r="H74" s="1">
        <v>1.9567134862414599</v>
      </c>
      <c r="I74" s="1">
        <v>6.6670077645569398E-2</v>
      </c>
      <c r="J74" s="1">
        <v>23.392409548058001</v>
      </c>
      <c r="K74" s="1">
        <v>6.5422349471016696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139</v>
      </c>
      <c r="B75" s="1" t="s">
        <v>121</v>
      </c>
      <c r="C75" s="1" t="s">
        <v>97</v>
      </c>
      <c r="D75" s="1" t="s">
        <v>91</v>
      </c>
      <c r="E75" s="1">
        <v>28.673251221503602</v>
      </c>
      <c r="F75" s="1">
        <v>26.730296097495099</v>
      </c>
      <c r="G75" s="1">
        <v>1.9429551240085099</v>
      </c>
      <c r="H75" s="1">
        <v>1.87896407394271</v>
      </c>
      <c r="I75" s="1">
        <v>6.3991050065795793E-2</v>
      </c>
      <c r="J75" s="1">
        <v>22.3789642853353</v>
      </c>
      <c r="K75" s="1">
        <v>6.2942869361683904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139</v>
      </c>
      <c r="B76" s="1" t="s">
        <v>121</v>
      </c>
      <c r="C76" s="1" t="s">
        <v>98</v>
      </c>
      <c r="D76" s="1" t="s">
        <v>99</v>
      </c>
      <c r="E76" s="1">
        <v>27.455303144874598</v>
      </c>
      <c r="F76" s="1">
        <v>25.590472904619201</v>
      </c>
      <c r="G76" s="1">
        <v>1.86483024025542</v>
      </c>
      <c r="H76" s="1">
        <v>1.80343852738138</v>
      </c>
      <c r="I76" s="1">
        <v>6.1391712874042402E-2</v>
      </c>
      <c r="J76" s="1">
        <v>21.403101208663401</v>
      </c>
      <c r="K76" s="1">
        <v>6.0522019362112598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139</v>
      </c>
      <c r="B77" s="1" t="s">
        <v>121</v>
      </c>
      <c r="C77" s="1" t="s">
        <v>100</v>
      </c>
      <c r="D77" s="1" t="s">
        <v>99</v>
      </c>
      <c r="E77" s="1">
        <v>26.280676411264899</v>
      </c>
      <c r="F77" s="1">
        <v>24.4916233068544</v>
      </c>
      <c r="G77" s="1">
        <v>1.7890531044104501</v>
      </c>
      <c r="H77" s="1">
        <v>1.73017989681156</v>
      </c>
      <c r="I77" s="1">
        <v>5.8873207598895097E-2</v>
      </c>
      <c r="J77" s="1">
        <v>20.464421963312301</v>
      </c>
      <c r="K77" s="1">
        <v>5.8162544479526099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139</v>
      </c>
      <c r="B78" s="1" t="s">
        <v>121</v>
      </c>
      <c r="C78" s="1" t="s">
        <v>101</v>
      </c>
      <c r="D78" s="1" t="s">
        <v>99</v>
      </c>
      <c r="E78" s="1">
        <v>25.149057367792899</v>
      </c>
      <c r="F78" s="1">
        <v>23.433404519199101</v>
      </c>
      <c r="G78" s="1">
        <v>1.71565284859383</v>
      </c>
      <c r="H78" s="1">
        <v>1.6592166556885299</v>
      </c>
      <c r="I78" s="1">
        <v>5.6436192905301601E-2</v>
      </c>
      <c r="J78" s="1">
        <v>19.562392673335399</v>
      </c>
      <c r="K78" s="1">
        <v>5.58666469445747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139</v>
      </c>
      <c r="B79" s="1" t="s">
        <v>121</v>
      </c>
      <c r="C79" s="1" t="s">
        <v>102</v>
      </c>
      <c r="D79" s="1" t="s">
        <v>99</v>
      </c>
      <c r="E79" s="1">
        <v>24.059966200744402</v>
      </c>
      <c r="F79" s="1">
        <v>22.4153212548797</v>
      </c>
      <c r="G79" s="1">
        <v>1.6446449458646899</v>
      </c>
      <c r="H79" s="1">
        <v>1.5905640539405399</v>
      </c>
      <c r="I79" s="1">
        <v>5.4080891924145197E-2</v>
      </c>
      <c r="J79" s="1">
        <v>18.696363544733298</v>
      </c>
      <c r="K79" s="1">
        <v>5.3636026560110599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139</v>
      </c>
      <c r="B80" s="1" t="s">
        <v>121</v>
      </c>
      <c r="C80" s="1" t="s">
        <v>103</v>
      </c>
      <c r="D80" s="1" t="s">
        <v>99</v>
      </c>
      <c r="E80" s="1">
        <v>23.012780642569499</v>
      </c>
      <c r="F80" s="1">
        <v>21.436747982283801</v>
      </c>
      <c r="G80" s="1">
        <v>1.57603266028564</v>
      </c>
      <c r="H80" s="1">
        <v>1.5242255193421499</v>
      </c>
      <c r="I80" s="1">
        <v>5.1807140943488698E-2</v>
      </c>
      <c r="J80" s="1">
        <v>17.865588265462002</v>
      </c>
      <c r="K80" s="1">
        <v>5.1471923771075101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139</v>
      </c>
      <c r="B81" s="1" t="s">
        <v>121</v>
      </c>
      <c r="C81" s="1" t="s">
        <v>104</v>
      </c>
      <c r="D81" s="1" t="s">
        <v>99</v>
      </c>
      <c r="E81" s="1">
        <v>22.006756395100101</v>
      </c>
      <c r="F81" s="1">
        <v>20.496948045985501</v>
      </c>
      <c r="G81" s="1">
        <v>1.5098083491146299</v>
      </c>
      <c r="H81" s="1">
        <v>1.4601939163305899</v>
      </c>
      <c r="I81" s="1">
        <v>4.9614432784034802E-2</v>
      </c>
      <c r="J81" s="1">
        <v>17.069240414267199</v>
      </c>
      <c r="K81" s="1">
        <v>4.9375159808328997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139</v>
      </c>
      <c r="B82" s="1" t="s">
        <v>121</v>
      </c>
      <c r="C82" s="1" t="s">
        <v>105</v>
      </c>
      <c r="D82" s="1" t="s">
        <v>99</v>
      </c>
      <c r="E82" s="1">
        <v>21.041046472873099</v>
      </c>
      <c r="F82" s="1">
        <v>19.5950917440266</v>
      </c>
      <c r="G82" s="1">
        <v>1.4459547288464301</v>
      </c>
      <c r="H82" s="1">
        <v>1.3984527700834899</v>
      </c>
      <c r="I82" s="1">
        <v>4.7501958762940298E-2</v>
      </c>
      <c r="J82" s="1">
        <v>16.3064288142576</v>
      </c>
      <c r="K82" s="1">
        <v>4.7346176586154503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139</v>
      </c>
      <c r="B83" s="1" t="s">
        <v>121</v>
      </c>
      <c r="C83" s="1" t="s">
        <v>106</v>
      </c>
      <c r="D83" s="1" t="s">
        <v>107</v>
      </c>
      <c r="E83" s="1">
        <v>20.1147188043314</v>
      </c>
      <c r="F83" s="1">
        <v>18.730272740835101</v>
      </c>
      <c r="G83" s="1">
        <v>1.3844460634963001</v>
      </c>
      <c r="H83" s="1">
        <v>1.3389774156401599</v>
      </c>
      <c r="I83" s="1">
        <v>4.5468647856144698E-2</v>
      </c>
      <c r="J83" s="1">
        <v>15.5762112956193</v>
      </c>
      <c r="K83" s="1">
        <v>4.53850750871214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139</v>
      </c>
      <c r="B84" s="1" t="s">
        <v>121</v>
      </c>
      <c r="C84" s="1" t="s">
        <v>108</v>
      </c>
      <c r="D84" s="1" t="s">
        <v>107</v>
      </c>
      <c r="E84" s="1">
        <v>19.226772044573099</v>
      </c>
      <c r="F84" s="1">
        <v>17.901522776443599</v>
      </c>
      <c r="G84" s="1">
        <v>1.32524926812952</v>
      </c>
      <c r="H84" s="1">
        <v>1.2817360652777099</v>
      </c>
      <c r="I84" s="1">
        <v>4.35132028518165E-2</v>
      </c>
      <c r="J84" s="1">
        <v>14.8776068534393</v>
      </c>
      <c r="K84" s="1">
        <v>4.3491651911337801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139</v>
      </c>
      <c r="B85" s="1" t="s">
        <v>121</v>
      </c>
      <c r="C85" s="1" t="s">
        <v>109</v>
      </c>
      <c r="D85" s="1" t="s">
        <v>107</v>
      </c>
      <c r="E85" s="1">
        <v>18.376149864868299</v>
      </c>
      <c r="F85" s="1">
        <v>17.107824930095902</v>
      </c>
      <c r="G85" s="1">
        <v>1.2683249347724199</v>
      </c>
      <c r="H85" s="1">
        <v>1.2266908009777999</v>
      </c>
      <c r="I85" s="1">
        <v>4.1634133794619901E-2</v>
      </c>
      <c r="J85" s="1">
        <v>14.2096064698092</v>
      </c>
      <c r="K85" s="1">
        <v>4.1665433950591302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139</v>
      </c>
      <c r="B86" s="1" t="s">
        <v>121</v>
      </c>
      <c r="C86" s="1" t="s">
        <v>110</v>
      </c>
      <c r="D86" s="1" t="s">
        <v>107</v>
      </c>
      <c r="E86" s="1">
        <v>17.561753812928501</v>
      </c>
      <c r="F86" s="1">
        <v>16.348125530372702</v>
      </c>
      <c r="G86" s="1">
        <v>1.21362828255586</v>
      </c>
      <c r="H86" s="1">
        <v>1.17379849374713</v>
      </c>
      <c r="I86" s="1">
        <v>3.9829788808732801E-2</v>
      </c>
      <c r="J86" s="1">
        <v>13.5711826994778</v>
      </c>
      <c r="K86" s="1">
        <v>3.99057111345076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139</v>
      </c>
      <c r="B87" s="1" t="s">
        <v>121</v>
      </c>
      <c r="C87" s="1" t="s">
        <v>111</v>
      </c>
      <c r="D87" s="1" t="s">
        <v>107</v>
      </c>
      <c r="E87" s="1">
        <v>16.782454681567401</v>
      </c>
      <c r="F87" s="1">
        <v>15.6213446572857</v>
      </c>
      <c r="G87" s="1">
        <v>1.1611100242817201</v>
      </c>
      <c r="H87" s="1">
        <v>1.1230116422179099</v>
      </c>
      <c r="I87" s="1">
        <v>3.8098382063806002E-2</v>
      </c>
      <c r="J87" s="1">
        <v>12.961297990945001</v>
      </c>
      <c r="K87" s="1">
        <v>3.82115669062236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139</v>
      </c>
      <c r="B88" s="1" t="s">
        <v>121</v>
      </c>
      <c r="C88" s="1" t="s">
        <v>112</v>
      </c>
      <c r="D88" s="1" t="s">
        <v>107</v>
      </c>
      <c r="E88" s="1">
        <v>16.0371026468476</v>
      </c>
      <c r="F88" s="1">
        <v>14.9263854842204</v>
      </c>
      <c r="G88" s="1">
        <v>1.1107171626272201</v>
      </c>
      <c r="H88" s="1">
        <v>1.0742791432813901</v>
      </c>
      <c r="I88" s="1">
        <v>3.6438019345824101E-2</v>
      </c>
      <c r="J88" s="1">
        <v>12.3789119724632</v>
      </c>
      <c r="K88" s="1">
        <v>3.6581906743844601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139</v>
      </c>
      <c r="B89" s="1" t="s">
        <v>121</v>
      </c>
      <c r="C89" s="1" t="s">
        <v>113</v>
      </c>
      <c r="D89" s="1" t="s">
        <v>107</v>
      </c>
      <c r="E89" s="1">
        <v>15.3245357996755</v>
      </c>
      <c r="F89" s="1">
        <v>14.2621421173362</v>
      </c>
      <c r="G89" s="1">
        <v>1.0623936823392699</v>
      </c>
      <c r="H89" s="1">
        <v>1.02754696216584</v>
      </c>
      <c r="I89" s="1">
        <v>3.4846720173434799E-2</v>
      </c>
      <c r="J89" s="1">
        <v>11.822987456308599</v>
      </c>
      <c r="K89" s="1">
        <v>3.5015483433668702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139</v>
      </c>
      <c r="B90" s="1" t="s">
        <v>121</v>
      </c>
      <c r="C90" s="1" t="s">
        <v>114</v>
      </c>
      <c r="D90" s="1" t="s">
        <v>115</v>
      </c>
      <c r="E90" s="1">
        <v>14.643588750525501</v>
      </c>
      <c r="F90" s="1">
        <v>13.627507482553201</v>
      </c>
      <c r="G90" s="1">
        <v>1.01608126797222</v>
      </c>
      <c r="H90" s="1">
        <v>0.98275882733958497</v>
      </c>
      <c r="I90" s="1">
        <v>3.33224406326392E-2</v>
      </c>
      <c r="J90" s="1">
        <v>11.292496382013001</v>
      </c>
      <c r="K90" s="1">
        <v>3.3510923685124698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139</v>
      </c>
      <c r="B91" s="1" t="s">
        <v>121</v>
      </c>
      <c r="C91" s="1" t="s">
        <v>116</v>
      </c>
      <c r="D91" s="1" t="s">
        <v>115</v>
      </c>
      <c r="E91" s="1">
        <v>13.9930989335951</v>
      </c>
      <c r="F91" s="1">
        <v>13.021379093896</v>
      </c>
      <c r="G91" s="1">
        <v>0.971719839699135</v>
      </c>
      <c r="H91" s="1">
        <v>0.93985674932395602</v>
      </c>
      <c r="I91" s="1">
        <v>3.1863090375179197E-2</v>
      </c>
      <c r="J91" s="1">
        <v>10.786424113411099</v>
      </c>
      <c r="K91" s="1">
        <v>3.2066748201840398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139</v>
      </c>
      <c r="B92" s="1" t="s">
        <v>121</v>
      </c>
      <c r="C92" s="1" t="s">
        <v>117</v>
      </c>
      <c r="D92" s="1" t="s">
        <v>115</v>
      </c>
      <c r="E92" s="1">
        <v>13.371912274974401</v>
      </c>
      <c r="F92" s="1">
        <v>12.4426642068495</v>
      </c>
      <c r="G92" s="1">
        <v>0.92924806812494098</v>
      </c>
      <c r="H92" s="1">
        <v>0.89878151933150696</v>
      </c>
      <c r="I92" s="1">
        <v>3.0466548793434699E-2</v>
      </c>
      <c r="J92" s="1">
        <v>10.303773112535</v>
      </c>
      <c r="K92" s="1">
        <v>3.0681391624394401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139</v>
      </c>
      <c r="B93" s="1" t="s">
        <v>121</v>
      </c>
      <c r="C93" s="1" t="s">
        <v>118</v>
      </c>
      <c r="D93" s="1" t="s">
        <v>115</v>
      </c>
      <c r="E93" s="1">
        <v>12.778887836336899</v>
      </c>
      <c r="F93" s="1">
        <v>11.890284003864499</v>
      </c>
      <c r="G93" s="1">
        <v>0.88860383247234997</v>
      </c>
      <c r="H93" s="1">
        <v>0.85947315321841899</v>
      </c>
      <c r="I93" s="1">
        <v>2.91306792539309E-2</v>
      </c>
      <c r="J93" s="1">
        <v>9.8435657405227204</v>
      </c>
      <c r="K93" s="1">
        <v>2.9353220958141799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139</v>
      </c>
      <c r="B94" s="1" t="s">
        <v>121</v>
      </c>
      <c r="C94" s="1" t="s">
        <v>119</v>
      </c>
      <c r="D94" s="1" t="s">
        <v>115</v>
      </c>
      <c r="E94" s="1">
        <v>12.212902645490701</v>
      </c>
      <c r="F94" s="1">
        <v>11.363177991920701</v>
      </c>
      <c r="G94" s="1">
        <v>0.84972465357004501</v>
      </c>
      <c r="H94" s="1">
        <v>0.82187131084306397</v>
      </c>
      <c r="I94" s="1">
        <v>2.7853342726980802E-2</v>
      </c>
      <c r="J94" s="1">
        <v>9.4048474215775499</v>
      </c>
      <c r="K94" s="1">
        <v>2.80805522391318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122</v>
      </c>
      <c r="B2" s="1" t="s">
        <v>12</v>
      </c>
      <c r="C2" s="1" t="s">
        <v>13</v>
      </c>
      <c r="D2" s="1" t="s">
        <v>14</v>
      </c>
      <c r="E2" s="1">
        <v>8.8188915824600702</v>
      </c>
      <c r="F2" s="1">
        <v>8.3528418744061099</v>
      </c>
      <c r="G2" s="1">
        <v>0.46604970805396301</v>
      </c>
      <c r="H2" s="1">
        <v>0.44991514882658001</v>
      </c>
      <c r="I2" s="1">
        <v>1.6134559227383199E-2</v>
      </c>
      <c r="J2" s="1">
        <v>7.6376385338577197</v>
      </c>
      <c r="K2" s="1">
        <v>1.18125304860236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122</v>
      </c>
      <c r="B3" s="1" t="s">
        <v>12</v>
      </c>
      <c r="C3" s="1" t="s">
        <v>15</v>
      </c>
      <c r="D3" s="1" t="s">
        <v>14</v>
      </c>
      <c r="E3" s="1">
        <v>8.8144437857925606</v>
      </c>
      <c r="F3" s="1">
        <v>8.3483728041509497</v>
      </c>
      <c r="G3" s="1">
        <v>0.46607098164160699</v>
      </c>
      <c r="H3" s="1">
        <v>0.44993764804980102</v>
      </c>
      <c r="I3" s="1">
        <v>1.6133333591806E-2</v>
      </c>
      <c r="J3" s="1">
        <v>7.6323159030574699</v>
      </c>
      <c r="K3" s="1">
        <v>1.1821278827350901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122</v>
      </c>
      <c r="B4" s="1" t="s">
        <v>12</v>
      </c>
      <c r="C4" s="1" t="s">
        <v>16</v>
      </c>
      <c r="D4" s="1" t="s">
        <v>14</v>
      </c>
      <c r="E4" s="1">
        <v>8.8067884905579508</v>
      </c>
      <c r="F4" s="1">
        <v>8.3408572877156697</v>
      </c>
      <c r="G4" s="1">
        <v>0.46593120284227801</v>
      </c>
      <c r="H4" s="1">
        <v>0.44980473520126801</v>
      </c>
      <c r="I4" s="1">
        <v>1.61264676410094E-2</v>
      </c>
      <c r="J4" s="1">
        <v>7.62416690495371</v>
      </c>
      <c r="K4" s="1">
        <v>1.1826215856042299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122</v>
      </c>
      <c r="B5" s="1" t="s">
        <v>12</v>
      </c>
      <c r="C5" s="1" t="s">
        <v>17</v>
      </c>
      <c r="D5" s="1" t="s">
        <v>14</v>
      </c>
      <c r="E5" s="1">
        <v>8.7959483680073092</v>
      </c>
      <c r="F5" s="1">
        <v>8.3303174463113692</v>
      </c>
      <c r="G5" s="1">
        <v>0.465630921695938</v>
      </c>
      <c r="H5" s="1">
        <v>0.44951693631785999</v>
      </c>
      <c r="I5" s="1">
        <v>1.61139853780786E-2</v>
      </c>
      <c r="J5" s="1">
        <v>7.6132148921626603</v>
      </c>
      <c r="K5" s="1">
        <v>1.1827334758446499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122</v>
      </c>
      <c r="B6" s="1" t="s">
        <v>12</v>
      </c>
      <c r="C6" s="1" t="s">
        <v>18</v>
      </c>
      <c r="D6" s="1" t="s">
        <v>19</v>
      </c>
      <c r="E6" s="1">
        <v>8.7819501515505305</v>
      </c>
      <c r="F6" s="1">
        <v>8.3167793186209291</v>
      </c>
      <c r="G6" s="1">
        <v>0.46517083292959899</v>
      </c>
      <c r="H6" s="1">
        <v>0.44907491657873899</v>
      </c>
      <c r="I6" s="1">
        <v>1.6095916350860301E-2</v>
      </c>
      <c r="J6" s="1">
        <v>7.5994871368697599</v>
      </c>
      <c r="K6" s="1">
        <v>1.18246301468077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122</v>
      </c>
      <c r="B7" s="1" t="s">
        <v>12</v>
      </c>
      <c r="C7" s="1" t="s">
        <v>20</v>
      </c>
      <c r="D7" s="1" t="s">
        <v>19</v>
      </c>
      <c r="E7" s="1">
        <v>8.7648264074125208</v>
      </c>
      <c r="F7" s="1">
        <v>8.30027448364193</v>
      </c>
      <c r="G7" s="1">
        <v>0.46455192377059301</v>
      </c>
      <c r="H7" s="1">
        <v>0.44847962341655701</v>
      </c>
      <c r="I7" s="1">
        <v>1.6072300354035798E-2</v>
      </c>
      <c r="J7" s="1">
        <v>7.5830160531272499</v>
      </c>
      <c r="K7" s="1">
        <v>1.18181035428528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122</v>
      </c>
      <c r="B8" s="1" t="s">
        <v>12</v>
      </c>
      <c r="C8" s="1" t="s">
        <v>21</v>
      </c>
      <c r="D8" s="1" t="s">
        <v>19</v>
      </c>
      <c r="E8" s="1">
        <v>8.7446146994925193</v>
      </c>
      <c r="F8" s="1">
        <v>8.2808392732743403</v>
      </c>
      <c r="G8" s="1">
        <v>0.46377542621817702</v>
      </c>
      <c r="H8" s="1">
        <v>0.44773224041389298</v>
      </c>
      <c r="I8" s="1">
        <v>1.60431858042837E-2</v>
      </c>
      <c r="J8" s="1">
        <v>7.5638384941962</v>
      </c>
      <c r="K8" s="1">
        <v>1.18077620529632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122</v>
      </c>
      <c r="B9" s="1" t="s">
        <v>12</v>
      </c>
      <c r="C9" s="1" t="s">
        <v>22</v>
      </c>
      <c r="D9" s="1" t="s">
        <v>19</v>
      </c>
      <c r="E9" s="1">
        <v>8.7213589515315899</v>
      </c>
      <c r="F9" s="1">
        <v>8.2585160523137393</v>
      </c>
      <c r="G9" s="1">
        <v>0.46284289921785499</v>
      </c>
      <c r="H9" s="1">
        <v>0.44683426671070398</v>
      </c>
      <c r="I9" s="1">
        <v>1.6008632507151E-2</v>
      </c>
      <c r="J9" s="1">
        <v>7.5419968738054104</v>
      </c>
      <c r="K9" s="1">
        <v>1.17936207772618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122</v>
      </c>
      <c r="B10" s="1" t="s">
        <v>12</v>
      </c>
      <c r="C10" s="1" t="s">
        <v>23</v>
      </c>
      <c r="D10" s="1" t="s">
        <v>19</v>
      </c>
      <c r="E10" s="1">
        <v>8.6951068100704401</v>
      </c>
      <c r="F10" s="1">
        <v>8.2333507075732904</v>
      </c>
      <c r="G10" s="1">
        <v>0.46175610249715099</v>
      </c>
      <c r="H10" s="1">
        <v>0.445787395308885</v>
      </c>
      <c r="I10" s="1">
        <v>1.5968707188265499E-2</v>
      </c>
      <c r="J10" s="1">
        <v>7.51753680662768</v>
      </c>
      <c r="K10" s="1">
        <v>1.1775700034427601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122</v>
      </c>
      <c r="B11" s="1" t="s">
        <v>12</v>
      </c>
      <c r="C11" s="1" t="s">
        <v>24</v>
      </c>
      <c r="D11" s="1" t="s">
        <v>19</v>
      </c>
      <c r="E11" s="1">
        <v>8.6659104000921001</v>
      </c>
      <c r="F11" s="1">
        <v>8.2053933556872707</v>
      </c>
      <c r="G11" s="1">
        <v>0.46051704440483598</v>
      </c>
      <c r="H11" s="1">
        <v>0.444593559315833</v>
      </c>
      <c r="I11" s="1">
        <v>1.5923485089003001E-2</v>
      </c>
      <c r="J11" s="1">
        <v>7.49050771734903</v>
      </c>
      <c r="K11" s="1">
        <v>1.1754026827430799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122</v>
      </c>
      <c r="B12" s="1" t="s">
        <v>12</v>
      </c>
      <c r="C12" s="1" t="s">
        <v>25</v>
      </c>
      <c r="D12" s="1" t="s">
        <v>19</v>
      </c>
      <c r="E12" s="1">
        <v>8.6338279952269694</v>
      </c>
      <c r="F12" s="1">
        <v>8.1746999301181908</v>
      </c>
      <c r="G12" s="1">
        <v>0.45912806510877802</v>
      </c>
      <c r="H12" s="1">
        <v>0.44325501222320901</v>
      </c>
      <c r="I12" s="1">
        <v>1.58730528855692E-2</v>
      </c>
      <c r="J12" s="1">
        <v>7.46096431622765</v>
      </c>
      <c r="K12" s="1">
        <v>1.1728636789993301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122</v>
      </c>
      <c r="B13" s="1" t="s">
        <v>12</v>
      </c>
      <c r="C13" s="1" t="s">
        <v>26</v>
      </c>
      <c r="D13" s="1" t="s">
        <v>27</v>
      </c>
      <c r="E13" s="1">
        <v>8.5989229512502892</v>
      </c>
      <c r="F13" s="1">
        <v>8.1413311563557702</v>
      </c>
      <c r="G13" s="1">
        <v>0.45759179489452401</v>
      </c>
      <c r="H13" s="1">
        <v>0.44177428776143801</v>
      </c>
      <c r="I13" s="1">
        <v>1.58175071330862E-2</v>
      </c>
      <c r="J13" s="1">
        <v>7.4289655913384101</v>
      </c>
      <c r="K13" s="1">
        <v>1.16995735991188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122</v>
      </c>
      <c r="B14" s="1" t="s">
        <v>12</v>
      </c>
      <c r="C14" s="1" t="s">
        <v>28</v>
      </c>
      <c r="D14" s="1" t="s">
        <v>27</v>
      </c>
      <c r="E14" s="1">
        <v>8.5612606300030691</v>
      </c>
      <c r="F14" s="1">
        <v>8.1053496489491508</v>
      </c>
      <c r="G14" s="1">
        <v>0.45591098105391897</v>
      </c>
      <c r="H14" s="1">
        <v>0.44015403270064901</v>
      </c>
      <c r="I14" s="1">
        <v>1.5756948353269899E-2</v>
      </c>
      <c r="J14" s="1">
        <v>7.3945722050528202</v>
      </c>
      <c r="K14" s="1">
        <v>1.16668842495025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122</v>
      </c>
      <c r="B15" s="1" t="s">
        <v>12</v>
      </c>
      <c r="C15" s="1" t="s">
        <v>29</v>
      </c>
      <c r="D15" s="1" t="s">
        <v>27</v>
      </c>
      <c r="E15" s="1">
        <v>8.5209104934195707</v>
      </c>
      <c r="F15" s="1">
        <v>8.0668218917693704</v>
      </c>
      <c r="G15" s="1">
        <v>0.45408860165020198</v>
      </c>
      <c r="H15" s="1">
        <v>0.43839711670099402</v>
      </c>
      <c r="I15" s="1">
        <v>1.5691484949207999E-2</v>
      </c>
      <c r="J15" s="1">
        <v>7.3578482897802999</v>
      </c>
      <c r="K15" s="1">
        <v>1.1630622036392699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122</v>
      </c>
      <c r="B16" s="1" t="s">
        <v>12</v>
      </c>
      <c r="C16" s="1" t="s">
        <v>30</v>
      </c>
      <c r="D16" s="1" t="s">
        <v>27</v>
      </c>
      <c r="E16" s="1">
        <v>8.4779459290254007</v>
      </c>
      <c r="F16" s="1">
        <v>8.0258180560559094</v>
      </c>
      <c r="G16" s="1">
        <v>0.45212787296949097</v>
      </c>
      <c r="H16" s="1">
        <v>0.43650663963379299</v>
      </c>
      <c r="I16" s="1">
        <v>1.56212333356982E-2</v>
      </c>
      <c r="J16" s="1">
        <v>7.3188612011812104</v>
      </c>
      <c r="K16" s="1">
        <v>1.15908472784419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122</v>
      </c>
      <c r="B17" s="1" t="s">
        <v>12</v>
      </c>
      <c r="C17" s="1" t="s">
        <v>31</v>
      </c>
      <c r="D17" s="1" t="s">
        <v>27</v>
      </c>
      <c r="E17" s="1">
        <v>8.4324435158373898</v>
      </c>
      <c r="F17" s="1">
        <v>7.9824113234443299</v>
      </c>
      <c r="G17" s="1">
        <v>0.45003219239305697</v>
      </c>
      <c r="H17" s="1">
        <v>0.43448587629122598</v>
      </c>
      <c r="I17" s="1">
        <v>1.55463161018305E-2</v>
      </c>
      <c r="J17" s="1">
        <v>7.27768098757661</v>
      </c>
      <c r="K17" s="1">
        <v>1.1547625282607801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122</v>
      </c>
      <c r="B18" s="1" t="s">
        <v>12</v>
      </c>
      <c r="C18" s="1" t="s">
        <v>32</v>
      </c>
      <c r="D18" s="1" t="s">
        <v>27</v>
      </c>
      <c r="E18" s="1">
        <v>8.3844791048360694</v>
      </c>
      <c r="F18" s="1">
        <v>7.9366741797243296</v>
      </c>
      <c r="G18" s="1">
        <v>0.44780492511173098</v>
      </c>
      <c r="H18" s="1">
        <v>0.432338070437565</v>
      </c>
      <c r="I18" s="1">
        <v>1.5466854674165999E-2</v>
      </c>
      <c r="J18" s="1">
        <v>7.2343770307163497</v>
      </c>
      <c r="K18" s="1">
        <v>1.1501020741197201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122</v>
      </c>
      <c r="B19" s="1" t="s">
        <v>12</v>
      </c>
      <c r="C19" s="1" t="s">
        <v>33</v>
      </c>
      <c r="D19" s="1" t="s">
        <v>27</v>
      </c>
      <c r="E19" s="1">
        <v>8.3341419623809205</v>
      </c>
      <c r="F19" s="1">
        <v>7.8886917605916098</v>
      </c>
      <c r="G19" s="1">
        <v>0.445450201789303</v>
      </c>
      <c r="H19" s="1">
        <v>0.43006720524210201</v>
      </c>
      <c r="I19" s="1">
        <v>1.53829965472014E-2</v>
      </c>
      <c r="J19" s="1">
        <v>7.1890300065629802</v>
      </c>
      <c r="K19" s="1">
        <v>1.1451119558179399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122</v>
      </c>
      <c r="B20" s="1" t="s">
        <v>12</v>
      </c>
      <c r="C20" s="1" t="s">
        <v>34</v>
      </c>
      <c r="D20" s="1" t="s">
        <v>35</v>
      </c>
      <c r="E20" s="1">
        <v>8.2815113950412194</v>
      </c>
      <c r="F20" s="1">
        <v>7.8385397111608501</v>
      </c>
      <c r="G20" s="1">
        <v>0.44297168388037</v>
      </c>
      <c r="H20" s="1">
        <v>0.42767681134622199</v>
      </c>
      <c r="I20" s="1">
        <v>1.52948725341486E-2</v>
      </c>
      <c r="J20" s="1">
        <v>7.1417116375733301</v>
      </c>
      <c r="K20" s="1">
        <v>1.13979975746789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122</v>
      </c>
      <c r="B21" s="1" t="s">
        <v>12</v>
      </c>
      <c r="C21" s="1" t="s">
        <v>36</v>
      </c>
      <c r="D21" s="1" t="s">
        <v>35</v>
      </c>
      <c r="E21" s="1">
        <v>8.2266779352958999</v>
      </c>
      <c r="F21" s="1">
        <v>7.7863043693943403</v>
      </c>
      <c r="G21" s="1">
        <v>0.44037356590156301</v>
      </c>
      <c r="H21" s="1">
        <v>0.42517093353808</v>
      </c>
      <c r="I21" s="1">
        <v>1.52026323634828E-2</v>
      </c>
      <c r="J21" s="1">
        <v>7.0925037137793501</v>
      </c>
      <c r="K21" s="1">
        <v>1.13417422151654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122</v>
      </c>
      <c r="B22" s="1" t="s">
        <v>12</v>
      </c>
      <c r="C22" s="1" t="s">
        <v>37</v>
      </c>
      <c r="D22" s="1" t="s">
        <v>35</v>
      </c>
      <c r="E22" s="1">
        <v>8.1697252487460492</v>
      </c>
      <c r="F22" s="1">
        <v>7.7320654998625002</v>
      </c>
      <c r="G22" s="1">
        <v>0.43765974888354398</v>
      </c>
      <c r="H22" s="1">
        <v>0.42255333381158899</v>
      </c>
      <c r="I22" s="1">
        <v>1.51064150719549E-2</v>
      </c>
      <c r="J22" s="1">
        <v>7.0414816799248401</v>
      </c>
      <c r="K22" s="1">
        <v>1.1282435688212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122</v>
      </c>
      <c r="B23" s="1" t="s">
        <v>12</v>
      </c>
      <c r="C23" s="1" t="s">
        <v>38</v>
      </c>
      <c r="D23" s="1" t="s">
        <v>35</v>
      </c>
      <c r="E23" s="1">
        <v>8.1107480842561106</v>
      </c>
      <c r="F23" s="1">
        <v>7.6759133270001998</v>
      </c>
      <c r="G23" s="1">
        <v>0.43483475725590098</v>
      </c>
      <c r="H23" s="1">
        <v>0.41982837626609198</v>
      </c>
      <c r="I23" s="1">
        <v>1.5006380989808599E-2</v>
      </c>
      <c r="J23" s="1">
        <v>6.98873036325584</v>
      </c>
      <c r="K23" s="1">
        <v>1.12201772100026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122</v>
      </c>
      <c r="B24" s="1" t="s">
        <v>12</v>
      </c>
      <c r="C24" s="1" t="s">
        <v>39</v>
      </c>
      <c r="D24" s="1" t="s">
        <v>35</v>
      </c>
      <c r="E24" s="1">
        <v>8.0498346508577008</v>
      </c>
      <c r="F24" s="1">
        <v>7.6179318781598804</v>
      </c>
      <c r="G24" s="1">
        <v>0.43190277269782601</v>
      </c>
      <c r="H24" s="1">
        <v>0.41700009413837802</v>
      </c>
      <c r="I24" s="1">
        <v>1.49026785594478E-2</v>
      </c>
      <c r="J24" s="1">
        <v>6.9343289107686399</v>
      </c>
      <c r="K24" s="1">
        <v>1.11550574008907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122</v>
      </c>
      <c r="B25" s="1" t="s">
        <v>12</v>
      </c>
      <c r="C25" s="1" t="s">
        <v>40</v>
      </c>
      <c r="D25" s="1" t="s">
        <v>35</v>
      </c>
      <c r="E25" s="1">
        <v>7.9870757443551597</v>
      </c>
      <c r="F25" s="1">
        <v>7.5582076036195804</v>
      </c>
      <c r="G25" s="1">
        <v>0.428868140735579</v>
      </c>
      <c r="H25" s="1">
        <v>0.41407267904773198</v>
      </c>
      <c r="I25" s="1">
        <v>1.47954616878468E-2</v>
      </c>
      <c r="J25" s="1">
        <v>6.8783585540103402</v>
      </c>
      <c r="K25" s="1">
        <v>1.1087171903448201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122</v>
      </c>
      <c r="B26" s="1" t="s">
        <v>12</v>
      </c>
      <c r="C26" s="1" t="s">
        <v>41</v>
      </c>
      <c r="D26" s="1" t="s">
        <v>35</v>
      </c>
      <c r="E26" s="1">
        <v>7.9225646338838196</v>
      </c>
      <c r="F26" s="1">
        <v>7.4968292013272704</v>
      </c>
      <c r="G26" s="1">
        <v>0.425735432556549</v>
      </c>
      <c r="H26" s="1">
        <v>0.41105054118907403</v>
      </c>
      <c r="I26" s="1">
        <v>1.46848913674752E-2</v>
      </c>
      <c r="J26" s="1">
        <v>6.8209021217955996</v>
      </c>
      <c r="K26" s="1">
        <v>1.10166251208822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122</v>
      </c>
      <c r="B27" s="1" t="s">
        <v>12</v>
      </c>
      <c r="C27" s="1" t="s">
        <v>42</v>
      </c>
      <c r="D27" s="1" t="s">
        <v>43</v>
      </c>
      <c r="E27" s="1">
        <v>7.8563980713601902</v>
      </c>
      <c r="F27" s="1">
        <v>7.4338887049334197</v>
      </c>
      <c r="G27" s="1">
        <v>0.422509366426775</v>
      </c>
      <c r="H27" s="1">
        <v>0.407938232461098</v>
      </c>
      <c r="I27" s="1">
        <v>1.45711339656767E-2</v>
      </c>
      <c r="J27" s="1">
        <v>6.7620456713507302</v>
      </c>
      <c r="K27" s="1">
        <v>1.09435240000946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122</v>
      </c>
      <c r="B28" s="1" t="s">
        <v>12</v>
      </c>
      <c r="C28" s="1" t="s">
        <v>44</v>
      </c>
      <c r="D28" s="1" t="s">
        <v>43</v>
      </c>
      <c r="E28" s="1">
        <v>7.7886639652593503</v>
      </c>
      <c r="F28" s="1">
        <v>7.3694697505439803</v>
      </c>
      <c r="G28" s="1">
        <v>0.41919421471536999</v>
      </c>
      <c r="H28" s="1">
        <v>0.404739874466646</v>
      </c>
      <c r="I28" s="1">
        <v>1.4454340248724501E-2</v>
      </c>
      <c r="J28" s="1">
        <v>6.7018674779373804</v>
      </c>
      <c r="K28" s="1">
        <v>1.08679648732197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122</v>
      </c>
      <c r="B29" s="1" t="s">
        <v>12</v>
      </c>
      <c r="C29" s="1" t="s">
        <v>45</v>
      </c>
      <c r="D29" s="1" t="s">
        <v>43</v>
      </c>
      <c r="E29" s="1">
        <v>7.7194617348288501</v>
      </c>
      <c r="F29" s="1">
        <v>7.3036667891567797</v>
      </c>
      <c r="G29" s="1">
        <v>0.41579494567207398</v>
      </c>
      <c r="H29" s="1">
        <v>0.401460261268279</v>
      </c>
      <c r="I29" s="1">
        <v>1.43346844037954E-2</v>
      </c>
      <c r="J29" s="1">
        <v>6.6404552833393398</v>
      </c>
      <c r="K29" s="1">
        <v>1.0790064514895199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122</v>
      </c>
      <c r="B30" s="1" t="s">
        <v>12</v>
      </c>
      <c r="C30" s="1" t="s">
        <v>46</v>
      </c>
      <c r="D30" s="1" t="s">
        <v>43</v>
      </c>
      <c r="E30" s="1">
        <v>7.6488805414350001</v>
      </c>
      <c r="F30" s="1">
        <v>7.2365645835449897</v>
      </c>
      <c r="G30" s="1">
        <v>0.41231595789000702</v>
      </c>
      <c r="H30" s="1">
        <v>0.39810363678237798</v>
      </c>
      <c r="I30" s="1">
        <v>1.42123211076283E-2</v>
      </c>
      <c r="J30" s="1">
        <v>6.5778881035825902</v>
      </c>
      <c r="K30" s="1">
        <v>1.0709924378524001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122</v>
      </c>
      <c r="B31" s="1" t="s">
        <v>12</v>
      </c>
      <c r="C31" s="1" t="s">
        <v>47</v>
      </c>
      <c r="D31" s="1" t="s">
        <v>43</v>
      </c>
      <c r="E31" s="1">
        <v>7.5770140626020597</v>
      </c>
      <c r="F31" s="1">
        <v>7.1682521225814098</v>
      </c>
      <c r="G31" s="1">
        <v>0.40876194002064398</v>
      </c>
      <c r="H31" s="1">
        <v>0.39467452533532499</v>
      </c>
      <c r="I31" s="1">
        <v>1.4087414685319001E-2</v>
      </c>
      <c r="J31" s="1">
        <v>6.5142485710708904</v>
      </c>
      <c r="K31" s="1">
        <v>1.0627654915311699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122</v>
      </c>
      <c r="B32" s="1" t="s">
        <v>12</v>
      </c>
      <c r="C32" s="1" t="s">
        <v>48</v>
      </c>
      <c r="D32" s="1" t="s">
        <v>43</v>
      </c>
      <c r="E32" s="1">
        <v>7.5039517316492796</v>
      </c>
      <c r="F32" s="1">
        <v>7.0988143617639503</v>
      </c>
      <c r="G32" s="1">
        <v>0.405137369885327</v>
      </c>
      <c r="H32" s="1">
        <v>0.39117724782531699</v>
      </c>
      <c r="I32" s="1">
        <v>1.39601220600093E-2</v>
      </c>
      <c r="J32" s="1">
        <v>6.4496155652598803</v>
      </c>
      <c r="K32" s="1">
        <v>1.0543361663894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122</v>
      </c>
      <c r="B33" s="1" t="s">
        <v>12</v>
      </c>
      <c r="C33" s="1" t="s">
        <v>49</v>
      </c>
      <c r="D33" s="1" t="s">
        <v>43</v>
      </c>
      <c r="E33" s="1">
        <v>7.4297832723484998</v>
      </c>
      <c r="F33" s="1">
        <v>7.0283365122626398</v>
      </c>
      <c r="G33" s="1">
        <v>0.401446760085859</v>
      </c>
      <c r="H33" s="1">
        <v>0.38761615887566497</v>
      </c>
      <c r="I33" s="1">
        <v>1.38306012101941E-2</v>
      </c>
      <c r="J33" s="1">
        <v>6.3840681056727799</v>
      </c>
      <c r="K33" s="1">
        <v>1.0457151666757201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122</v>
      </c>
      <c r="B34" s="1" t="s">
        <v>12</v>
      </c>
      <c r="C34" s="1" t="s">
        <v>50</v>
      </c>
      <c r="D34" s="1" t="s">
        <v>51</v>
      </c>
      <c r="E34" s="1">
        <v>7.3546075725510303</v>
      </c>
      <c r="F34" s="1">
        <v>6.95691234186783</v>
      </c>
      <c r="G34" s="1">
        <v>0.39769523068319501</v>
      </c>
      <c r="H34" s="1">
        <v>0.383996200481522</v>
      </c>
      <c r="I34" s="1">
        <v>1.36990302016729E-2</v>
      </c>
      <c r="J34" s="1">
        <v>6.3176924417825902</v>
      </c>
      <c r="K34" s="1">
        <v>1.0369151307684401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122</v>
      </c>
      <c r="B35" s="1" t="s">
        <v>12</v>
      </c>
      <c r="C35" s="1" t="s">
        <v>52</v>
      </c>
      <c r="D35" s="1" t="s">
        <v>51</v>
      </c>
      <c r="E35" s="1">
        <v>7.2785070814168096</v>
      </c>
      <c r="F35" s="1">
        <v>6.8846201046002697</v>
      </c>
      <c r="G35" s="1">
        <v>0.393886976816541</v>
      </c>
      <c r="H35" s="1">
        <v>0.38032142130679603</v>
      </c>
      <c r="I35" s="1">
        <v>1.3565555509744399E-2</v>
      </c>
      <c r="J35" s="1">
        <v>6.25056090864146</v>
      </c>
      <c r="K35" s="1">
        <v>1.02794617277536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122</v>
      </c>
      <c r="B36" s="1" t="s">
        <v>12</v>
      </c>
      <c r="C36" s="1" t="s">
        <v>53</v>
      </c>
      <c r="D36" s="1" t="s">
        <v>51</v>
      </c>
      <c r="E36" s="1">
        <v>7.2015663062222997</v>
      </c>
      <c r="F36" s="1">
        <v>6.8115400571701503</v>
      </c>
      <c r="G36" s="1">
        <v>0.39002624905215</v>
      </c>
      <c r="H36" s="1">
        <v>0.37659592311527801</v>
      </c>
      <c r="I36" s="1">
        <v>1.34303259368723E-2</v>
      </c>
      <c r="J36" s="1">
        <v>6.1827479297530399</v>
      </c>
      <c r="K36" s="1">
        <v>1.01881837646926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122</v>
      </c>
      <c r="B37" s="1" t="s">
        <v>12</v>
      </c>
      <c r="C37" s="1" t="s">
        <v>54</v>
      </c>
      <c r="D37" s="1" t="s">
        <v>51</v>
      </c>
      <c r="E37" s="1">
        <v>7.12387747473751</v>
      </c>
      <c r="F37" s="1">
        <v>6.7377595430993198</v>
      </c>
      <c r="G37" s="1">
        <v>0.38611793163819302</v>
      </c>
      <c r="H37" s="1">
        <v>0.37282442114224801</v>
      </c>
      <c r="I37" s="1">
        <v>1.32935104959452E-2</v>
      </c>
      <c r="J37" s="1">
        <v>6.1143333202140697</v>
      </c>
      <c r="K37" s="1">
        <v>1.00954415452345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122</v>
      </c>
      <c r="B38" s="1" t="s">
        <v>12</v>
      </c>
      <c r="C38" s="1" t="s">
        <v>55</v>
      </c>
      <c r="D38" s="1" t="s">
        <v>51</v>
      </c>
      <c r="E38" s="1">
        <v>7.0455201145453401</v>
      </c>
      <c r="F38" s="1">
        <v>6.6633540599014403</v>
      </c>
      <c r="G38" s="1">
        <v>0.38216605464389802</v>
      </c>
      <c r="H38" s="1">
        <v>0.36901080461462099</v>
      </c>
      <c r="I38" s="1">
        <v>1.3155250029276601E-2</v>
      </c>
      <c r="J38" s="1">
        <v>6.0453869460725302</v>
      </c>
      <c r="K38" s="1">
        <v>1.0001331684728101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122</v>
      </c>
      <c r="B39" s="1" t="s">
        <v>12</v>
      </c>
      <c r="C39" s="1" t="s">
        <v>56</v>
      </c>
      <c r="D39" s="1" t="s">
        <v>51</v>
      </c>
      <c r="E39" s="1">
        <v>6.9665678528249204</v>
      </c>
      <c r="F39" s="1">
        <v>6.58839306434459</v>
      </c>
      <c r="G39" s="1">
        <v>0.37817478848032898</v>
      </c>
      <c r="H39" s="1">
        <v>0.365159101703735</v>
      </c>
      <c r="I39" s="1">
        <v>1.3015686776593399E-2</v>
      </c>
      <c r="J39" s="1">
        <v>5.9759709691646004</v>
      </c>
      <c r="K39" s="1">
        <v>0.99059688366031795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122</v>
      </c>
      <c r="B40" s="1" t="s">
        <v>12</v>
      </c>
      <c r="C40" s="1" t="s">
        <v>57</v>
      </c>
      <c r="D40" s="1" t="s">
        <v>51</v>
      </c>
      <c r="E40" s="1">
        <v>6.8870831489795199</v>
      </c>
      <c r="F40" s="1">
        <v>6.5129354218622604</v>
      </c>
      <c r="G40" s="1">
        <v>0.37414772711725602</v>
      </c>
      <c r="H40" s="1">
        <v>0.36127278420110198</v>
      </c>
      <c r="I40" s="1">
        <v>1.2874942916154E-2</v>
      </c>
      <c r="J40" s="1">
        <v>5.9061378006010896</v>
      </c>
      <c r="K40" s="1">
        <v>0.98094534837842695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122</v>
      </c>
      <c r="B41" s="1" t="s">
        <v>12</v>
      </c>
      <c r="C41" s="1" t="s">
        <v>58</v>
      </c>
      <c r="D41" s="1" t="s">
        <v>59</v>
      </c>
      <c r="E41" s="1">
        <v>6.8071338303973699</v>
      </c>
      <c r="F41" s="1">
        <v>6.43704518980587</v>
      </c>
      <c r="G41" s="1">
        <v>0.37008864059150098</v>
      </c>
      <c r="H41" s="1">
        <v>0.35735549304611203</v>
      </c>
      <c r="I41" s="1">
        <v>1.2733147545389401E-2</v>
      </c>
      <c r="J41" s="1">
        <v>5.8359451178627797</v>
      </c>
      <c r="K41" s="1">
        <v>0.97118871253458905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122</v>
      </c>
      <c r="B42" s="1" t="s">
        <v>12</v>
      </c>
      <c r="C42" s="1" t="s">
        <v>60</v>
      </c>
      <c r="D42" s="1" t="s">
        <v>59</v>
      </c>
      <c r="E42" s="1">
        <v>6.7267890509464703</v>
      </c>
      <c r="F42" s="1">
        <v>6.3607877639423398</v>
      </c>
      <c r="G42" s="1">
        <v>0.36600128700412499</v>
      </c>
      <c r="H42" s="1">
        <v>0.35341085702763902</v>
      </c>
      <c r="I42" s="1">
        <v>1.2590429976486701E-2</v>
      </c>
      <c r="J42" s="1">
        <v>5.76545221789309</v>
      </c>
      <c r="K42" s="1">
        <v>0.96133683305338202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122</v>
      </c>
      <c r="B43" s="1" t="s">
        <v>12</v>
      </c>
      <c r="C43" s="1" t="s">
        <v>61</v>
      </c>
      <c r="D43" s="1" t="s">
        <v>59</v>
      </c>
      <c r="E43" s="1">
        <v>6.6461174078581697</v>
      </c>
      <c r="F43" s="1">
        <v>6.28422806356288</v>
      </c>
      <c r="G43" s="1">
        <v>0.36188934429529901</v>
      </c>
      <c r="H43" s="1">
        <v>0.34944242716038199</v>
      </c>
      <c r="I43" s="1">
        <v>1.2446917134916699E-2</v>
      </c>
      <c r="J43" s="1">
        <v>5.6947182066907498</v>
      </c>
      <c r="K43" s="1">
        <v>0.95139920116742704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122</v>
      </c>
      <c r="B44" s="1" t="s">
        <v>12</v>
      </c>
      <c r="C44" s="1" t="s">
        <v>62</v>
      </c>
      <c r="D44" s="1" t="s">
        <v>59</v>
      </c>
      <c r="E44" s="1">
        <v>6.5651864818343801</v>
      </c>
      <c r="F44" s="1">
        <v>6.2074300902147996</v>
      </c>
      <c r="G44" s="1">
        <v>0.357756391619583</v>
      </c>
      <c r="H44" s="1">
        <v>0.345453658748405</v>
      </c>
      <c r="I44" s="1">
        <v>1.23027328711772E-2</v>
      </c>
      <c r="J44" s="1">
        <v>5.6238015684352503</v>
      </c>
      <c r="K44" s="1">
        <v>0.941384913399129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122</v>
      </c>
      <c r="B45" s="1" t="s">
        <v>12</v>
      </c>
      <c r="C45" s="1" t="s">
        <v>63</v>
      </c>
      <c r="D45" s="1" t="s">
        <v>59</v>
      </c>
      <c r="E45" s="1">
        <v>6.4840622741459804</v>
      </c>
      <c r="F45" s="1">
        <v>6.1304562566704099</v>
      </c>
      <c r="G45" s="1">
        <v>0.35360601747556297</v>
      </c>
      <c r="H45" s="1">
        <v>0.34144801682676601</v>
      </c>
      <c r="I45" s="1">
        <v>1.2158000648796199E-2</v>
      </c>
      <c r="J45" s="1">
        <v>5.55275888695002</v>
      </c>
      <c r="K45" s="1">
        <v>0.93130338719596195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122</v>
      </c>
      <c r="B46" s="1" t="s">
        <v>12</v>
      </c>
      <c r="C46" s="1" t="s">
        <v>64</v>
      </c>
      <c r="D46" s="1" t="s">
        <v>59</v>
      </c>
      <c r="E46" s="1">
        <v>6.4028090428298201</v>
      </c>
      <c r="F46" s="1">
        <v>6.0533674386469096</v>
      </c>
      <c r="G46" s="1">
        <v>0.34944160418290499</v>
      </c>
      <c r="H46" s="1">
        <v>0.33742876651641301</v>
      </c>
      <c r="I46" s="1">
        <v>1.20128376664922E-2</v>
      </c>
      <c r="J46" s="1">
        <v>5.4816458906816603</v>
      </c>
      <c r="K46" s="1">
        <v>0.92116315214816502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122</v>
      </c>
      <c r="B47" s="1" t="s">
        <v>12</v>
      </c>
      <c r="C47" s="1" t="s">
        <v>65</v>
      </c>
      <c r="D47" s="1" t="s">
        <v>59</v>
      </c>
      <c r="E47" s="1">
        <v>6.3214900103434202</v>
      </c>
      <c r="F47" s="1">
        <v>5.9762235140132303</v>
      </c>
      <c r="G47" s="1">
        <v>0.34526649633018502</v>
      </c>
      <c r="H47" s="1">
        <v>0.33339913664354598</v>
      </c>
      <c r="I47" s="1">
        <v>1.1867359686639E-2</v>
      </c>
      <c r="J47" s="1">
        <v>5.4105173136993896</v>
      </c>
      <c r="K47" s="1">
        <v>0.91097269664402902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122</v>
      </c>
      <c r="B48" s="1" t="s">
        <v>12</v>
      </c>
      <c r="C48" s="1" t="s">
        <v>66</v>
      </c>
      <c r="D48" s="1" t="s">
        <v>67</v>
      </c>
      <c r="E48" s="1">
        <v>6.2401643501675297</v>
      </c>
      <c r="F48" s="1">
        <v>5.8990803999875201</v>
      </c>
      <c r="G48" s="1">
        <v>0.34108395018001197</v>
      </c>
      <c r="H48" s="1">
        <v>0.32936227172805399</v>
      </c>
      <c r="I48" s="1">
        <v>1.1721678451958499E-2</v>
      </c>
      <c r="J48" s="1">
        <v>5.3394236625595601</v>
      </c>
      <c r="K48" s="1">
        <v>0.90074068760797499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122</v>
      </c>
      <c r="B49" s="1" t="s">
        <v>12</v>
      </c>
      <c r="C49" s="1" t="s">
        <v>68</v>
      </c>
      <c r="D49" s="1" t="s">
        <v>67</v>
      </c>
      <c r="E49" s="1">
        <v>6.1588911002850502</v>
      </c>
      <c r="F49" s="1">
        <v>5.8219940068907903</v>
      </c>
      <c r="G49" s="1">
        <v>0.336897093394259</v>
      </c>
      <c r="H49" s="1">
        <v>0.32532119121161901</v>
      </c>
      <c r="I49" s="1">
        <v>1.15759021826398E-2</v>
      </c>
      <c r="J49" s="1">
        <v>5.2684160232004302</v>
      </c>
      <c r="K49" s="1">
        <v>0.89047507708462403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122</v>
      </c>
      <c r="B50" s="1" t="s">
        <v>12</v>
      </c>
      <c r="C50" s="1" t="s">
        <v>69</v>
      </c>
      <c r="D50" s="1" t="s">
        <v>67</v>
      </c>
      <c r="E50" s="1">
        <v>6.0777265320823002</v>
      </c>
      <c r="F50" s="1">
        <v>5.7450175610351097</v>
      </c>
      <c r="G50" s="1">
        <v>0.33270897104718999</v>
      </c>
      <c r="H50" s="1">
        <v>0.32127883529447099</v>
      </c>
      <c r="I50" s="1">
        <v>1.1430135752718999E-2</v>
      </c>
      <c r="J50" s="1">
        <v>5.1975427205460898</v>
      </c>
      <c r="K50" s="1">
        <v>0.88018381153621505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122</v>
      </c>
      <c r="B51" s="1" t="s">
        <v>12</v>
      </c>
      <c r="C51" s="1" t="s">
        <v>70</v>
      </c>
      <c r="D51" s="1" t="s">
        <v>67</v>
      </c>
      <c r="E51" s="1">
        <v>5.99672492783544</v>
      </c>
      <c r="F51" s="1">
        <v>5.66820239302485</v>
      </c>
      <c r="G51" s="1">
        <v>0.32852253481058902</v>
      </c>
      <c r="H51" s="1">
        <v>0.31723805409761502</v>
      </c>
      <c r="I51" s="1">
        <v>1.12844807129745E-2</v>
      </c>
      <c r="J51" s="1">
        <v>5.1268502896286501</v>
      </c>
      <c r="K51" s="1">
        <v>0.86987463820679201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122</v>
      </c>
      <c r="B52" s="1" t="s">
        <v>12</v>
      </c>
      <c r="C52" s="1" t="s">
        <v>71</v>
      </c>
      <c r="D52" s="1" t="s">
        <v>67</v>
      </c>
      <c r="E52" s="1">
        <v>5.9159384544397202</v>
      </c>
      <c r="F52" s="1">
        <v>5.5915978226576897</v>
      </c>
      <c r="G52" s="1">
        <v>0.32434063178202599</v>
      </c>
      <c r="H52" s="1">
        <v>0.31320159684342602</v>
      </c>
      <c r="I52" s="1">
        <v>1.11390349386005E-2</v>
      </c>
      <c r="J52" s="1">
        <v>5.0563833920412398</v>
      </c>
      <c r="K52" s="1">
        <v>0.85955506239847801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122</v>
      </c>
      <c r="B53" s="1" t="s">
        <v>12</v>
      </c>
      <c r="C53" s="1" t="s">
        <v>72</v>
      </c>
      <c r="D53" s="1" t="s">
        <v>67</v>
      </c>
      <c r="E53" s="1">
        <v>5.8354175229524499</v>
      </c>
      <c r="F53" s="1">
        <v>5.5152515037465699</v>
      </c>
      <c r="G53" s="1">
        <v>0.32016601920587801</v>
      </c>
      <c r="H53" s="1">
        <v>0.30917212603427102</v>
      </c>
      <c r="I53" s="1">
        <v>1.09938931716064E-2</v>
      </c>
      <c r="J53" s="1">
        <v>4.9861851518751097</v>
      </c>
      <c r="K53" s="1">
        <v>0.84923237107734095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122</v>
      </c>
      <c r="B54" s="1" t="s">
        <v>12</v>
      </c>
      <c r="C54" s="1" t="s">
        <v>73</v>
      </c>
      <c r="D54" s="1" t="s">
        <v>67</v>
      </c>
      <c r="E54" s="1">
        <v>5.7552098624997301</v>
      </c>
      <c r="F54" s="1">
        <v>5.4392085304858204</v>
      </c>
      <c r="G54" s="1">
        <v>0.31600133201391001</v>
      </c>
      <c r="H54" s="1">
        <v>0.305152186242996</v>
      </c>
      <c r="I54" s="1">
        <v>1.0849145770913501E-2</v>
      </c>
      <c r="J54" s="1">
        <v>4.9162962591137997</v>
      </c>
      <c r="K54" s="1">
        <v>0.83891360338593002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122</v>
      </c>
      <c r="B55" s="1" t="s">
        <v>12</v>
      </c>
      <c r="C55" s="1" t="s">
        <v>74</v>
      </c>
      <c r="D55" s="1" t="s">
        <v>75</v>
      </c>
      <c r="E55" s="1">
        <v>5.6753610987706704</v>
      </c>
      <c r="F55" s="1">
        <v>5.3635119978222203</v>
      </c>
      <c r="G55" s="1">
        <v>0.31184910094845297</v>
      </c>
      <c r="H55" s="1">
        <v>0.30114422151338599</v>
      </c>
      <c r="I55" s="1">
        <v>1.0704879435066299E-2</v>
      </c>
      <c r="J55" s="1">
        <v>4.8467555420597304</v>
      </c>
      <c r="K55" s="1">
        <v>0.82860555671094605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122</v>
      </c>
      <c r="B56" s="1" t="s">
        <v>12</v>
      </c>
      <c r="C56" s="1" t="s">
        <v>76</v>
      </c>
      <c r="D56" s="1" t="s">
        <v>75</v>
      </c>
      <c r="E56" s="1">
        <v>5.5959147173220103</v>
      </c>
      <c r="F56" s="1">
        <v>5.2882029627924103</v>
      </c>
      <c r="G56" s="1">
        <v>0.30771175452959998</v>
      </c>
      <c r="H56" s="1">
        <v>0.29715057728916699</v>
      </c>
      <c r="I56" s="1">
        <v>1.05611772404331E-2</v>
      </c>
      <c r="J56" s="1">
        <v>4.7775999131418603</v>
      </c>
      <c r="K56" s="1">
        <v>0.81831480418015301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122</v>
      </c>
      <c r="B57" s="1" t="s">
        <v>12</v>
      </c>
      <c r="C57" s="1" t="s">
        <v>77</v>
      </c>
      <c r="D57" s="1" t="s">
        <v>75</v>
      </c>
      <c r="E57" s="1">
        <v>5.5169120990381799</v>
      </c>
      <c r="F57" s="1">
        <v>5.2133204814228398</v>
      </c>
      <c r="G57" s="1">
        <v>0.30359161761533299</v>
      </c>
      <c r="H57" s="1">
        <v>0.29317349899860701</v>
      </c>
      <c r="I57" s="1">
        <v>1.04181186167254E-2</v>
      </c>
      <c r="J57" s="1">
        <v>4.7088644186382496</v>
      </c>
      <c r="K57" s="1">
        <v>0.80804768039992203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122</v>
      </c>
      <c r="B58" s="1" t="s">
        <v>12</v>
      </c>
      <c r="C58" s="1" t="s">
        <v>78</v>
      </c>
      <c r="D58" s="1" t="s">
        <v>75</v>
      </c>
      <c r="E58" s="1">
        <v>5.4383916067970599</v>
      </c>
      <c r="F58" s="1">
        <v>5.1389007414299801</v>
      </c>
      <c r="G58" s="1">
        <v>0.29949086536707598</v>
      </c>
      <c r="H58" s="1">
        <v>0.289215087630871</v>
      </c>
      <c r="I58" s="1">
        <v>1.0275777736204901E-2</v>
      </c>
      <c r="J58" s="1">
        <v>4.6405814348718604</v>
      </c>
      <c r="K58" s="1">
        <v>0.79781017192520198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122</v>
      </c>
      <c r="B59" s="1" t="s">
        <v>12</v>
      </c>
      <c r="C59" s="1" t="s">
        <v>79</v>
      </c>
      <c r="D59" s="1" t="s">
        <v>75</v>
      </c>
      <c r="E59" s="1">
        <v>5.3603913680412996</v>
      </c>
      <c r="F59" s="1">
        <v>5.0649797152899598</v>
      </c>
      <c r="G59" s="1">
        <v>0.29541165275134701</v>
      </c>
      <c r="H59" s="1">
        <v>0.28527742462001099</v>
      </c>
      <c r="I59" s="1">
        <v>1.01342281313363E-2</v>
      </c>
      <c r="J59" s="1">
        <v>4.5727831787462501</v>
      </c>
      <c r="K59" s="1">
        <v>0.78760818929505805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122</v>
      </c>
      <c r="B60" s="1" t="s">
        <v>12</v>
      </c>
      <c r="C60" s="1" t="s">
        <v>80</v>
      </c>
      <c r="D60" s="1" t="s">
        <v>75</v>
      </c>
      <c r="E60" s="1">
        <v>5.2829463751110302</v>
      </c>
      <c r="F60" s="1">
        <v>4.9915903986273102</v>
      </c>
      <c r="G60" s="1">
        <v>0.29135597648372102</v>
      </c>
      <c r="H60" s="1">
        <v>0.28136243868462502</v>
      </c>
      <c r="I60" s="1">
        <v>9.9935377990967803E-3</v>
      </c>
      <c r="J60" s="1">
        <v>4.5054991093741004</v>
      </c>
      <c r="K60" s="1">
        <v>0.77744726573692502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122</v>
      </c>
      <c r="B61" s="1" t="s">
        <v>12</v>
      </c>
      <c r="C61" s="1" t="s">
        <v>81</v>
      </c>
      <c r="D61" s="1" t="s">
        <v>75</v>
      </c>
      <c r="E61" s="1">
        <v>5.2060912130288797</v>
      </c>
      <c r="F61" s="1">
        <v>4.9187654065082</v>
      </c>
      <c r="G61" s="1">
        <v>0.28732580652067402</v>
      </c>
      <c r="H61" s="1">
        <v>0.27747203267054299</v>
      </c>
      <c r="I61" s="1">
        <v>9.8537738501309896E-3</v>
      </c>
      <c r="J61" s="1">
        <v>4.4387583631360403</v>
      </c>
      <c r="K61" s="1">
        <v>0.76733284989284001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122</v>
      </c>
      <c r="B62" s="1" t="s">
        <v>12</v>
      </c>
      <c r="C62" s="1" t="s">
        <v>82</v>
      </c>
      <c r="D62" s="1" t="s">
        <v>83</v>
      </c>
      <c r="E62" s="1">
        <v>5.1298579370976798</v>
      </c>
      <c r="F62" s="1">
        <v>4.8465349482898699</v>
      </c>
      <c r="G62" s="1">
        <v>0.28332298880781498</v>
      </c>
      <c r="H62" s="1">
        <v>0.27360798978003897</v>
      </c>
      <c r="I62" s="1">
        <v>9.7149990277767603E-3</v>
      </c>
      <c r="J62" s="1">
        <v>4.37258783002118</v>
      </c>
      <c r="K62" s="1">
        <v>0.757270107076499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122</v>
      </c>
      <c r="B63" s="1" t="s">
        <v>12</v>
      </c>
      <c r="C63" s="1" t="s">
        <v>84</v>
      </c>
      <c r="D63" s="1" t="s">
        <v>83</v>
      </c>
      <c r="E63" s="1">
        <v>5.0542683851547103</v>
      </c>
      <c r="F63" s="1">
        <v>4.7749199954733301</v>
      </c>
      <c r="G63" s="1">
        <v>0.27934838968137699</v>
      </c>
      <c r="H63" s="1">
        <v>0.26977114415447101</v>
      </c>
      <c r="I63" s="1">
        <v>9.5772455269060898E-3</v>
      </c>
      <c r="J63" s="1">
        <v>4.3070080735120602</v>
      </c>
      <c r="K63" s="1">
        <v>0.74726031164264906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122</v>
      </c>
      <c r="B64" s="1" t="s">
        <v>12</v>
      </c>
      <c r="C64" s="1" t="s">
        <v>85</v>
      </c>
      <c r="D64" s="1" t="s">
        <v>83</v>
      </c>
      <c r="E64" s="1">
        <v>4.9793472997391701</v>
      </c>
      <c r="F64" s="1">
        <v>4.7039445762471601</v>
      </c>
      <c r="G64" s="1">
        <v>0.27540272349201</v>
      </c>
      <c r="H64" s="1">
        <v>0.26596218087286499</v>
      </c>
      <c r="I64" s="1">
        <v>9.4405426191454794E-3</v>
      </c>
      <c r="J64" s="1">
        <v>4.2420439253863096</v>
      </c>
      <c r="K64" s="1">
        <v>0.73730337435286697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122</v>
      </c>
      <c r="B65" s="1" t="s">
        <v>12</v>
      </c>
      <c r="C65" s="1" t="s">
        <v>86</v>
      </c>
      <c r="D65" s="1" t="s">
        <v>83</v>
      </c>
      <c r="E65" s="1">
        <v>4.90511693063279</v>
      </c>
      <c r="F65" s="1">
        <v>4.6336300746974901</v>
      </c>
      <c r="G65" s="1">
        <v>0.27148685593529798</v>
      </c>
      <c r="H65" s="1">
        <v>0.26218193328656098</v>
      </c>
      <c r="I65" s="1">
        <v>9.3049226487367694E-3</v>
      </c>
      <c r="J65" s="1">
        <v>4.1777164344673796</v>
      </c>
      <c r="K65" s="1">
        <v>0.72740049616540903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122</v>
      </c>
      <c r="B66" s="1" t="s">
        <v>12</v>
      </c>
      <c r="C66" s="1" t="s">
        <v>87</v>
      </c>
      <c r="D66" s="1" t="s">
        <v>83</v>
      </c>
      <c r="E66" s="1">
        <v>4.83159938989888</v>
      </c>
      <c r="F66" s="1">
        <v>4.5639975049670296</v>
      </c>
      <c r="G66" s="1">
        <v>0.267601884931849</v>
      </c>
      <c r="H66" s="1">
        <v>0.25843146076569101</v>
      </c>
      <c r="I66" s="1">
        <v>9.1704241661586996E-3</v>
      </c>
      <c r="J66" s="1">
        <v>4.1140451562222804</v>
      </c>
      <c r="K66" s="1">
        <v>0.71755423367660498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122</v>
      </c>
      <c r="B67" s="1" t="s">
        <v>12</v>
      </c>
      <c r="C67" s="1" t="s">
        <v>88</v>
      </c>
      <c r="D67" s="1" t="s">
        <v>83</v>
      </c>
      <c r="E67" s="1">
        <v>4.7588145096138401</v>
      </c>
      <c r="F67" s="1">
        <v>4.4950655969074198</v>
      </c>
      <c r="G67" s="1">
        <v>0.26374891270641498</v>
      </c>
      <c r="H67" s="1">
        <v>0.25471182779079199</v>
      </c>
      <c r="I67" s="1">
        <v>9.0370849156226098E-3</v>
      </c>
      <c r="J67" s="1">
        <v>4.05104695555299</v>
      </c>
      <c r="K67" s="1">
        <v>0.70776755406085201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122</v>
      </c>
      <c r="B68" s="1" t="s">
        <v>12</v>
      </c>
      <c r="C68" s="1" t="s">
        <v>89</v>
      </c>
      <c r="D68" s="1" t="s">
        <v>83</v>
      </c>
      <c r="E68" s="1">
        <v>4.6867830488083504</v>
      </c>
      <c r="F68" s="1">
        <v>4.4268538669891102</v>
      </c>
      <c r="G68" s="1">
        <v>0.25992918181923202</v>
      </c>
      <c r="H68" s="1">
        <v>0.25102423501876198</v>
      </c>
      <c r="I68" s="1">
        <v>8.9049468004696805E-3</v>
      </c>
      <c r="J68" s="1">
        <v>3.9887389760637402</v>
      </c>
      <c r="K68" s="1">
        <v>0.69804407274461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122</v>
      </c>
      <c r="B69" s="1" t="s">
        <v>12</v>
      </c>
      <c r="C69" s="1" t="s">
        <v>90</v>
      </c>
      <c r="D69" s="1" t="s">
        <v>91</v>
      </c>
      <c r="E69" s="1">
        <v>4.61552104064614</v>
      </c>
      <c r="F69" s="1">
        <v>4.3593773261462703</v>
      </c>
      <c r="G69" s="1">
        <v>0.25614371449986501</v>
      </c>
      <c r="H69" s="1">
        <v>0.24736967062880699</v>
      </c>
      <c r="I69" s="1">
        <v>8.7740438710575096E-3</v>
      </c>
      <c r="J69" s="1">
        <v>3.9271340997350399</v>
      </c>
      <c r="K69" s="1">
        <v>0.68838694091109398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122</v>
      </c>
      <c r="B70" s="1" t="s">
        <v>12</v>
      </c>
      <c r="C70" s="1" t="s">
        <v>92</v>
      </c>
      <c r="D70" s="1" t="s">
        <v>91</v>
      </c>
      <c r="E70" s="1">
        <v>4.5450479938491499</v>
      </c>
      <c r="F70" s="1">
        <v>4.2926542143939503</v>
      </c>
      <c r="G70" s="1">
        <v>0.25239377945519997</v>
      </c>
      <c r="H70" s="1">
        <v>0.24374936122521901</v>
      </c>
      <c r="I70" s="1">
        <v>8.6444182299813092E-3</v>
      </c>
      <c r="J70" s="1">
        <v>3.8662478582401398</v>
      </c>
      <c r="K70" s="1">
        <v>0.67880013560900698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122</v>
      </c>
      <c r="B71" s="1" t="s">
        <v>12</v>
      </c>
      <c r="C71" s="1" t="s">
        <v>93</v>
      </c>
      <c r="D71" s="1" t="s">
        <v>91</v>
      </c>
      <c r="E71" s="1">
        <v>4.4753796117213804</v>
      </c>
      <c r="F71" s="1">
        <v>4.2266991795014404</v>
      </c>
      <c r="G71" s="1">
        <v>0.24868043221994299</v>
      </c>
      <c r="H71" s="1">
        <v>0.24016432752771</v>
      </c>
      <c r="I71" s="1">
        <v>8.5161046922329602E-3</v>
      </c>
      <c r="J71" s="1">
        <v>3.8060925567921702</v>
      </c>
      <c r="K71" s="1">
        <v>0.66928705492921303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122</v>
      </c>
      <c r="B72" s="1" t="s">
        <v>12</v>
      </c>
      <c r="C72" s="1" t="s">
        <v>94</v>
      </c>
      <c r="D72" s="1" t="s">
        <v>91</v>
      </c>
      <c r="E72" s="1">
        <v>4.4065299645018499</v>
      </c>
      <c r="F72" s="1">
        <v>4.1615253039594204</v>
      </c>
      <c r="G72" s="1">
        <v>0.245004660542432</v>
      </c>
      <c r="H72" s="1">
        <v>0.236615524958115</v>
      </c>
      <c r="I72" s="1">
        <v>8.3891355843170208E-3</v>
      </c>
      <c r="J72" s="1">
        <v>3.7466789800518998</v>
      </c>
      <c r="K72" s="1">
        <v>0.65985098444995605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122</v>
      </c>
      <c r="B73" s="1" t="s">
        <v>12</v>
      </c>
      <c r="C73" s="1" t="s">
        <v>95</v>
      </c>
      <c r="D73" s="1" t="s">
        <v>91</v>
      </c>
      <c r="E73" s="1">
        <v>4.3385114775964597</v>
      </c>
      <c r="F73" s="1">
        <v>4.0971441042641903</v>
      </c>
      <c r="G73" s="1">
        <v>0.24136737333226199</v>
      </c>
      <c r="H73" s="1">
        <v>0.233103832890799</v>
      </c>
      <c r="I73" s="1">
        <v>8.2635404414627602E-3</v>
      </c>
      <c r="J73" s="1">
        <v>3.68801644177795</v>
      </c>
      <c r="K73" s="1">
        <v>0.65049503581851198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122</v>
      </c>
      <c r="B74" s="1" t="s">
        <v>12</v>
      </c>
      <c r="C74" s="1" t="s">
        <v>96</v>
      </c>
      <c r="D74" s="1" t="s">
        <v>91</v>
      </c>
      <c r="E74" s="1">
        <v>4.2713356328706</v>
      </c>
      <c r="F74" s="1">
        <v>4.0335662027391797</v>
      </c>
      <c r="G74" s="1">
        <v>0.23776943013141599</v>
      </c>
      <c r="H74" s="1">
        <v>0.229630083045407</v>
      </c>
      <c r="I74" s="1">
        <v>8.1393470860089707E-3</v>
      </c>
      <c r="J74" s="1">
        <v>3.6301134357292701</v>
      </c>
      <c r="K74" s="1">
        <v>0.641222197141329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122</v>
      </c>
      <c r="B75" s="1" t="s">
        <v>12</v>
      </c>
      <c r="C75" s="1" t="s">
        <v>97</v>
      </c>
      <c r="D75" s="1" t="s">
        <v>91</v>
      </c>
      <c r="E75" s="1">
        <v>4.2050126426609697</v>
      </c>
      <c r="F75" s="1">
        <v>3.97080101914151</v>
      </c>
      <c r="G75" s="1">
        <v>0.23421162351945299</v>
      </c>
      <c r="H75" s="1">
        <v>0.226195042498366</v>
      </c>
      <c r="I75" s="1">
        <v>8.0165810210869395E-3</v>
      </c>
      <c r="J75" s="1">
        <v>3.5729773554495199</v>
      </c>
      <c r="K75" s="1">
        <v>0.63203528721144198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122</v>
      </c>
      <c r="B76" s="1" t="s">
        <v>12</v>
      </c>
      <c r="C76" s="1" t="s">
        <v>98</v>
      </c>
      <c r="D76" s="1" t="s">
        <v>99</v>
      </c>
      <c r="E76" s="1">
        <v>4.1395512683640998</v>
      </c>
      <c r="F76" s="1">
        <v>3.9088565997388298</v>
      </c>
      <c r="G76" s="1">
        <v>0.23069466862526999</v>
      </c>
      <c r="H76" s="1">
        <v>0.22279940355085201</v>
      </c>
      <c r="I76" s="1">
        <v>7.8952650744183797E-3</v>
      </c>
      <c r="J76" s="1">
        <v>3.5166143423254899</v>
      </c>
      <c r="K76" s="1">
        <v>0.62293692603860895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122</v>
      </c>
      <c r="B77" s="1" t="s">
        <v>12</v>
      </c>
      <c r="C77" s="1" t="s">
        <v>100</v>
      </c>
      <c r="D77" s="1" t="s">
        <v>99</v>
      </c>
      <c r="E77" s="1">
        <v>4.0749590603541801</v>
      </c>
      <c r="F77" s="1">
        <v>3.8477398464305499</v>
      </c>
      <c r="G77" s="1">
        <v>0.22721921392362801</v>
      </c>
      <c r="H77" s="1">
        <v>0.21944379413713</v>
      </c>
      <c r="I77" s="1">
        <v>7.7754197864981396E-3</v>
      </c>
      <c r="J77" s="1">
        <v>3.46102950416841</v>
      </c>
      <c r="K77" s="1">
        <v>0.61392955618577205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122</v>
      </c>
      <c r="B78" s="1" t="s">
        <v>12</v>
      </c>
      <c r="C78" s="1" t="s">
        <v>101</v>
      </c>
      <c r="D78" s="1" t="s">
        <v>99</v>
      </c>
      <c r="E78" s="1">
        <v>4.0112424651257204</v>
      </c>
      <c r="F78" s="1">
        <v>3.7874566191675001</v>
      </c>
      <c r="G78" s="1">
        <v>0.22378584595821899</v>
      </c>
      <c r="H78" s="1">
        <v>0.21612878237692401</v>
      </c>
      <c r="I78" s="1">
        <v>7.6570635812945702E-3</v>
      </c>
      <c r="J78" s="1">
        <v>3.4062270133930199</v>
      </c>
      <c r="K78" s="1">
        <v>0.60501545173270399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122</v>
      </c>
      <c r="B79" s="1" t="s">
        <v>12</v>
      </c>
      <c r="C79" s="1" t="s">
        <v>102</v>
      </c>
      <c r="D79" s="1" t="s">
        <v>99</v>
      </c>
      <c r="E79" s="1">
        <v>3.9484067756855699</v>
      </c>
      <c r="F79" s="1">
        <v>3.7280116895755202</v>
      </c>
      <c r="G79" s="1">
        <v>0.22039508611004999</v>
      </c>
      <c r="H79" s="1">
        <v>0.21285487345100901</v>
      </c>
      <c r="I79" s="1">
        <v>7.5402126590408697E-3</v>
      </c>
      <c r="J79" s="1">
        <v>3.3522100675540401</v>
      </c>
      <c r="K79" s="1">
        <v>0.59619670813152903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122</v>
      </c>
      <c r="B80" s="1" t="s">
        <v>12</v>
      </c>
      <c r="C80" s="1" t="s">
        <v>103</v>
      </c>
      <c r="D80" s="1" t="s">
        <v>99</v>
      </c>
      <c r="E80" s="1">
        <v>3.8864562180264599</v>
      </c>
      <c r="F80" s="1">
        <v>3.6694088232926099</v>
      </c>
      <c r="G80" s="1">
        <v>0.21704739473385301</v>
      </c>
      <c r="H80" s="1">
        <v>0.20962251359109799</v>
      </c>
      <c r="I80" s="1">
        <v>7.4248811427547702E-3</v>
      </c>
      <c r="J80" s="1">
        <v>3.2989809667236898</v>
      </c>
      <c r="K80" s="1">
        <v>0.58747525130276901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122</v>
      </c>
      <c r="B81" s="1" t="s">
        <v>12</v>
      </c>
      <c r="C81" s="1" t="s">
        <v>104</v>
      </c>
      <c r="D81" s="1" t="s">
        <v>99</v>
      </c>
      <c r="E81" s="1">
        <v>3.82539397220097</v>
      </c>
      <c r="F81" s="1">
        <v>3.6116508008013199</v>
      </c>
      <c r="G81" s="1">
        <v>0.21374317139965801</v>
      </c>
      <c r="H81" s="1">
        <v>0.20643209030637999</v>
      </c>
      <c r="I81" s="1">
        <v>7.3110810932775798E-3</v>
      </c>
      <c r="J81" s="1">
        <v>3.2465411367464201</v>
      </c>
      <c r="K81" s="1">
        <v>0.57885283545455701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122</v>
      </c>
      <c r="B82" s="1" t="s">
        <v>12</v>
      </c>
      <c r="C82" s="1" t="s">
        <v>105</v>
      </c>
      <c r="D82" s="1" t="s">
        <v>99</v>
      </c>
      <c r="E82" s="1">
        <v>3.7652221861298401</v>
      </c>
      <c r="F82" s="1">
        <v>3.5547394309206202</v>
      </c>
      <c r="G82" s="1">
        <v>0.210482755209217</v>
      </c>
      <c r="H82" s="1">
        <v>0.20328393268582501</v>
      </c>
      <c r="I82" s="1">
        <v>7.1988225233926301E-3</v>
      </c>
      <c r="J82" s="1">
        <v>3.1948911435688099</v>
      </c>
      <c r="K82" s="1">
        <v>0.57033104256102696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122</v>
      </c>
      <c r="B83" s="1" t="s">
        <v>12</v>
      </c>
      <c r="C83" s="1" t="s">
        <v>106</v>
      </c>
      <c r="D83" s="1" t="s">
        <v>107</v>
      </c>
      <c r="E83" s="1">
        <v>3.7059421012767002</v>
      </c>
      <c r="F83" s="1">
        <v>3.4986756693488901</v>
      </c>
      <c r="G83" s="1">
        <v>0.20726643192781899</v>
      </c>
      <c r="H83" s="1">
        <v>0.20017831828684499</v>
      </c>
      <c r="I83" s="1">
        <v>7.08811364097401E-3</v>
      </c>
      <c r="J83" s="1">
        <v>3.1440307992677798</v>
      </c>
      <c r="K83" s="1">
        <v>0.56191130200892903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122</v>
      </c>
      <c r="B84" s="1" t="s">
        <v>12</v>
      </c>
      <c r="C84" s="1" t="s">
        <v>108</v>
      </c>
      <c r="D84" s="1" t="s">
        <v>107</v>
      </c>
      <c r="E84" s="1">
        <v>3.6475540799654298</v>
      </c>
      <c r="F84" s="1">
        <v>3.4434596454920401</v>
      </c>
      <c r="G84" s="1">
        <v>0.20409443447338299</v>
      </c>
      <c r="H84" s="1">
        <v>0.19711547360015699</v>
      </c>
      <c r="I84" s="1">
        <v>6.9789608732258304E-3</v>
      </c>
      <c r="J84" s="1">
        <v>3.0939591911851498</v>
      </c>
      <c r="K84" s="1">
        <v>0.55359488878028096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122</v>
      </c>
      <c r="B85" s="1" t="s">
        <v>12</v>
      </c>
      <c r="C85" s="1" t="s">
        <v>109</v>
      </c>
      <c r="D85" s="1" t="s">
        <v>107</v>
      </c>
      <c r="E85" s="1">
        <v>3.5900576354455498</v>
      </c>
      <c r="F85" s="1">
        <v>3.3890906913113898</v>
      </c>
      <c r="G85" s="1">
        <v>0.200966944134161</v>
      </c>
      <c r="H85" s="1">
        <v>0.194095575222481</v>
      </c>
      <c r="I85" s="1">
        <v>6.8713689116799903E-3</v>
      </c>
      <c r="J85" s="1">
        <v>3.0446747100954799</v>
      </c>
      <c r="K85" s="1">
        <v>0.54538292535007105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122</v>
      </c>
      <c r="B86" s="1" t="s">
        <v>12</v>
      </c>
      <c r="C86" s="1" t="s">
        <v>110</v>
      </c>
      <c r="D86" s="1" t="s">
        <v>107</v>
      </c>
      <c r="E86" s="1">
        <v>3.5334514754957</v>
      </c>
      <c r="F86" s="1">
        <v>3.3355673820430001</v>
      </c>
      <c r="G86" s="1">
        <v>0.197884093452705</v>
      </c>
      <c r="H86" s="1">
        <v>0.191118752645104</v>
      </c>
      <c r="I86" s="1">
        <v>6.7653408076013598E-3</v>
      </c>
      <c r="J86" s="1">
        <v>2.99617508464326</v>
      </c>
      <c r="K86" s="1">
        <v>0.53727639085244905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122</v>
      </c>
      <c r="B87" s="1" t="s">
        <v>12</v>
      </c>
      <c r="C87" s="1" t="s">
        <v>111</v>
      </c>
      <c r="D87" s="1" t="s">
        <v>107</v>
      </c>
      <c r="E87" s="1">
        <v>3.47773355518878</v>
      </c>
      <c r="F87" s="1">
        <v>3.2828875865363201</v>
      </c>
      <c r="G87" s="1">
        <v>0.19484596865246401</v>
      </c>
      <c r="H87" s="1">
        <v>0.18818509059369801</v>
      </c>
      <c r="I87" s="1">
        <v>6.6608780587661702E-3</v>
      </c>
      <c r="J87" s="1">
        <v>2.94845742911652</v>
      </c>
      <c r="K87" s="1">
        <v>0.52927612607226204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122</v>
      </c>
      <c r="B88" s="1" t="s">
        <v>12</v>
      </c>
      <c r="C88" s="1" t="s">
        <v>112</v>
      </c>
      <c r="D88" s="1" t="s">
        <v>107</v>
      </c>
      <c r="E88" s="1">
        <v>3.4229011323260599</v>
      </c>
      <c r="F88" s="1">
        <v>3.23104852010237</v>
      </c>
      <c r="G88" s="1">
        <v>0.191852612223682</v>
      </c>
      <c r="H88" s="1">
        <v>0.18529463152206599</v>
      </c>
      <c r="I88" s="1">
        <v>6.5579807016156897E-3</v>
      </c>
      <c r="J88" s="1">
        <v>2.9015182934272401</v>
      </c>
      <c r="K88" s="1">
        <v>0.52138283889881298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122</v>
      </c>
      <c r="B89" s="1" t="s">
        <v>12</v>
      </c>
      <c r="C89" s="1" t="s">
        <v>113</v>
      </c>
      <c r="D89" s="1" t="s">
        <v>107</v>
      </c>
      <c r="E89" s="1">
        <v>3.3689507842743902</v>
      </c>
      <c r="F89" s="1">
        <v>3.18004676030474</v>
      </c>
      <c r="G89" s="1">
        <v>0.188904023969649</v>
      </c>
      <c r="H89" s="1">
        <v>0.18244737662336899</v>
      </c>
      <c r="I89" s="1">
        <v>6.4566473462796103E-3</v>
      </c>
      <c r="J89" s="1">
        <v>2.8553536767956</v>
      </c>
      <c r="K89" s="1">
        <v>0.51359710747879594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122</v>
      </c>
      <c r="B90" s="1" t="s">
        <v>12</v>
      </c>
      <c r="C90" s="1" t="s">
        <v>114</v>
      </c>
      <c r="D90" s="1" t="s">
        <v>115</v>
      </c>
      <c r="E90" s="1">
        <v>3.3158784440015099</v>
      </c>
      <c r="F90" s="1">
        <v>3.1298782809770098</v>
      </c>
      <c r="G90" s="1">
        <v>0.18600016302450101</v>
      </c>
      <c r="H90" s="1">
        <v>0.17964328777893701</v>
      </c>
      <c r="I90" s="1">
        <v>6.3568752455634E-3</v>
      </c>
      <c r="J90" s="1">
        <v>2.8099590583075602</v>
      </c>
      <c r="K90" s="1">
        <v>0.505919385693954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122</v>
      </c>
      <c r="B91" s="1" t="s">
        <v>12</v>
      </c>
      <c r="C91" s="1" t="s">
        <v>116</v>
      </c>
      <c r="D91" s="1" t="s">
        <v>115</v>
      </c>
      <c r="E91" s="1">
        <v>3.26367945246208</v>
      </c>
      <c r="F91" s="1">
        <v>3.0805385019170899</v>
      </c>
      <c r="G91" s="1">
        <v>0.18314095054498999</v>
      </c>
      <c r="H91" s="1">
        <v>0.176882290156266</v>
      </c>
      <c r="I91" s="1">
        <v>6.2586603887237599E-3</v>
      </c>
      <c r="J91" s="1">
        <v>2.7653294427239401</v>
      </c>
      <c r="K91" s="1">
        <v>0.49835000973814197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122</v>
      </c>
      <c r="B92" s="1" t="s">
        <v>12</v>
      </c>
      <c r="C92" s="1" t="s">
        <v>117</v>
      </c>
      <c r="D92" s="1" t="s">
        <v>115</v>
      </c>
      <c r="E92" s="1">
        <v>3.21234860031494</v>
      </c>
      <c r="F92" s="1">
        <v>3.0320223283557199</v>
      </c>
      <c r="G92" s="1">
        <v>0.18032627195921799</v>
      </c>
      <c r="H92" s="1">
        <v>0.17416427438023699</v>
      </c>
      <c r="I92" s="1">
        <v>6.1619975789818301E-3</v>
      </c>
      <c r="J92" s="1">
        <v>2.7214593963566598</v>
      </c>
      <c r="K92" s="1">
        <v>0.49088920395827801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122</v>
      </c>
      <c r="B93" s="1" t="s">
        <v>12</v>
      </c>
      <c r="C93" s="1" t="s">
        <v>118</v>
      </c>
      <c r="D93" s="1" t="s">
        <v>115</v>
      </c>
      <c r="E93" s="1">
        <v>3.1618801585426599</v>
      </c>
      <c r="F93" s="1">
        <v>2.9843241798663298</v>
      </c>
      <c r="G93" s="1">
        <v>0.17755597867633</v>
      </c>
      <c r="H93" s="1">
        <v>0.17148909818431801</v>
      </c>
      <c r="I93" s="1">
        <v>6.0668804920114301E-3</v>
      </c>
      <c r="J93" s="1">
        <v>2.6783430730617601</v>
      </c>
      <c r="K93" s="1">
        <v>0.48353708548090202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122</v>
      </c>
      <c r="B94" s="1" t="s">
        <v>12</v>
      </c>
      <c r="C94" s="1" t="s">
        <v>119</v>
      </c>
      <c r="D94" s="1" t="s">
        <v>115</v>
      </c>
      <c r="E94" s="1">
        <v>3.1122679134064</v>
      </c>
      <c r="F94" s="1">
        <v>2.9374380233939901</v>
      </c>
      <c r="G94" s="1">
        <v>0.17482989001240901</v>
      </c>
      <c r="H94" s="1">
        <v>0.16885658827039801</v>
      </c>
      <c r="I94" s="1">
        <v>5.9733017420115202E-3</v>
      </c>
      <c r="J94" s="1">
        <v>2.6359742440609</v>
      </c>
      <c r="K94" s="1">
        <v>0.47629366934549899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140</v>
      </c>
      <c r="B2" s="1" t="s">
        <v>12</v>
      </c>
      <c r="C2" s="1" t="s">
        <v>13</v>
      </c>
      <c r="D2" s="1" t="s">
        <v>14</v>
      </c>
      <c r="E2" s="1">
        <v>96.057777278289095</v>
      </c>
      <c r="F2" s="1">
        <v>90.981436488943402</v>
      </c>
      <c r="G2" s="1">
        <v>5.0763407893456698</v>
      </c>
      <c r="H2" s="1">
        <v>4.9005987607408601</v>
      </c>
      <c r="I2" s="1">
        <v>0.17574202860480101</v>
      </c>
      <c r="J2" s="1">
        <v>83.191246241937193</v>
      </c>
      <c r="K2" s="1">
        <v>12.866531036351899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140</v>
      </c>
      <c r="B3" s="1" t="s">
        <v>12</v>
      </c>
      <c r="C3" s="1" t="s">
        <v>15</v>
      </c>
      <c r="D3" s="1" t="s">
        <v>14</v>
      </c>
      <c r="E3" s="1">
        <v>96.009330661424301</v>
      </c>
      <c r="F3" s="1">
        <v>90.932758154348093</v>
      </c>
      <c r="G3" s="1">
        <v>5.0765725070762597</v>
      </c>
      <c r="H3" s="1">
        <v>4.9008438284291298</v>
      </c>
      <c r="I3" s="1">
        <v>0.17572867864713401</v>
      </c>
      <c r="J3" s="1">
        <v>83.133270692610495</v>
      </c>
      <c r="K3" s="1">
        <v>12.8760599688138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140</v>
      </c>
      <c r="B4" s="1" t="s">
        <v>12</v>
      </c>
      <c r="C4" s="1" t="s">
        <v>16</v>
      </c>
      <c r="D4" s="1" t="s">
        <v>14</v>
      </c>
      <c r="E4" s="1">
        <v>95.925947093572304</v>
      </c>
      <c r="F4" s="1">
        <v>90.850897095379196</v>
      </c>
      <c r="G4" s="1">
        <v>5.0750499981930703</v>
      </c>
      <c r="H4" s="1">
        <v>4.8993961053584396</v>
      </c>
      <c r="I4" s="1">
        <v>0.17565389283462499</v>
      </c>
      <c r="J4" s="1">
        <v>83.044509578181106</v>
      </c>
      <c r="K4" s="1">
        <v>12.8814375153912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140</v>
      </c>
      <c r="B5" s="1" t="s">
        <v>12</v>
      </c>
      <c r="C5" s="1" t="s">
        <v>17</v>
      </c>
      <c r="D5" s="1" t="s">
        <v>14</v>
      </c>
      <c r="E5" s="1">
        <v>95.807873516195599</v>
      </c>
      <c r="F5" s="1">
        <v>90.736094262313898</v>
      </c>
      <c r="G5" s="1">
        <v>5.0717792538816902</v>
      </c>
      <c r="H5" s="1">
        <v>4.8962613212662598</v>
      </c>
      <c r="I5" s="1">
        <v>0.17551793261543799</v>
      </c>
      <c r="J5" s="1">
        <v>82.925217261726701</v>
      </c>
      <c r="K5" s="1">
        <v>12.8826562544689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140</v>
      </c>
      <c r="B6" s="1" t="s">
        <v>12</v>
      </c>
      <c r="C6" s="1" t="s">
        <v>18</v>
      </c>
      <c r="D6" s="1" t="s">
        <v>19</v>
      </c>
      <c r="E6" s="1">
        <v>95.655401116900805</v>
      </c>
      <c r="F6" s="1">
        <v>90.588633275602106</v>
      </c>
      <c r="G6" s="1">
        <v>5.0667678412986001</v>
      </c>
      <c r="H6" s="1">
        <v>4.8914467214658099</v>
      </c>
      <c r="I6" s="1">
        <v>0.175321119832795</v>
      </c>
      <c r="J6" s="1">
        <v>82.775690799344702</v>
      </c>
      <c r="K6" s="1">
        <v>12.8797103175561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140</v>
      </c>
      <c r="B7" s="1" t="s">
        <v>12</v>
      </c>
      <c r="C7" s="1" t="s">
        <v>20</v>
      </c>
      <c r="D7" s="1" t="s">
        <v>19</v>
      </c>
      <c r="E7" s="1">
        <v>95.468884615909801</v>
      </c>
      <c r="F7" s="1">
        <v>90.408858102316003</v>
      </c>
      <c r="G7" s="1">
        <v>5.0600265135937104</v>
      </c>
      <c r="H7" s="1">
        <v>4.8849626256524701</v>
      </c>
      <c r="I7" s="1">
        <v>0.175063887941241</v>
      </c>
      <c r="J7" s="1">
        <v>82.596283253750499</v>
      </c>
      <c r="K7" s="1">
        <v>12.872601362159299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140</v>
      </c>
      <c r="B8" s="1" t="s">
        <v>12</v>
      </c>
      <c r="C8" s="1" t="s">
        <v>21</v>
      </c>
      <c r="D8" s="1" t="s">
        <v>19</v>
      </c>
      <c r="E8" s="1">
        <v>95.248733169479095</v>
      </c>
      <c r="F8" s="1">
        <v>90.197164479439493</v>
      </c>
      <c r="G8" s="1">
        <v>5.0515686900396197</v>
      </c>
      <c r="H8" s="1">
        <v>4.87682192573115</v>
      </c>
      <c r="I8" s="1">
        <v>0.174746764308469</v>
      </c>
      <c r="J8" s="1">
        <v>82.387396040735695</v>
      </c>
      <c r="K8" s="1">
        <v>12.8613371287435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140</v>
      </c>
      <c r="B9" s="1" t="s">
        <v>12</v>
      </c>
      <c r="C9" s="1" t="s">
        <v>22</v>
      </c>
      <c r="D9" s="1" t="s">
        <v>19</v>
      </c>
      <c r="E9" s="1">
        <v>94.995425207000693</v>
      </c>
      <c r="F9" s="1">
        <v>89.954013855903895</v>
      </c>
      <c r="G9" s="1">
        <v>5.0414113510968104</v>
      </c>
      <c r="H9" s="1">
        <v>4.86704095074397</v>
      </c>
      <c r="I9" s="1">
        <v>0.17437040035284401</v>
      </c>
      <c r="J9" s="1">
        <v>82.149491142225699</v>
      </c>
      <c r="K9" s="1">
        <v>12.845934064774999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140</v>
      </c>
      <c r="B10" s="1" t="s">
        <v>12</v>
      </c>
      <c r="C10" s="1" t="s">
        <v>23</v>
      </c>
      <c r="D10" s="1" t="s">
        <v>19</v>
      </c>
      <c r="E10" s="1">
        <v>94.709479707617504</v>
      </c>
      <c r="F10" s="1">
        <v>89.679906043419095</v>
      </c>
      <c r="G10" s="1">
        <v>5.0295736641984004</v>
      </c>
      <c r="H10" s="1">
        <v>4.8556381413302603</v>
      </c>
      <c r="I10" s="1">
        <v>0.17393552286813899</v>
      </c>
      <c r="J10" s="1">
        <v>81.883065405702993</v>
      </c>
      <c r="K10" s="1">
        <v>12.826414301914401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140</v>
      </c>
      <c r="B11" s="1" t="s">
        <v>12</v>
      </c>
      <c r="C11" s="1" t="s">
        <v>24</v>
      </c>
      <c r="D11" s="1" t="s">
        <v>19</v>
      </c>
      <c r="E11" s="1">
        <v>94.391464430890096</v>
      </c>
      <c r="F11" s="1">
        <v>89.375386926062006</v>
      </c>
      <c r="G11" s="1">
        <v>5.0160775048280799</v>
      </c>
      <c r="H11" s="1">
        <v>4.8426345534240998</v>
      </c>
      <c r="I11" s="1">
        <v>0.173442951403982</v>
      </c>
      <c r="J11" s="1">
        <v>81.588657178355305</v>
      </c>
      <c r="K11" s="1">
        <v>12.8028072525348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140</v>
      </c>
      <c r="B12" s="1" t="s">
        <v>12</v>
      </c>
      <c r="C12" s="1" t="s">
        <v>25</v>
      </c>
      <c r="D12" s="1" t="s">
        <v>19</v>
      </c>
      <c r="E12" s="1">
        <v>94.042014109126796</v>
      </c>
      <c r="F12" s="1">
        <v>89.041065746393002</v>
      </c>
      <c r="G12" s="1">
        <v>5.0009483627338298</v>
      </c>
      <c r="H12" s="1">
        <v>4.8280547326725296</v>
      </c>
      <c r="I12" s="1">
        <v>0.17289363006129399</v>
      </c>
      <c r="J12" s="1">
        <v>81.266862379266897</v>
      </c>
      <c r="K12" s="1">
        <v>12.7751517298599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140</v>
      </c>
      <c r="B13" s="1" t="s">
        <v>12</v>
      </c>
      <c r="C13" s="1" t="s">
        <v>26</v>
      </c>
      <c r="D13" s="1" t="s">
        <v>27</v>
      </c>
      <c r="E13" s="1">
        <v>93.661818830746299</v>
      </c>
      <c r="F13" s="1">
        <v>88.677603943041603</v>
      </c>
      <c r="G13" s="1">
        <v>4.9842148877046499</v>
      </c>
      <c r="H13" s="1">
        <v>4.8119262771597997</v>
      </c>
      <c r="I13" s="1">
        <v>0.17228861054485201</v>
      </c>
      <c r="J13" s="1">
        <v>80.918323522670306</v>
      </c>
      <c r="K13" s="1">
        <v>12.7434953080759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140</v>
      </c>
      <c r="B14" s="1" t="s">
        <v>12</v>
      </c>
      <c r="C14" s="1" t="s">
        <v>28</v>
      </c>
      <c r="D14" s="1" t="s">
        <v>27</v>
      </c>
      <c r="E14" s="1">
        <v>93.251590534784</v>
      </c>
      <c r="F14" s="1">
        <v>88.285683530789797</v>
      </c>
      <c r="G14" s="1">
        <v>4.9659070039941602</v>
      </c>
      <c r="H14" s="1">
        <v>4.7942780162294998</v>
      </c>
      <c r="I14" s="1">
        <v>0.17162898776466001</v>
      </c>
      <c r="J14" s="1">
        <v>80.543701359694893</v>
      </c>
      <c r="K14" s="1">
        <v>12.7078891750891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140</v>
      </c>
      <c r="B15" s="1" t="s">
        <v>12</v>
      </c>
      <c r="C15" s="1" t="s">
        <v>29</v>
      </c>
      <c r="D15" s="1" t="s">
        <v>27</v>
      </c>
      <c r="E15" s="1">
        <v>92.812085819611497</v>
      </c>
      <c r="F15" s="1">
        <v>87.866028670130405</v>
      </c>
      <c r="G15" s="1">
        <v>4.9460571494810397</v>
      </c>
      <c r="H15" s="1">
        <v>4.7751412070042702</v>
      </c>
      <c r="I15" s="1">
        <v>0.170915942476774</v>
      </c>
      <c r="J15" s="1">
        <v>80.143694438070995</v>
      </c>
      <c r="K15" s="1">
        <v>12.6683913815405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140</v>
      </c>
      <c r="B16" s="1" t="s">
        <v>12</v>
      </c>
      <c r="C16" s="1" t="s">
        <v>30</v>
      </c>
      <c r="D16" s="1" t="s">
        <v>27</v>
      </c>
      <c r="E16" s="1">
        <v>92.344104042214198</v>
      </c>
      <c r="F16" s="1">
        <v>87.419403685381496</v>
      </c>
      <c r="G16" s="1">
        <v>4.9247003568326999</v>
      </c>
      <c r="H16" s="1">
        <v>4.7545496141297097</v>
      </c>
      <c r="I16" s="1">
        <v>0.170150742702984</v>
      </c>
      <c r="J16" s="1">
        <v>79.719036414059403</v>
      </c>
      <c r="K16" s="1">
        <v>12.625067628154801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140</v>
      </c>
      <c r="B17" s="1" t="s">
        <v>12</v>
      </c>
      <c r="C17" s="1" t="s">
        <v>31</v>
      </c>
      <c r="D17" s="1" t="s">
        <v>27</v>
      </c>
      <c r="E17" s="1">
        <v>91.848479322171997</v>
      </c>
      <c r="F17" s="1">
        <v>86.946605690917593</v>
      </c>
      <c r="G17" s="1">
        <v>4.9018736312544</v>
      </c>
      <c r="H17" s="1">
        <v>4.7325389075372302</v>
      </c>
      <c r="I17" s="1">
        <v>0.16933472371716601</v>
      </c>
      <c r="J17" s="1">
        <v>79.270490273116806</v>
      </c>
      <c r="K17" s="1">
        <v>12.5779890490552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140</v>
      </c>
      <c r="B18" s="1" t="s">
        <v>12</v>
      </c>
      <c r="C18" s="1" t="s">
        <v>32</v>
      </c>
      <c r="D18" s="1" t="s">
        <v>27</v>
      </c>
      <c r="E18" s="1">
        <v>91.326037849094703</v>
      </c>
      <c r="F18" s="1">
        <v>86.448424221770296</v>
      </c>
      <c r="G18" s="1">
        <v>4.87761362732439</v>
      </c>
      <c r="H18" s="1">
        <v>4.7091444191937804</v>
      </c>
      <c r="I18" s="1">
        <v>0.16846920813060401</v>
      </c>
      <c r="J18" s="1">
        <v>78.798811740224394</v>
      </c>
      <c r="K18" s="1">
        <v>12.5272261088703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140</v>
      </c>
      <c r="B19" s="1" t="s">
        <v>12</v>
      </c>
      <c r="C19" s="1" t="s">
        <v>33</v>
      </c>
      <c r="D19" s="1" t="s">
        <v>27</v>
      </c>
      <c r="E19" s="1">
        <v>90.777751936565906</v>
      </c>
      <c r="F19" s="1">
        <v>85.925786599204301</v>
      </c>
      <c r="G19" s="1">
        <v>4.8519653373615501</v>
      </c>
      <c r="H19" s="1">
        <v>4.6844095348678803</v>
      </c>
      <c r="I19" s="1">
        <v>0.167555802493669</v>
      </c>
      <c r="J19" s="1">
        <v>78.304879560014797</v>
      </c>
      <c r="K19" s="1">
        <v>12.4728723765511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140</v>
      </c>
      <c r="B20" s="1" t="s">
        <v>12</v>
      </c>
      <c r="C20" s="1" t="s">
        <v>34</v>
      </c>
      <c r="D20" s="1" t="s">
        <v>35</v>
      </c>
      <c r="E20" s="1">
        <v>90.204485413412201</v>
      </c>
      <c r="F20" s="1">
        <v>85.379516770482098</v>
      </c>
      <c r="G20" s="1">
        <v>4.8249686429300098</v>
      </c>
      <c r="H20" s="1">
        <v>4.6583727112703999</v>
      </c>
      <c r="I20" s="1">
        <v>0.166595931659614</v>
      </c>
      <c r="J20" s="1">
        <v>77.789474953088799</v>
      </c>
      <c r="K20" s="1">
        <v>12.4150104603233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140</v>
      </c>
      <c r="B21" s="1" t="s">
        <v>12</v>
      </c>
      <c r="C21" s="1" t="s">
        <v>36</v>
      </c>
      <c r="D21" s="1" t="s">
        <v>35</v>
      </c>
      <c r="E21" s="1">
        <v>89.607224384136103</v>
      </c>
      <c r="F21" s="1">
        <v>84.810555152284806</v>
      </c>
      <c r="G21" s="1">
        <v>4.7966692318512596</v>
      </c>
      <c r="H21" s="1">
        <v>4.6310780053393401</v>
      </c>
      <c r="I21" s="1">
        <v>0.16559122651191199</v>
      </c>
      <c r="J21" s="1">
        <v>77.253488798827703</v>
      </c>
      <c r="K21" s="1">
        <v>12.3537355853083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140</v>
      </c>
      <c r="B22" s="1" t="s">
        <v>12</v>
      </c>
      <c r="C22" s="1" t="s">
        <v>37</v>
      </c>
      <c r="D22" s="1" t="s">
        <v>35</v>
      </c>
      <c r="E22" s="1">
        <v>88.986880157330205</v>
      </c>
      <c r="F22" s="1">
        <v>84.219770562112799</v>
      </c>
      <c r="G22" s="1">
        <v>4.7671095952174003</v>
      </c>
      <c r="H22" s="1">
        <v>4.6025663937405499</v>
      </c>
      <c r="I22" s="1">
        <v>0.164543201476851</v>
      </c>
      <c r="J22" s="1">
        <v>76.697742861999302</v>
      </c>
      <c r="K22" s="1">
        <v>12.2891372953308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140</v>
      </c>
      <c r="B23" s="1" t="s">
        <v>12</v>
      </c>
      <c r="C23" s="1" t="s">
        <v>38</v>
      </c>
      <c r="D23" s="1" t="s">
        <v>35</v>
      </c>
      <c r="E23" s="1">
        <v>88.344484763520498</v>
      </c>
      <c r="F23" s="1">
        <v>83.608145749168401</v>
      </c>
      <c r="G23" s="1">
        <v>4.7363390143520103</v>
      </c>
      <c r="H23" s="1">
        <v>4.5728854114367499</v>
      </c>
      <c r="I23" s="1">
        <v>0.16345360291526301</v>
      </c>
      <c r="J23" s="1">
        <v>76.123161104150597</v>
      </c>
      <c r="K23" s="1">
        <v>12.2213236593698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140</v>
      </c>
      <c r="B24" s="1" t="s">
        <v>12</v>
      </c>
      <c r="C24" s="1" t="s">
        <v>39</v>
      </c>
      <c r="D24" s="1" t="s">
        <v>35</v>
      </c>
      <c r="E24" s="1">
        <v>87.680998999586393</v>
      </c>
      <c r="F24" s="1">
        <v>82.976595962338706</v>
      </c>
      <c r="G24" s="1">
        <v>4.7044030372477001</v>
      </c>
      <c r="H24" s="1">
        <v>4.5420789895453204</v>
      </c>
      <c r="I24" s="1">
        <v>0.16232404770238101</v>
      </c>
      <c r="J24" s="1">
        <v>75.530605615995498</v>
      </c>
      <c r="K24" s="1">
        <v>12.150393383590901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140</v>
      </c>
      <c r="B25" s="1" t="s">
        <v>12</v>
      </c>
      <c r="C25" s="1" t="s">
        <v>40</v>
      </c>
      <c r="D25" s="1" t="s">
        <v>35</v>
      </c>
      <c r="E25" s="1">
        <v>86.997411838242897</v>
      </c>
      <c r="F25" s="1">
        <v>82.326062841678905</v>
      </c>
      <c r="G25" s="1">
        <v>4.6713489965640704</v>
      </c>
      <c r="H25" s="1">
        <v>4.5101927843290399</v>
      </c>
      <c r="I25" s="1">
        <v>0.16115621223502899</v>
      </c>
      <c r="J25" s="1">
        <v>74.920961193745498</v>
      </c>
      <c r="K25" s="1">
        <v>12.076450644497401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140</v>
      </c>
      <c r="B26" s="1" t="s">
        <v>12</v>
      </c>
      <c r="C26" s="1" t="s">
        <v>41</v>
      </c>
      <c r="D26" s="1" t="s">
        <v>35</v>
      </c>
      <c r="E26" s="1">
        <v>86.294739192402005</v>
      </c>
      <c r="F26" s="1">
        <v>81.657512509478593</v>
      </c>
      <c r="G26" s="1">
        <v>4.6372266829234698</v>
      </c>
      <c r="H26" s="1">
        <v>4.4772748328362901</v>
      </c>
      <c r="I26" s="1">
        <v>0.15995185008718599</v>
      </c>
      <c r="J26" s="1">
        <v>74.295130031486295</v>
      </c>
      <c r="K26" s="1">
        <v>11.9996091609157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140</v>
      </c>
      <c r="B27" s="1" t="s">
        <v>12</v>
      </c>
      <c r="C27" s="1" t="s">
        <v>42</v>
      </c>
      <c r="D27" s="1" t="s">
        <v>43</v>
      </c>
      <c r="E27" s="1">
        <v>85.574034910380306</v>
      </c>
      <c r="F27" s="1">
        <v>80.971947421411201</v>
      </c>
      <c r="G27" s="1">
        <v>4.6020874889690697</v>
      </c>
      <c r="H27" s="1">
        <v>4.4433747155916503</v>
      </c>
      <c r="I27" s="1">
        <v>0.15871277337742701</v>
      </c>
      <c r="J27" s="1">
        <v>73.654049488046098</v>
      </c>
      <c r="K27" s="1">
        <v>11.9199854223342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140</v>
      </c>
      <c r="B28" s="1" t="s">
        <v>12</v>
      </c>
      <c r="C28" s="1" t="s">
        <v>44</v>
      </c>
      <c r="D28" s="1" t="s">
        <v>43</v>
      </c>
      <c r="E28" s="1">
        <v>84.836256515313195</v>
      </c>
      <c r="F28" s="1">
        <v>80.270278564800293</v>
      </c>
      <c r="G28" s="1">
        <v>4.5659779505128801</v>
      </c>
      <c r="H28" s="1">
        <v>4.4085373262196699</v>
      </c>
      <c r="I28" s="1">
        <v>0.15744062429320299</v>
      </c>
      <c r="J28" s="1">
        <v>72.998572158966994</v>
      </c>
      <c r="K28" s="1">
        <v>11.8376843563462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140</v>
      </c>
      <c r="B29" s="1" t="s">
        <v>12</v>
      </c>
      <c r="C29" s="1" t="s">
        <v>45</v>
      </c>
      <c r="D29" s="1" t="s">
        <v>43</v>
      </c>
      <c r="E29" s="1">
        <v>84.082486908815795</v>
      </c>
      <c r="F29" s="1">
        <v>79.553534725726905</v>
      </c>
      <c r="G29" s="1">
        <v>4.5289521830888502</v>
      </c>
      <c r="H29" s="1">
        <v>4.3728148829600002</v>
      </c>
      <c r="I29" s="1">
        <v>0.15613730012884799</v>
      </c>
      <c r="J29" s="1">
        <v>72.329653751737297</v>
      </c>
      <c r="K29" s="1">
        <v>11.7528331570785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140</v>
      </c>
      <c r="B30" s="1" t="s">
        <v>12</v>
      </c>
      <c r="C30" s="1" t="s">
        <v>46</v>
      </c>
      <c r="D30" s="1" t="s">
        <v>43</v>
      </c>
      <c r="E30" s="1">
        <v>83.313697260857396</v>
      </c>
      <c r="F30" s="1">
        <v>78.822639163481995</v>
      </c>
      <c r="G30" s="1">
        <v>4.49105809737536</v>
      </c>
      <c r="H30" s="1">
        <v>4.3362536117096804</v>
      </c>
      <c r="I30" s="1">
        <v>0.15480448566567501</v>
      </c>
      <c r="J30" s="1">
        <v>71.648154930507104</v>
      </c>
      <c r="K30" s="1">
        <v>11.6655423303503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140</v>
      </c>
      <c r="B31" s="1" t="s">
        <v>12</v>
      </c>
      <c r="C31" s="1" t="s">
        <v>47</v>
      </c>
      <c r="D31" s="1" t="s">
        <v>43</v>
      </c>
      <c r="E31" s="1">
        <v>82.530907932633895</v>
      </c>
      <c r="F31" s="1">
        <v>78.078561169188205</v>
      </c>
      <c r="G31" s="1">
        <v>4.4523467634456697</v>
      </c>
      <c r="H31" s="1">
        <v>4.2989027926681302</v>
      </c>
      <c r="I31" s="1">
        <v>0.15344397077753699</v>
      </c>
      <c r="J31" s="1">
        <v>70.954975750000699</v>
      </c>
      <c r="K31" s="1">
        <v>11.575932182633199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140</v>
      </c>
      <c r="B32" s="1" t="s">
        <v>12</v>
      </c>
      <c r="C32" s="1" t="s">
        <v>48</v>
      </c>
      <c r="D32" s="1" t="s">
        <v>43</v>
      </c>
      <c r="E32" s="1">
        <v>81.7350930563004</v>
      </c>
      <c r="F32" s="1">
        <v>77.3222261013468</v>
      </c>
      <c r="G32" s="1">
        <v>4.4128669549535999</v>
      </c>
      <c r="H32" s="1">
        <v>4.2608094902394198</v>
      </c>
      <c r="I32" s="1">
        <v>0.152057464714181</v>
      </c>
      <c r="J32" s="1">
        <v>70.2509753868068</v>
      </c>
      <c r="K32" s="1">
        <v>11.4841176694936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140</v>
      </c>
      <c r="B33" s="1" t="s">
        <v>12</v>
      </c>
      <c r="C33" s="1" t="s">
        <v>49</v>
      </c>
      <c r="D33" s="1" t="s">
        <v>43</v>
      </c>
      <c r="E33" s="1">
        <v>80.927229927700594</v>
      </c>
      <c r="F33" s="1">
        <v>76.554562103309294</v>
      </c>
      <c r="G33" s="1">
        <v>4.3726678243912698</v>
      </c>
      <c r="H33" s="1">
        <v>4.2220211361707296</v>
      </c>
      <c r="I33" s="1">
        <v>0.150646688220546</v>
      </c>
      <c r="J33" s="1">
        <v>69.537014543167601</v>
      </c>
      <c r="K33" s="1">
        <v>11.390215384533001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140</v>
      </c>
      <c r="B34" s="1" t="s">
        <v>12</v>
      </c>
      <c r="C34" s="1" t="s">
        <v>50</v>
      </c>
      <c r="D34" s="1" t="s">
        <v>51</v>
      </c>
      <c r="E34" s="1">
        <v>80.108395660336797</v>
      </c>
      <c r="F34" s="1">
        <v>75.776590519474894</v>
      </c>
      <c r="G34" s="1">
        <v>4.3318051408618796</v>
      </c>
      <c r="H34" s="1">
        <v>4.1825915600238996</v>
      </c>
      <c r="I34" s="1">
        <v>0.149213580837987</v>
      </c>
      <c r="J34" s="1">
        <v>68.814032671914802</v>
      </c>
      <c r="K34" s="1">
        <v>11.294362988422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140</v>
      </c>
      <c r="B35" s="1" t="s">
        <v>12</v>
      </c>
      <c r="C35" s="1" t="s">
        <v>52</v>
      </c>
      <c r="D35" s="1" t="s">
        <v>51</v>
      </c>
      <c r="E35" s="1">
        <v>79.279488312991901</v>
      </c>
      <c r="F35" s="1">
        <v>74.989163714023704</v>
      </c>
      <c r="G35" s="1">
        <v>4.29032459896818</v>
      </c>
      <c r="H35" s="1">
        <v>4.1425648609526897</v>
      </c>
      <c r="I35" s="1">
        <v>0.147759738015488</v>
      </c>
      <c r="J35" s="1">
        <v>68.082817666205202</v>
      </c>
      <c r="K35" s="1">
        <v>11.1966706467867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140</v>
      </c>
      <c r="B36" s="1" t="s">
        <v>12</v>
      </c>
      <c r="C36" s="1" t="s">
        <v>53</v>
      </c>
      <c r="D36" s="1" t="s">
        <v>51</v>
      </c>
      <c r="E36" s="1">
        <v>78.441428362016595</v>
      </c>
      <c r="F36" s="1">
        <v>74.193155864977101</v>
      </c>
      <c r="G36" s="1">
        <v>4.2482724970394603</v>
      </c>
      <c r="H36" s="1">
        <v>4.1019857164893097</v>
      </c>
      <c r="I36" s="1">
        <v>0.14628678055015101</v>
      </c>
      <c r="J36" s="1">
        <v>67.344180167180198</v>
      </c>
      <c r="K36" s="1">
        <v>11.0972481948363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140</v>
      </c>
      <c r="B37" s="1" t="s">
        <v>12</v>
      </c>
      <c r="C37" s="1" t="s">
        <v>54</v>
      </c>
      <c r="D37" s="1" t="s">
        <v>51</v>
      </c>
      <c r="E37" s="1">
        <v>77.595220377487195</v>
      </c>
      <c r="F37" s="1">
        <v>73.389518341845601</v>
      </c>
      <c r="G37" s="1">
        <v>4.2057020356416297</v>
      </c>
      <c r="H37" s="1">
        <v>4.0609054862650904</v>
      </c>
      <c r="I37" s="1">
        <v>0.14479654937654801</v>
      </c>
      <c r="J37" s="1">
        <v>66.598989542686496</v>
      </c>
      <c r="K37" s="1">
        <v>10.9962308348007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140</v>
      </c>
      <c r="B38" s="1" t="s">
        <v>12</v>
      </c>
      <c r="C38" s="1" t="s">
        <v>55</v>
      </c>
      <c r="D38" s="1" t="s">
        <v>51</v>
      </c>
      <c r="E38" s="1">
        <v>76.741730595571298</v>
      </c>
      <c r="F38" s="1">
        <v>72.579073484181094</v>
      </c>
      <c r="G38" s="1">
        <v>4.1626571113901303</v>
      </c>
      <c r="H38" s="1">
        <v>4.0193665328024801</v>
      </c>
      <c r="I38" s="1">
        <v>0.14329057858765001</v>
      </c>
      <c r="J38" s="1">
        <v>65.848006792812896</v>
      </c>
      <c r="K38" s="1">
        <v>10.8937238027583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140</v>
      </c>
      <c r="B39" s="1" t="s">
        <v>12</v>
      </c>
      <c r="C39" s="1" t="s">
        <v>56</v>
      </c>
      <c r="D39" s="1" t="s">
        <v>51</v>
      </c>
      <c r="E39" s="1">
        <v>75.881760983625796</v>
      </c>
      <c r="F39" s="1">
        <v>71.7625778340838</v>
      </c>
      <c r="G39" s="1">
        <v>4.1191831495420201</v>
      </c>
      <c r="H39" s="1">
        <v>3.9774127320445798</v>
      </c>
      <c r="I39" s="1">
        <v>0.14177041749743499</v>
      </c>
      <c r="J39" s="1">
        <v>65.091909001267496</v>
      </c>
      <c r="K39" s="1">
        <v>10.7898519823583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140</v>
      </c>
      <c r="B40" s="1" t="s">
        <v>12</v>
      </c>
      <c r="C40" s="1" t="s">
        <v>57</v>
      </c>
      <c r="D40" s="1" t="s">
        <v>51</v>
      </c>
      <c r="E40" s="1">
        <v>75.0159918665411</v>
      </c>
      <c r="F40" s="1">
        <v>70.940672569942805</v>
      </c>
      <c r="G40" s="1">
        <v>4.0753192965982503</v>
      </c>
      <c r="H40" s="1">
        <v>3.9350818996933601</v>
      </c>
      <c r="I40" s="1">
        <v>0.14023739690488601</v>
      </c>
      <c r="J40" s="1">
        <v>64.331267044192899</v>
      </c>
      <c r="K40" s="1">
        <v>10.684724822348199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140</v>
      </c>
      <c r="B41" s="1" t="s">
        <v>12</v>
      </c>
      <c r="C41" s="1" t="s">
        <v>58</v>
      </c>
      <c r="D41" s="1" t="s">
        <v>59</v>
      </c>
      <c r="E41" s="1">
        <v>74.1451620387666</v>
      </c>
      <c r="F41" s="1">
        <v>70.114055421936399</v>
      </c>
      <c r="G41" s="1">
        <v>4.0311066168302299</v>
      </c>
      <c r="H41" s="1">
        <v>3.8924136938557301</v>
      </c>
      <c r="I41" s="1">
        <v>0.138692922974501</v>
      </c>
      <c r="J41" s="1">
        <v>63.566709160472797</v>
      </c>
      <c r="K41" s="1">
        <v>10.578452878293801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140</v>
      </c>
      <c r="B42" s="1" t="s">
        <v>12</v>
      </c>
      <c r="C42" s="1" t="s">
        <v>60</v>
      </c>
      <c r="D42" s="1" t="s">
        <v>59</v>
      </c>
      <c r="E42" s="1">
        <v>73.270024743132097</v>
      </c>
      <c r="F42" s="1">
        <v>69.283438698630405</v>
      </c>
      <c r="G42" s="1">
        <v>3.98658604450176</v>
      </c>
      <c r="H42" s="1">
        <v>3.8494476402918001</v>
      </c>
      <c r="I42" s="1">
        <v>0.13713840420996301</v>
      </c>
      <c r="J42" s="1">
        <v>62.798881228620601</v>
      </c>
      <c r="K42" s="1">
        <v>10.471143514511599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140</v>
      </c>
      <c r="B43" s="1" t="s">
        <v>12</v>
      </c>
      <c r="C43" s="1" t="s">
        <v>61</v>
      </c>
      <c r="D43" s="1" t="s">
        <v>59</v>
      </c>
      <c r="E43" s="1">
        <v>72.391327159428897</v>
      </c>
      <c r="F43" s="1">
        <v>68.449529518686504</v>
      </c>
      <c r="G43" s="1">
        <v>3.94179764074237</v>
      </c>
      <c r="H43" s="1">
        <v>3.8062224176241801</v>
      </c>
      <c r="I43" s="1">
        <v>0.13557522311819001</v>
      </c>
      <c r="J43" s="1">
        <v>62.028427047327803</v>
      </c>
      <c r="K43" s="1">
        <v>10.3629001121011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140</v>
      </c>
      <c r="B44" s="1" t="s">
        <v>12</v>
      </c>
      <c r="C44" s="1" t="s">
        <v>62</v>
      </c>
      <c r="D44" s="1" t="s">
        <v>59</v>
      </c>
      <c r="E44" s="1">
        <v>71.509805395131295</v>
      </c>
      <c r="F44" s="1">
        <v>67.613025004449597</v>
      </c>
      <c r="G44" s="1">
        <v>3.8967803906816898</v>
      </c>
      <c r="H44" s="1">
        <v>3.76277566196904</v>
      </c>
      <c r="I44" s="1">
        <v>0.13400472871264901</v>
      </c>
      <c r="J44" s="1">
        <v>61.255983642260901</v>
      </c>
      <c r="K44" s="1">
        <v>10.253821752870399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140</v>
      </c>
      <c r="B45" s="1" t="s">
        <v>12</v>
      </c>
      <c r="C45" s="1" t="s">
        <v>63</v>
      </c>
      <c r="D45" s="1" t="s">
        <v>59</v>
      </c>
      <c r="E45" s="1">
        <v>70.626178354119801</v>
      </c>
      <c r="F45" s="1">
        <v>66.774604972892803</v>
      </c>
      <c r="G45" s="1">
        <v>3.8515733812270398</v>
      </c>
      <c r="H45" s="1">
        <v>3.71914511543521</v>
      </c>
      <c r="I45" s="1">
        <v>0.13242826579183001</v>
      </c>
      <c r="J45" s="1">
        <v>60.482167339888598</v>
      </c>
      <c r="K45" s="1">
        <v>10.1440110142312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140</v>
      </c>
      <c r="B46" s="1" t="s">
        <v>12</v>
      </c>
      <c r="C46" s="1" t="s">
        <v>64</v>
      </c>
      <c r="D46" s="1" t="s">
        <v>59</v>
      </c>
      <c r="E46" s="1">
        <v>69.741145952493298</v>
      </c>
      <c r="F46" s="1">
        <v>65.934932498964699</v>
      </c>
      <c r="G46" s="1">
        <v>3.8062134535285801</v>
      </c>
      <c r="H46" s="1">
        <v>3.6753663426123802</v>
      </c>
      <c r="I46" s="1">
        <v>0.13084711091620599</v>
      </c>
      <c r="J46" s="1">
        <v>59.707585149681798</v>
      </c>
      <c r="K46" s="1">
        <v>10.033560802811399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140</v>
      </c>
      <c r="B47" s="1" t="s">
        <v>12</v>
      </c>
      <c r="C47" s="1" t="s">
        <v>65</v>
      </c>
      <c r="D47" s="1" t="s">
        <v>59</v>
      </c>
      <c r="E47" s="1">
        <v>68.855396826537202</v>
      </c>
      <c r="F47" s="1">
        <v>65.094659788778102</v>
      </c>
      <c r="G47" s="1">
        <v>3.7607370377591698</v>
      </c>
      <c r="H47" s="1">
        <v>3.6314745127579799</v>
      </c>
      <c r="I47" s="1">
        <v>0.12926252500118901</v>
      </c>
      <c r="J47" s="1">
        <v>58.932833250081003</v>
      </c>
      <c r="K47" s="1">
        <v>9.9225635764562092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140</v>
      </c>
      <c r="B48" s="1" t="s">
        <v>12</v>
      </c>
      <c r="C48" s="1" t="s">
        <v>66</v>
      </c>
      <c r="D48" s="1" t="s">
        <v>67</v>
      </c>
      <c r="E48" s="1">
        <v>67.969575509976096</v>
      </c>
      <c r="F48" s="1">
        <v>64.254395907955001</v>
      </c>
      <c r="G48" s="1">
        <v>3.7151796020210299</v>
      </c>
      <c r="H48" s="1">
        <v>3.58750387684199</v>
      </c>
      <c r="I48" s="1">
        <v>0.12767572517904299</v>
      </c>
      <c r="J48" s="1">
        <v>58.158461772301102</v>
      </c>
      <c r="K48" s="1">
        <v>9.8111137376749298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140</v>
      </c>
      <c r="B49" s="1" t="s">
        <v>12</v>
      </c>
      <c r="C49" s="1" t="s">
        <v>68</v>
      </c>
      <c r="D49" s="1" t="s">
        <v>67</v>
      </c>
      <c r="E49" s="1">
        <v>67.084325060654194</v>
      </c>
      <c r="F49" s="1">
        <v>63.414749846992102</v>
      </c>
      <c r="G49" s="1">
        <v>3.6695752136620801</v>
      </c>
      <c r="H49" s="1">
        <v>3.5434873234484399</v>
      </c>
      <c r="I49" s="1">
        <v>0.126087890213646</v>
      </c>
      <c r="J49" s="1">
        <v>57.385027158343298</v>
      </c>
      <c r="K49" s="1">
        <v>9.6992979023108798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140</v>
      </c>
      <c r="B50" s="1" t="s">
        <v>12</v>
      </c>
      <c r="C50" s="1" t="s">
        <v>69</v>
      </c>
      <c r="D50" s="1" t="s">
        <v>67</v>
      </c>
      <c r="E50" s="1">
        <v>66.200258401889997</v>
      </c>
      <c r="F50" s="1">
        <v>62.576301361426601</v>
      </c>
      <c r="G50" s="1">
        <v>3.6239570404634098</v>
      </c>
      <c r="H50" s="1">
        <v>3.4994568780417499</v>
      </c>
      <c r="I50" s="1">
        <v>0.12450016242166</v>
      </c>
      <c r="J50" s="1">
        <v>56.613055776487499</v>
      </c>
      <c r="K50" s="1">
        <v>9.5872026254025098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140</v>
      </c>
      <c r="B51" s="1" t="s">
        <v>12</v>
      </c>
      <c r="C51" s="1" t="s">
        <v>70</v>
      </c>
      <c r="D51" s="1" t="s">
        <v>67</v>
      </c>
      <c r="E51" s="1">
        <v>65.317966791070802</v>
      </c>
      <c r="F51" s="1">
        <v>61.739609558230001</v>
      </c>
      <c r="G51" s="1">
        <v>3.5783572328407698</v>
      </c>
      <c r="H51" s="1">
        <v>3.4554435849188501</v>
      </c>
      <c r="I51" s="1">
        <v>0.122913647921916</v>
      </c>
      <c r="J51" s="1">
        <v>55.843054499021598</v>
      </c>
      <c r="K51" s="1">
        <v>9.4749122920492201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140</v>
      </c>
      <c r="B52" s="1" t="s">
        <v>12</v>
      </c>
      <c r="C52" s="1" t="s">
        <v>71</v>
      </c>
      <c r="D52" s="1" t="s">
        <v>67</v>
      </c>
      <c r="E52" s="1">
        <v>64.438018444276395</v>
      </c>
      <c r="F52" s="1">
        <v>60.905211642117401</v>
      </c>
      <c r="G52" s="1">
        <v>3.5328068021589698</v>
      </c>
      <c r="H52" s="1">
        <v>3.41147738936119</v>
      </c>
      <c r="I52" s="1">
        <v>0.12132941279778001</v>
      </c>
      <c r="J52" s="1">
        <v>55.0755097922235</v>
      </c>
      <c r="K52" s="1">
        <v>9.3625086520529006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140</v>
      </c>
      <c r="B53" s="1" t="s">
        <v>12</v>
      </c>
      <c r="C53" s="1" t="s">
        <v>72</v>
      </c>
      <c r="D53" s="1" t="s">
        <v>67</v>
      </c>
      <c r="E53" s="1">
        <v>63.5609624525203</v>
      </c>
      <c r="F53" s="1">
        <v>60.073626671442902</v>
      </c>
      <c r="G53" s="1">
        <v>3.48733578107732</v>
      </c>
      <c r="H53" s="1">
        <v>3.3675872920722099</v>
      </c>
      <c r="I53" s="1">
        <v>0.11974848900511</v>
      </c>
      <c r="J53" s="1">
        <v>54.3108913754808</v>
      </c>
      <c r="K53" s="1">
        <v>9.2500710770394505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140</v>
      </c>
      <c r="B54" s="1" t="s">
        <v>12</v>
      </c>
      <c r="C54" s="1" t="s">
        <v>73</v>
      </c>
      <c r="D54" s="1" t="s">
        <v>67</v>
      </c>
      <c r="E54" s="1">
        <v>62.6873186944879</v>
      </c>
      <c r="F54" s="1">
        <v>59.245345824495203</v>
      </c>
      <c r="G54" s="1">
        <v>3.4419728699927301</v>
      </c>
      <c r="H54" s="1">
        <v>3.3238010092347601</v>
      </c>
      <c r="I54" s="1">
        <v>0.11817186075797</v>
      </c>
      <c r="J54" s="1">
        <v>53.549642455214602</v>
      </c>
      <c r="K54" s="1">
        <v>9.1376762392732793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140</v>
      </c>
      <c r="B55" s="1" t="s">
        <v>12</v>
      </c>
      <c r="C55" s="1" t="s">
        <v>74</v>
      </c>
      <c r="D55" s="1" t="s">
        <v>75</v>
      </c>
      <c r="E55" s="1">
        <v>61.817584137654599</v>
      </c>
      <c r="F55" s="1">
        <v>58.420838503212302</v>
      </c>
      <c r="G55" s="1">
        <v>3.3967456344423002</v>
      </c>
      <c r="H55" s="1">
        <v>3.2801451620416899</v>
      </c>
      <c r="I55" s="1">
        <v>0.11660047240060099</v>
      </c>
      <c r="J55" s="1">
        <v>52.792185959906497</v>
      </c>
      <c r="K55" s="1">
        <v>9.0253981777480501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140</v>
      </c>
      <c r="B56" s="1" t="s">
        <v>12</v>
      </c>
      <c r="C56" s="1" t="s">
        <v>76</v>
      </c>
      <c r="D56" s="1" t="s">
        <v>75</v>
      </c>
      <c r="E56" s="1">
        <v>60.952232438588503</v>
      </c>
      <c r="F56" s="1">
        <v>57.600551912057902</v>
      </c>
      <c r="G56" s="1">
        <v>3.35168052653058</v>
      </c>
      <c r="H56" s="1">
        <v>3.2366452977070601</v>
      </c>
      <c r="I56" s="1">
        <v>0.115035228823515</v>
      </c>
      <c r="J56" s="1">
        <v>52.038923949820699</v>
      </c>
      <c r="K56" s="1">
        <v>8.9133084887677505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140</v>
      </c>
      <c r="B57" s="1" t="s">
        <v>12</v>
      </c>
      <c r="C57" s="1" t="s">
        <v>77</v>
      </c>
      <c r="D57" s="1" t="s">
        <v>75</v>
      </c>
      <c r="E57" s="1">
        <v>60.091714329192101</v>
      </c>
      <c r="F57" s="1">
        <v>56.784911459946002</v>
      </c>
      <c r="G57" s="1">
        <v>3.30680286924609</v>
      </c>
      <c r="H57" s="1">
        <v>3.1933258740492501</v>
      </c>
      <c r="I57" s="1">
        <v>0.11347699519683301</v>
      </c>
      <c r="J57" s="1">
        <v>51.290238158595898</v>
      </c>
      <c r="K57" s="1">
        <v>8.8014761705962101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140</v>
      </c>
      <c r="B58" s="1" t="s">
        <v>12</v>
      </c>
      <c r="C58" s="1" t="s">
        <v>78</v>
      </c>
      <c r="D58" s="1" t="s">
        <v>75</v>
      </c>
      <c r="E58" s="1">
        <v>59.236447668415799</v>
      </c>
      <c r="F58" s="1">
        <v>55.974311313374301</v>
      </c>
      <c r="G58" s="1">
        <v>3.2621363550415201</v>
      </c>
      <c r="H58" s="1">
        <v>3.1502097756164198</v>
      </c>
      <c r="I58" s="1">
        <v>0.11192657942510099</v>
      </c>
      <c r="J58" s="1">
        <v>50.546481237989802</v>
      </c>
      <c r="K58" s="1">
        <v>8.6899664304260202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140</v>
      </c>
      <c r="B59" s="1" t="s">
        <v>12</v>
      </c>
      <c r="C59" s="1" t="s">
        <v>79</v>
      </c>
      <c r="D59" s="1" t="s">
        <v>75</v>
      </c>
      <c r="E59" s="1">
        <v>58.386847750784902</v>
      </c>
      <c r="F59" s="1">
        <v>55.169143294383801</v>
      </c>
      <c r="G59" s="1">
        <v>3.2177044564011301</v>
      </c>
      <c r="H59" s="1">
        <v>3.1073196739571101</v>
      </c>
      <c r="I59" s="1">
        <v>0.110384782444023</v>
      </c>
      <c r="J59" s="1">
        <v>49.808004103320897</v>
      </c>
      <c r="K59" s="1">
        <v>8.5788436474639909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140</v>
      </c>
      <c r="B60" s="1" t="s">
        <v>12</v>
      </c>
      <c r="C60" s="1" t="s">
        <v>80</v>
      </c>
      <c r="D60" s="1" t="s">
        <v>75</v>
      </c>
      <c r="E60" s="1">
        <v>57.543295722431303</v>
      </c>
      <c r="F60" s="1">
        <v>54.369766800334602</v>
      </c>
      <c r="G60" s="1">
        <v>3.1735289220966498</v>
      </c>
      <c r="H60" s="1">
        <v>3.0646765772014</v>
      </c>
      <c r="I60" s="1">
        <v>0.108852344895255</v>
      </c>
      <c r="J60" s="1">
        <v>49.0751276312957</v>
      </c>
      <c r="K60" s="1">
        <v>8.4681680911355599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140</v>
      </c>
      <c r="B61" s="1" t="s">
        <v>12</v>
      </c>
      <c r="C61" s="1" t="s">
        <v>81</v>
      </c>
      <c r="D61" s="1" t="s">
        <v>75</v>
      </c>
      <c r="E61" s="1">
        <v>56.7061682928734</v>
      </c>
      <c r="F61" s="1">
        <v>53.576537083441004</v>
      </c>
      <c r="G61" s="1">
        <v>3.1296312094323899</v>
      </c>
      <c r="H61" s="1">
        <v>3.0223012116661101</v>
      </c>
      <c r="I61" s="1">
        <v>0.10732999776628099</v>
      </c>
      <c r="J61" s="1">
        <v>48.348169183334498</v>
      </c>
      <c r="K61" s="1">
        <v>8.3579991095388806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140</v>
      </c>
      <c r="B62" s="1" t="s">
        <v>12</v>
      </c>
      <c r="C62" s="1" t="s">
        <v>82</v>
      </c>
      <c r="D62" s="1" t="s">
        <v>83</v>
      </c>
      <c r="E62" s="1">
        <v>55.875814617230397</v>
      </c>
      <c r="F62" s="1">
        <v>52.789783192277902</v>
      </c>
      <c r="G62" s="1">
        <v>3.0860314249524401</v>
      </c>
      <c r="H62" s="1">
        <v>2.9802130004777498</v>
      </c>
      <c r="I62" s="1">
        <v>0.10581842447468399</v>
      </c>
      <c r="J62" s="1">
        <v>47.627421652548001</v>
      </c>
      <c r="K62" s="1">
        <v>8.2483929646824006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140</v>
      </c>
      <c r="B63" s="1" t="s">
        <v>12</v>
      </c>
      <c r="C63" s="1" t="s">
        <v>84</v>
      </c>
      <c r="D63" s="1" t="s">
        <v>83</v>
      </c>
      <c r="E63" s="1">
        <v>55.052472559193802</v>
      </c>
      <c r="F63" s="1">
        <v>52.009733554165997</v>
      </c>
      <c r="G63" s="1">
        <v>3.0427390050277801</v>
      </c>
      <c r="H63" s="1">
        <v>2.9384210293319799</v>
      </c>
      <c r="I63" s="1">
        <v>0.104317975695808</v>
      </c>
      <c r="J63" s="1">
        <v>46.913109022007603</v>
      </c>
      <c r="K63" s="1">
        <v>8.13936353718627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140</v>
      </c>
      <c r="B64" s="1" t="s">
        <v>12</v>
      </c>
      <c r="C64" s="1" t="s">
        <v>85</v>
      </c>
      <c r="D64" s="1" t="s">
        <v>83</v>
      </c>
      <c r="E64" s="1">
        <v>54.236411621262903</v>
      </c>
      <c r="F64" s="1">
        <v>51.236649890701997</v>
      </c>
      <c r="G64" s="1">
        <v>2.9997617305609401</v>
      </c>
      <c r="H64" s="1">
        <v>2.8969327602967301</v>
      </c>
      <c r="I64" s="1">
        <v>0.10282897026420899</v>
      </c>
      <c r="J64" s="1">
        <v>46.205501766221701</v>
      </c>
      <c r="K64" s="1">
        <v>8.0309098550412195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140</v>
      </c>
      <c r="B65" s="1" t="s">
        <v>12</v>
      </c>
      <c r="C65" s="1" t="s">
        <v>86</v>
      </c>
      <c r="D65" s="1" t="s">
        <v>83</v>
      </c>
      <c r="E65" s="1">
        <v>53.427874154140902</v>
      </c>
      <c r="F65" s="1">
        <v>50.470765123196102</v>
      </c>
      <c r="G65" s="1">
        <v>2.9571090309448098</v>
      </c>
      <c r="H65" s="1">
        <v>2.8557572704626</v>
      </c>
      <c r="I65" s="1">
        <v>0.10135176048220899</v>
      </c>
      <c r="J65" s="1">
        <v>45.5048291547281</v>
      </c>
      <c r="K65" s="1">
        <v>7.9230449994127801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140</v>
      </c>
      <c r="B66" s="1" t="s">
        <v>12</v>
      </c>
      <c r="C66" s="1" t="s">
        <v>87</v>
      </c>
      <c r="D66" s="1" t="s">
        <v>83</v>
      </c>
      <c r="E66" s="1">
        <v>52.627101008464599</v>
      </c>
      <c r="F66" s="1">
        <v>49.712308143433901</v>
      </c>
      <c r="G66" s="1">
        <v>2.9147928650306998</v>
      </c>
      <c r="H66" s="1">
        <v>2.8149060987785401</v>
      </c>
      <c r="I66" s="1">
        <v>9.9886766252157894E-2</v>
      </c>
      <c r="J66" s="1">
        <v>44.811304191017697</v>
      </c>
      <c r="K66" s="1">
        <v>7.8157968174469001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140</v>
      </c>
      <c r="B67" s="1" t="s">
        <v>12</v>
      </c>
      <c r="C67" s="1" t="s">
        <v>88</v>
      </c>
      <c r="D67" s="1" t="s">
        <v>83</v>
      </c>
      <c r="E67" s="1">
        <v>51.834308200629899</v>
      </c>
      <c r="F67" s="1">
        <v>48.961482962078101</v>
      </c>
      <c r="G67" s="1">
        <v>2.8728252385518398</v>
      </c>
      <c r="H67" s="1">
        <v>2.7743908398575199</v>
      </c>
      <c r="I67" s="1">
        <v>9.8434398694320593E-2</v>
      </c>
      <c r="J67" s="1">
        <v>44.125110572211902</v>
      </c>
      <c r="K67" s="1">
        <v>7.7091976284180097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140</v>
      </c>
      <c r="B68" s="1" t="s">
        <v>12</v>
      </c>
      <c r="C68" s="1" t="s">
        <v>89</v>
      </c>
      <c r="D68" s="1" t="s">
        <v>83</v>
      </c>
      <c r="E68" s="1">
        <v>51.0497218436726</v>
      </c>
      <c r="F68" s="1">
        <v>48.218502157858701</v>
      </c>
      <c r="G68" s="1">
        <v>2.83121968581393</v>
      </c>
      <c r="H68" s="1">
        <v>2.7342245715825801</v>
      </c>
      <c r="I68" s="1">
        <v>9.6995114231341398E-2</v>
      </c>
      <c r="J68" s="1">
        <v>43.446435031133397</v>
      </c>
      <c r="K68" s="1">
        <v>7.6032868125392001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140</v>
      </c>
      <c r="B69" s="1" t="s">
        <v>12</v>
      </c>
      <c r="C69" s="1" t="s">
        <v>90</v>
      </c>
      <c r="D69" s="1" t="s">
        <v>91</v>
      </c>
      <c r="E69" s="1">
        <v>50.273516575193803</v>
      </c>
      <c r="F69" s="1">
        <v>47.483529233973101</v>
      </c>
      <c r="G69" s="1">
        <v>2.7899873412207299</v>
      </c>
      <c r="H69" s="1">
        <v>2.6944180574717098</v>
      </c>
      <c r="I69" s="1">
        <v>9.5569283749021003E-2</v>
      </c>
      <c r="J69" s="1">
        <v>42.775417881834599</v>
      </c>
      <c r="K69" s="1">
        <v>7.4980986933592302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140</v>
      </c>
      <c r="B70" s="1" t="s">
        <v>12</v>
      </c>
      <c r="C70" s="1" t="s">
        <v>92</v>
      </c>
      <c r="D70" s="1" t="s">
        <v>91</v>
      </c>
      <c r="E70" s="1">
        <v>49.505904889524501</v>
      </c>
      <c r="F70" s="1">
        <v>46.756762865650103</v>
      </c>
      <c r="G70" s="1">
        <v>2.7491420238744002</v>
      </c>
      <c r="H70" s="1">
        <v>2.6549846580340701</v>
      </c>
      <c r="I70" s="1">
        <v>9.4157365840333102E-2</v>
      </c>
      <c r="J70" s="1">
        <v>42.112228299544903</v>
      </c>
      <c r="K70" s="1">
        <v>7.3936765899795196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140</v>
      </c>
      <c r="B71" s="1" t="s">
        <v>12</v>
      </c>
      <c r="C71" s="1" t="s">
        <v>93</v>
      </c>
      <c r="D71" s="1" t="s">
        <v>91</v>
      </c>
      <c r="E71" s="1">
        <v>48.747057831343298</v>
      </c>
      <c r="F71" s="1">
        <v>46.038362600395899</v>
      </c>
      <c r="G71" s="1">
        <v>2.7086952309474199</v>
      </c>
      <c r="H71" s="1">
        <v>2.6159354912277299</v>
      </c>
      <c r="I71" s="1">
        <v>9.2759739719683695E-2</v>
      </c>
      <c r="J71" s="1">
        <v>41.457000316008902</v>
      </c>
      <c r="K71" s="1">
        <v>7.2900575153344098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140</v>
      </c>
      <c r="B72" s="1" t="s">
        <v>12</v>
      </c>
      <c r="C72" s="1" t="s">
        <v>94</v>
      </c>
      <c r="D72" s="1" t="s">
        <v>91</v>
      </c>
      <c r="E72" s="1">
        <v>47.9971286575392</v>
      </c>
      <c r="F72" s="1">
        <v>45.328470936274599</v>
      </c>
      <c r="G72" s="1">
        <v>2.6686577212646299</v>
      </c>
      <c r="H72" s="1">
        <v>2.5772809637684402</v>
      </c>
      <c r="I72" s="1">
        <v>9.1376757496195393E-2</v>
      </c>
      <c r="J72" s="1">
        <v>40.809851400699202</v>
      </c>
      <c r="K72" s="1">
        <v>7.18727725684007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140</v>
      </c>
      <c r="B73" s="1" t="s">
        <v>12</v>
      </c>
      <c r="C73" s="1" t="s">
        <v>95</v>
      </c>
      <c r="D73" s="1" t="s">
        <v>91</v>
      </c>
      <c r="E73" s="1">
        <v>47.2562527090289</v>
      </c>
      <c r="F73" s="1">
        <v>44.627213314111202</v>
      </c>
      <c r="G73" s="1">
        <v>2.6290393949177502</v>
      </c>
      <c r="H73" s="1">
        <v>2.5390306540420902</v>
      </c>
      <c r="I73" s="1">
        <v>9.00087408756573E-2</v>
      </c>
      <c r="J73" s="1">
        <v>40.170883001619899</v>
      </c>
      <c r="K73" s="1">
        <v>7.0853697074090496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140</v>
      </c>
      <c r="B74" s="1" t="s">
        <v>12</v>
      </c>
      <c r="C74" s="1" t="s">
        <v>96</v>
      </c>
      <c r="D74" s="1" t="s">
        <v>91</v>
      </c>
      <c r="E74" s="1">
        <v>46.524555049428301</v>
      </c>
      <c r="F74" s="1">
        <v>43.934705435155401</v>
      </c>
      <c r="G74" s="1">
        <v>2.5898496142729601</v>
      </c>
      <c r="H74" s="1">
        <v>2.5011936213663799</v>
      </c>
      <c r="I74" s="1">
        <v>8.8655992906587003E-2</v>
      </c>
      <c r="J74" s="1">
        <v>39.540187635114897</v>
      </c>
      <c r="K74" s="1">
        <v>6.98436741431341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140</v>
      </c>
      <c r="B75" s="1" t="s">
        <v>12</v>
      </c>
      <c r="C75" s="1" t="s">
        <v>97</v>
      </c>
      <c r="D75" s="1" t="s">
        <v>91</v>
      </c>
      <c r="E75" s="1">
        <v>45.802146914299698</v>
      </c>
      <c r="F75" s="1">
        <v>43.251049901976202</v>
      </c>
      <c r="G75" s="1">
        <v>2.55109701232342</v>
      </c>
      <c r="H75" s="1">
        <v>2.46377822094736</v>
      </c>
      <c r="I75" s="1">
        <v>8.7318791376060606E-2</v>
      </c>
      <c r="J75" s="1">
        <v>38.917845833682399</v>
      </c>
      <c r="K75" s="1">
        <v>6.8843010806172398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140</v>
      </c>
      <c r="B76" s="1" t="s">
        <v>12</v>
      </c>
      <c r="C76" s="1" t="s">
        <v>98</v>
      </c>
      <c r="D76" s="1" t="s">
        <v>99</v>
      </c>
      <c r="E76" s="1">
        <v>45.0891237351684</v>
      </c>
      <c r="F76" s="1">
        <v>42.576334356719897</v>
      </c>
      <c r="G76" s="1">
        <v>2.5127893784485398</v>
      </c>
      <c r="H76" s="1">
        <v>2.4267919935186799</v>
      </c>
      <c r="I76" s="1">
        <v>8.5997384929861601E-2</v>
      </c>
      <c r="J76" s="1">
        <v>38.303924490985601</v>
      </c>
      <c r="K76" s="1">
        <v>6.7851992441828699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140</v>
      </c>
      <c r="B77" s="1" t="s">
        <v>12</v>
      </c>
      <c r="C77" s="1" t="s">
        <v>100</v>
      </c>
      <c r="D77" s="1" t="s">
        <v>99</v>
      </c>
      <c r="E77" s="1">
        <v>44.385567752773802</v>
      </c>
      <c r="F77" s="1">
        <v>41.910633976761098</v>
      </c>
      <c r="G77" s="1">
        <v>2.47493377601262</v>
      </c>
      <c r="H77" s="1">
        <v>2.3902417787119501</v>
      </c>
      <c r="I77" s="1">
        <v>8.4691997300673505E-2</v>
      </c>
      <c r="J77" s="1">
        <v>37.698479242700401</v>
      </c>
      <c r="K77" s="1">
        <v>6.6870885100733997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140</v>
      </c>
      <c r="B78" s="1" t="s">
        <v>12</v>
      </c>
      <c r="C78" s="1" t="s">
        <v>101</v>
      </c>
      <c r="D78" s="1" t="s">
        <v>99</v>
      </c>
      <c r="E78" s="1">
        <v>43.691549184095699</v>
      </c>
      <c r="F78" s="1">
        <v>41.254012590285797</v>
      </c>
      <c r="G78" s="1">
        <v>2.4375365938098499</v>
      </c>
      <c r="H78" s="1">
        <v>2.35413376464246</v>
      </c>
      <c r="I78" s="1">
        <v>8.3402829167394693E-2</v>
      </c>
      <c r="J78" s="1">
        <v>37.101555535908503</v>
      </c>
      <c r="K78" s="1">
        <v>6.5899936481872103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140</v>
      </c>
      <c r="B79" s="1" t="s">
        <v>12</v>
      </c>
      <c r="C79" s="1" t="s">
        <v>102</v>
      </c>
      <c r="D79" s="1" t="s">
        <v>99</v>
      </c>
      <c r="E79" s="1">
        <v>43.007125682011299</v>
      </c>
      <c r="F79" s="1">
        <v>40.6065221711467</v>
      </c>
      <c r="G79" s="1">
        <v>2.4006035108646699</v>
      </c>
      <c r="H79" s="1">
        <v>2.3184734538772802</v>
      </c>
      <c r="I79" s="1">
        <v>8.2130056987392799E-2</v>
      </c>
      <c r="J79" s="1">
        <v>36.513188199249797</v>
      </c>
      <c r="K79" s="1">
        <v>6.4939374827615204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140</v>
      </c>
      <c r="B80" s="1" t="s">
        <v>12</v>
      </c>
      <c r="C80" s="1" t="s">
        <v>103</v>
      </c>
      <c r="D80" s="1" t="s">
        <v>99</v>
      </c>
      <c r="E80" s="1">
        <v>42.3323432771885</v>
      </c>
      <c r="F80" s="1">
        <v>39.968203735701799</v>
      </c>
      <c r="G80" s="1">
        <v>2.3641395414866202</v>
      </c>
      <c r="H80" s="1">
        <v>2.2832657068941802</v>
      </c>
      <c r="I80" s="1">
        <v>8.0873834592436397E-2</v>
      </c>
      <c r="J80" s="1">
        <v>35.933402285739497</v>
      </c>
      <c r="K80" s="1">
        <v>6.3989409914489901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140</v>
      </c>
      <c r="B81" s="1" t="s">
        <v>12</v>
      </c>
      <c r="C81" s="1" t="s">
        <v>104</v>
      </c>
      <c r="D81" s="1" t="s">
        <v>99</v>
      </c>
      <c r="E81" s="1">
        <v>41.667236607628901</v>
      </c>
      <c r="F81" s="1">
        <v>39.339087569727198</v>
      </c>
      <c r="G81" s="1">
        <v>2.3281490379016598</v>
      </c>
      <c r="H81" s="1">
        <v>2.2485147445491598</v>
      </c>
      <c r="I81" s="1">
        <v>7.96342933525057E-2</v>
      </c>
      <c r="J81" s="1">
        <v>35.362213326064897</v>
      </c>
      <c r="K81" s="1">
        <v>6.3050232815640399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140</v>
      </c>
      <c r="B82" s="1" t="s">
        <v>12</v>
      </c>
      <c r="C82" s="1" t="s">
        <v>105</v>
      </c>
      <c r="D82" s="1" t="s">
        <v>99</v>
      </c>
      <c r="E82" s="1">
        <v>41.011829069072299</v>
      </c>
      <c r="F82" s="1">
        <v>38.7191933753735</v>
      </c>
      <c r="G82" s="1">
        <v>2.2926356936987702</v>
      </c>
      <c r="H82" s="1">
        <v>2.2142241513692</v>
      </c>
      <c r="I82" s="1">
        <v>7.8411542329572703E-2</v>
      </c>
      <c r="J82" s="1">
        <v>34.799627484670999</v>
      </c>
      <c r="K82" s="1">
        <v>6.2122015844012797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140</v>
      </c>
      <c r="B83" s="1" t="s">
        <v>12</v>
      </c>
      <c r="C83" s="1" t="s">
        <v>106</v>
      </c>
      <c r="D83" s="1" t="s">
        <v>107</v>
      </c>
      <c r="E83" s="1">
        <v>40.3661341838799</v>
      </c>
      <c r="F83" s="1">
        <v>38.108531562368299</v>
      </c>
      <c r="G83" s="1">
        <v>2.2576026215115599</v>
      </c>
      <c r="H83" s="1">
        <v>2.1803969505855201</v>
      </c>
      <c r="I83" s="1">
        <v>7.7205670926045397E-2</v>
      </c>
      <c r="J83" s="1">
        <v>34.245642714648099</v>
      </c>
      <c r="K83" s="1">
        <v>6.12049146923182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140</v>
      </c>
      <c r="B84" s="1" t="s">
        <v>12</v>
      </c>
      <c r="C84" s="1" t="s">
        <v>108</v>
      </c>
      <c r="D84" s="1" t="s">
        <v>107</v>
      </c>
      <c r="E84" s="1">
        <v>39.730155898582296</v>
      </c>
      <c r="F84" s="1">
        <v>37.507103540236599</v>
      </c>
      <c r="G84" s="1">
        <v>2.2230523583456598</v>
      </c>
      <c r="H84" s="1">
        <v>2.1470356091968799</v>
      </c>
      <c r="I84" s="1">
        <v>7.6016749148787505E-2</v>
      </c>
      <c r="J84" s="1">
        <v>33.700249075073998</v>
      </c>
      <c r="K84" s="1">
        <v>6.0299068235082496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140</v>
      </c>
      <c r="B85" s="1" t="s">
        <v>12</v>
      </c>
      <c r="C85" s="1" t="s">
        <v>109</v>
      </c>
      <c r="D85" s="1" t="s">
        <v>107</v>
      </c>
      <c r="E85" s="1">
        <v>39.103888911360301</v>
      </c>
      <c r="F85" s="1">
        <v>36.9149020325181</v>
      </c>
      <c r="G85" s="1">
        <v>2.1889868788422699</v>
      </c>
      <c r="H85" s="1">
        <v>2.1141420507430202</v>
      </c>
      <c r="I85" s="1">
        <v>7.4844828099246502E-2</v>
      </c>
      <c r="J85" s="1">
        <v>33.163429037825402</v>
      </c>
      <c r="K85" s="1">
        <v>5.9404598735349099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140</v>
      </c>
      <c r="B86" s="1" t="s">
        <v>12</v>
      </c>
      <c r="C86" s="1" t="s">
        <v>110</v>
      </c>
      <c r="D86" s="1" t="s">
        <v>107</v>
      </c>
      <c r="E86" s="1">
        <v>38.487319146985897</v>
      </c>
      <c r="F86" s="1">
        <v>36.331911520294803</v>
      </c>
      <c r="G86" s="1">
        <v>2.15540762669107</v>
      </c>
      <c r="H86" s="1">
        <v>2.0817176856784299</v>
      </c>
      <c r="I86" s="1">
        <v>7.3689941012633306E-2</v>
      </c>
      <c r="J86" s="1">
        <v>32.635157862677303</v>
      </c>
      <c r="K86" s="1">
        <v>5.8521612843085702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140</v>
      </c>
      <c r="B87" s="1" t="s">
        <v>12</v>
      </c>
      <c r="C87" s="1" t="s">
        <v>111</v>
      </c>
      <c r="D87" s="1" t="s">
        <v>107</v>
      </c>
      <c r="E87" s="1">
        <v>37.880424331553897</v>
      </c>
      <c r="F87" s="1">
        <v>35.7581087904925</v>
      </c>
      <c r="G87" s="1">
        <v>2.12231554106144</v>
      </c>
      <c r="H87" s="1">
        <v>2.0497634368583002</v>
      </c>
      <c r="I87" s="1">
        <v>7.2552104203136097E-2</v>
      </c>
      <c r="J87" s="1">
        <v>32.115404117666401</v>
      </c>
      <c r="K87" s="1">
        <v>5.7650202138875404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140</v>
      </c>
      <c r="B88" s="1" t="s">
        <v>12</v>
      </c>
      <c r="C88" s="1" t="s">
        <v>112</v>
      </c>
      <c r="D88" s="1" t="s">
        <v>107</v>
      </c>
      <c r="E88" s="1">
        <v>37.283174596286401</v>
      </c>
      <c r="F88" s="1">
        <v>35.193463511517699</v>
      </c>
      <c r="G88" s="1">
        <v>2.0897110847687199</v>
      </c>
      <c r="H88" s="1">
        <v>2.0182797667010401</v>
      </c>
      <c r="I88" s="1">
        <v>7.1431318067683006E-2</v>
      </c>
      <c r="J88" s="1">
        <v>31.604130223490898</v>
      </c>
      <c r="K88" s="1">
        <v>5.6790443727955804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140</v>
      </c>
      <c r="B89" s="1" t="s">
        <v>12</v>
      </c>
      <c r="C89" s="1" t="s">
        <v>113</v>
      </c>
      <c r="D89" s="1" t="s">
        <v>107</v>
      </c>
      <c r="E89" s="1">
        <v>36.695532660928002</v>
      </c>
      <c r="F89" s="1">
        <v>34.6379384052577</v>
      </c>
      <c r="G89" s="1">
        <v>2.0575942556703102</v>
      </c>
      <c r="H89" s="1">
        <v>1.98726668820288</v>
      </c>
      <c r="I89" s="1">
        <v>7.0327567467426799E-2</v>
      </c>
      <c r="J89" s="1">
        <v>31.1012926025635</v>
      </c>
      <c r="K89" s="1">
        <v>5.5942400583645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140</v>
      </c>
      <c r="B90" s="1" t="s">
        <v>12</v>
      </c>
      <c r="C90" s="1" t="s">
        <v>114</v>
      </c>
      <c r="D90" s="1" t="s">
        <v>115</v>
      </c>
      <c r="E90" s="1">
        <v>36.117454226251603</v>
      </c>
      <c r="F90" s="1">
        <v>34.0914896176075</v>
      </c>
      <c r="G90" s="1">
        <v>2.0259646086440402</v>
      </c>
      <c r="H90" s="1">
        <v>1.9567237861648701</v>
      </c>
      <c r="I90" s="1">
        <v>6.9240822479173805E-2</v>
      </c>
      <c r="J90" s="1">
        <v>30.606842011853299</v>
      </c>
      <c r="K90" s="1">
        <v>5.5106122143982796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140</v>
      </c>
      <c r="B91" s="1" t="s">
        <v>12</v>
      </c>
      <c r="C91" s="1" t="s">
        <v>116</v>
      </c>
      <c r="D91" s="1" t="s">
        <v>115</v>
      </c>
      <c r="E91" s="1">
        <v>35.548888544661999</v>
      </c>
      <c r="F91" s="1">
        <v>33.554067259754298</v>
      </c>
      <c r="G91" s="1">
        <v>1.99482128490771</v>
      </c>
      <c r="H91" s="1">
        <v>1.92665024549089</v>
      </c>
      <c r="I91" s="1">
        <v>6.8171039416812004E-2</v>
      </c>
      <c r="J91" s="1">
        <v>30.120724041849702</v>
      </c>
      <c r="K91" s="1">
        <v>5.42816450281226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140</v>
      </c>
      <c r="B92" s="1" t="s">
        <v>12</v>
      </c>
      <c r="C92" s="1" t="s">
        <v>117</v>
      </c>
      <c r="D92" s="1" t="s">
        <v>115</v>
      </c>
      <c r="E92" s="1">
        <v>34.9897788745917</v>
      </c>
      <c r="F92" s="1">
        <v>33.025615838078799</v>
      </c>
      <c r="G92" s="1">
        <v>1.9641630365128899</v>
      </c>
      <c r="H92" s="1">
        <v>1.8970448748372899</v>
      </c>
      <c r="I92" s="1">
        <v>6.7118161675605595E-2</v>
      </c>
      <c r="J92" s="1">
        <v>29.642879507337302</v>
      </c>
      <c r="K92" s="1">
        <v>5.3468993672543901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140</v>
      </c>
      <c r="B93" s="1" t="s">
        <v>12</v>
      </c>
      <c r="C93" s="1" t="s">
        <v>118</v>
      </c>
      <c r="D93" s="1" t="s">
        <v>115</v>
      </c>
      <c r="E93" s="1">
        <v>34.440062814017203</v>
      </c>
      <c r="F93" s="1">
        <v>32.506074569049801</v>
      </c>
      <c r="G93" s="1">
        <v>1.93398824496738</v>
      </c>
      <c r="H93" s="1">
        <v>1.8679061245981099</v>
      </c>
      <c r="I93" s="1">
        <v>6.6082120369265807E-2</v>
      </c>
      <c r="J93" s="1">
        <v>29.173244730518199</v>
      </c>
      <c r="K93" s="1">
        <v>5.2668180834989604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140</v>
      </c>
      <c r="B94" s="1" t="s">
        <v>12</v>
      </c>
      <c r="C94" s="1" t="s">
        <v>119</v>
      </c>
      <c r="D94" s="1" t="s">
        <v>115</v>
      </c>
      <c r="E94" s="1">
        <v>33.899672681196698</v>
      </c>
      <c r="F94" s="1">
        <v>31.9953777389841</v>
      </c>
      <c r="G94" s="1">
        <v>1.9042949422125801</v>
      </c>
      <c r="H94" s="1">
        <v>1.83923210716295</v>
      </c>
      <c r="I94" s="1">
        <v>6.5062835049628703E-2</v>
      </c>
      <c r="J94" s="1">
        <v>28.7117518658366</v>
      </c>
      <c r="K94" s="1">
        <v>5.1879208153601502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140</v>
      </c>
      <c r="B2" s="1" t="s">
        <v>120</v>
      </c>
      <c r="C2" s="1" t="s">
        <v>13</v>
      </c>
      <c r="D2" s="1" t="s">
        <v>14</v>
      </c>
      <c r="E2" s="1">
        <v>122.72482267343</v>
      </c>
      <c r="F2" s="1">
        <v>116.269020544748</v>
      </c>
      <c r="G2" s="1">
        <v>6.4558021286820697</v>
      </c>
      <c r="H2" s="1">
        <v>6.2320752368202896</v>
      </c>
      <c r="I2" s="1">
        <v>0.22372689186178599</v>
      </c>
      <c r="J2" s="1">
        <v>106.457353598181</v>
      </c>
      <c r="K2" s="1">
        <v>16.267469075249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140</v>
      </c>
      <c r="B3" s="1" t="s">
        <v>120</v>
      </c>
      <c r="C3" s="1" t="s">
        <v>15</v>
      </c>
      <c r="D3" s="1" t="s">
        <v>14</v>
      </c>
      <c r="E3" s="1">
        <v>125.39974997986</v>
      </c>
      <c r="F3" s="1">
        <v>118.799880627741</v>
      </c>
      <c r="G3" s="1">
        <v>6.5998693521187004</v>
      </c>
      <c r="H3" s="1">
        <v>6.3711755923594504</v>
      </c>
      <c r="I3" s="1">
        <v>0.22869375975925299</v>
      </c>
      <c r="J3" s="1">
        <v>108.758460664239</v>
      </c>
      <c r="K3" s="1">
        <v>16.641289315621499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140</v>
      </c>
      <c r="B4" s="1" t="s">
        <v>120</v>
      </c>
      <c r="C4" s="1" t="s">
        <v>16</v>
      </c>
      <c r="D4" s="1" t="s">
        <v>14</v>
      </c>
      <c r="E4" s="1">
        <v>128.18278024647299</v>
      </c>
      <c r="F4" s="1">
        <v>121.43279017042001</v>
      </c>
      <c r="G4" s="1">
        <v>6.7499900760535798</v>
      </c>
      <c r="H4" s="1">
        <v>6.5161224845869699</v>
      </c>
      <c r="I4" s="1">
        <v>0.23386759146661301</v>
      </c>
      <c r="J4" s="1">
        <v>111.151236593102</v>
      </c>
      <c r="K4" s="1">
        <v>17.031543653371301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140</v>
      </c>
      <c r="B5" s="1" t="s">
        <v>120</v>
      </c>
      <c r="C5" s="1" t="s">
        <v>17</v>
      </c>
      <c r="D5" s="1" t="s">
        <v>14</v>
      </c>
      <c r="E5" s="1">
        <v>131.07688258971501</v>
      </c>
      <c r="F5" s="1">
        <v>124.170534467506</v>
      </c>
      <c r="G5" s="1">
        <v>6.9063481222090699</v>
      </c>
      <c r="H5" s="1">
        <v>6.6670935773680897</v>
      </c>
      <c r="I5" s="1">
        <v>0.23925454484098299</v>
      </c>
      <c r="J5" s="1">
        <v>113.638098391135</v>
      </c>
      <c r="K5" s="1">
        <v>17.438784198579999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140</v>
      </c>
      <c r="B6" s="1" t="s">
        <v>120</v>
      </c>
      <c r="C6" s="1" t="s">
        <v>18</v>
      </c>
      <c r="D6" s="1" t="s">
        <v>19</v>
      </c>
      <c r="E6" s="1">
        <v>134.08487799104</v>
      </c>
      <c r="F6" s="1">
        <v>127.015756647703</v>
      </c>
      <c r="G6" s="1">
        <v>7.0691213433367599</v>
      </c>
      <c r="H6" s="1">
        <v>6.8242607864759997</v>
      </c>
      <c r="I6" s="1">
        <v>0.244860556860763</v>
      </c>
      <c r="J6" s="1">
        <v>116.22132410348399</v>
      </c>
      <c r="K6" s="1">
        <v>17.8635538875564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140</v>
      </c>
      <c r="B7" s="1" t="s">
        <v>120</v>
      </c>
      <c r="C7" s="1" t="s">
        <v>20</v>
      </c>
      <c r="D7" s="1" t="s">
        <v>19</v>
      </c>
      <c r="E7" s="1">
        <v>137.20932615129499</v>
      </c>
      <c r="F7" s="1">
        <v>129.970850411219</v>
      </c>
      <c r="G7" s="1">
        <v>7.2384757400756703</v>
      </c>
      <c r="H7" s="1">
        <v>6.9877846008600502</v>
      </c>
      <c r="I7" s="1">
        <v>0.25069113921562503</v>
      </c>
      <c r="J7" s="1">
        <v>118.90295427170599</v>
      </c>
      <c r="K7" s="1">
        <v>18.306371879589602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140</v>
      </c>
      <c r="B8" s="1" t="s">
        <v>120</v>
      </c>
      <c r="C8" s="1" t="s">
        <v>21</v>
      </c>
      <c r="D8" s="1" t="s">
        <v>19</v>
      </c>
      <c r="E8" s="1">
        <v>140.45264306514201</v>
      </c>
      <c r="F8" s="1">
        <v>133.03807073310301</v>
      </c>
      <c r="G8" s="1">
        <v>7.4145723320398202</v>
      </c>
      <c r="H8" s="1">
        <v>7.1578207208917402</v>
      </c>
      <c r="I8" s="1">
        <v>0.25675161114807998</v>
      </c>
      <c r="J8" s="1">
        <v>121.68488998643799</v>
      </c>
      <c r="K8" s="1">
        <v>18.7677530787041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140</v>
      </c>
      <c r="B9" s="1" t="s">
        <v>120</v>
      </c>
      <c r="C9" s="1" t="s">
        <v>22</v>
      </c>
      <c r="D9" s="1" t="s">
        <v>19</v>
      </c>
      <c r="E9" s="1">
        <v>143.81681186644701</v>
      </c>
      <c r="F9" s="1">
        <v>136.219260308343</v>
      </c>
      <c r="G9" s="1">
        <v>7.5975515581039099</v>
      </c>
      <c r="H9" s="1">
        <v>7.3345049962691897</v>
      </c>
      <c r="I9" s="1">
        <v>0.26304656183471897</v>
      </c>
      <c r="J9" s="1">
        <v>124.56864429304601</v>
      </c>
      <c r="K9" s="1">
        <v>19.2481675734006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140</v>
      </c>
      <c r="B10" s="1" t="s">
        <v>120</v>
      </c>
      <c r="C10" s="1" t="s">
        <v>23</v>
      </c>
      <c r="D10" s="1" t="s">
        <v>19</v>
      </c>
      <c r="E10" s="1">
        <v>147.30367233196301</v>
      </c>
      <c r="F10" s="1">
        <v>139.516122814108</v>
      </c>
      <c r="G10" s="1">
        <v>7.7875495178547096</v>
      </c>
      <c r="H10" s="1">
        <v>7.5179691124040797</v>
      </c>
      <c r="I10" s="1">
        <v>0.26958040545062401</v>
      </c>
      <c r="J10" s="1">
        <v>127.555587512331</v>
      </c>
      <c r="K10" s="1">
        <v>19.7480848196317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140</v>
      </c>
      <c r="B11" s="1" t="s">
        <v>120</v>
      </c>
      <c r="C11" s="1" t="s">
        <v>24</v>
      </c>
      <c r="D11" s="1" t="s">
        <v>19</v>
      </c>
      <c r="E11" s="1">
        <v>150.91468326604399</v>
      </c>
      <c r="F11" s="1">
        <v>142.92999834739899</v>
      </c>
      <c r="G11" s="1">
        <v>7.9846849186454998</v>
      </c>
      <c r="H11" s="1">
        <v>7.7083279855719304</v>
      </c>
      <c r="I11" s="1">
        <v>0.27635693307356601</v>
      </c>
      <c r="J11" s="1">
        <v>130.64674429704101</v>
      </c>
      <c r="K11" s="1">
        <v>20.267938969002799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140</v>
      </c>
      <c r="B12" s="1" t="s">
        <v>120</v>
      </c>
      <c r="C12" s="1" t="s">
        <v>25</v>
      </c>
      <c r="D12" s="1" t="s">
        <v>19</v>
      </c>
      <c r="E12" s="1">
        <v>154.65081696547799</v>
      </c>
      <c r="F12" s="1">
        <v>146.46176350136699</v>
      </c>
      <c r="G12" s="1">
        <v>8.1890534641119306</v>
      </c>
      <c r="H12" s="1">
        <v>7.9056743454340097</v>
      </c>
      <c r="I12" s="1">
        <v>0.28337911867792298</v>
      </c>
      <c r="J12" s="1">
        <v>133.842702429447</v>
      </c>
      <c r="K12" s="1">
        <v>20.808114536031599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140</v>
      </c>
      <c r="B13" s="1" t="s">
        <v>120</v>
      </c>
      <c r="C13" s="1" t="s">
        <v>26</v>
      </c>
      <c r="D13" s="1" t="s">
        <v>27</v>
      </c>
      <c r="E13" s="1">
        <v>158.51276284736201</v>
      </c>
      <c r="F13" s="1">
        <v>150.11202323865299</v>
      </c>
      <c r="G13" s="1">
        <v>8.4007396087093706</v>
      </c>
      <c r="H13" s="1">
        <v>8.1100900902394795</v>
      </c>
      <c r="I13" s="1">
        <v>0.29064951846988801</v>
      </c>
      <c r="J13" s="1">
        <v>137.14378347437199</v>
      </c>
      <c r="K13" s="1">
        <v>21.3689793729902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140</v>
      </c>
      <c r="B14" s="1" t="s">
        <v>120</v>
      </c>
      <c r="C14" s="1" t="s">
        <v>28</v>
      </c>
      <c r="D14" s="1" t="s">
        <v>27</v>
      </c>
      <c r="E14" s="1">
        <v>162.50048910889601</v>
      </c>
      <c r="F14" s="1">
        <v>153.88069753637799</v>
      </c>
      <c r="G14" s="1">
        <v>8.6197915725187499</v>
      </c>
      <c r="H14" s="1">
        <v>8.3216221526799306</v>
      </c>
      <c r="I14" s="1">
        <v>0.29816941983882</v>
      </c>
      <c r="J14" s="1">
        <v>140.549673596525</v>
      </c>
      <c r="K14" s="1">
        <v>21.9508155123712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140</v>
      </c>
      <c r="B15" s="1" t="s">
        <v>120</v>
      </c>
      <c r="C15" s="1" t="s">
        <v>29</v>
      </c>
      <c r="D15" s="1" t="s">
        <v>27</v>
      </c>
      <c r="E15" s="1">
        <v>166.61362139252299</v>
      </c>
      <c r="F15" s="1">
        <v>157.76737783237499</v>
      </c>
      <c r="G15" s="1">
        <v>8.8462435601477996</v>
      </c>
      <c r="H15" s="1">
        <v>8.5403039664755003</v>
      </c>
      <c r="I15" s="1">
        <v>0.30593959367229701</v>
      </c>
      <c r="J15" s="1">
        <v>144.059738839061</v>
      </c>
      <c r="K15" s="1">
        <v>22.553882553461701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140</v>
      </c>
      <c r="B16" s="1" t="s">
        <v>120</v>
      </c>
      <c r="C16" s="1" t="s">
        <v>30</v>
      </c>
      <c r="D16" s="1" t="s">
        <v>27</v>
      </c>
      <c r="E16" s="1">
        <v>170.85112567994099</v>
      </c>
      <c r="F16" s="1">
        <v>161.771028208281</v>
      </c>
      <c r="G16" s="1">
        <v>9.0800974716601992</v>
      </c>
      <c r="H16" s="1">
        <v>8.7661377987485807</v>
      </c>
      <c r="I16" s="1">
        <v>0.31395967291162102</v>
      </c>
      <c r="J16" s="1">
        <v>147.67275927660199</v>
      </c>
      <c r="K16" s="1">
        <v>23.1783664033387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140</v>
      </c>
      <c r="B17" s="1" t="s">
        <v>120</v>
      </c>
      <c r="C17" s="1" t="s">
        <v>31</v>
      </c>
      <c r="D17" s="1" t="s">
        <v>27</v>
      </c>
      <c r="E17" s="1">
        <v>175.211370448091</v>
      </c>
      <c r="F17" s="1">
        <v>165.89004353975801</v>
      </c>
      <c r="G17" s="1">
        <v>9.3213269083330399</v>
      </c>
      <c r="H17" s="1">
        <v>8.9990986226218492</v>
      </c>
      <c r="I17" s="1">
        <v>0.322228285711189</v>
      </c>
      <c r="J17" s="1">
        <v>151.38697870905301</v>
      </c>
      <c r="K17" s="1">
        <v>23.824391739038202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140</v>
      </c>
      <c r="B18" s="1" t="s">
        <v>120</v>
      </c>
      <c r="C18" s="1" t="s">
        <v>32</v>
      </c>
      <c r="D18" s="1" t="s">
        <v>27</v>
      </c>
      <c r="E18" s="1">
        <v>179.69195653279399</v>
      </c>
      <c r="F18" s="1">
        <v>170.122089483407</v>
      </c>
      <c r="G18" s="1">
        <v>9.5698670493871205</v>
      </c>
      <c r="H18" s="1">
        <v>9.2391243357483006</v>
      </c>
      <c r="I18" s="1">
        <v>0.33074271363882202</v>
      </c>
      <c r="J18" s="1">
        <v>155.19996380950201</v>
      </c>
      <c r="K18" s="1">
        <v>24.491992723291499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140</v>
      </c>
      <c r="B19" s="1" t="s">
        <v>120</v>
      </c>
      <c r="C19" s="1" t="s">
        <v>33</v>
      </c>
      <c r="D19" s="1" t="s">
        <v>27</v>
      </c>
      <c r="E19" s="1">
        <v>184.289722037171</v>
      </c>
      <c r="F19" s="1">
        <v>174.46410657949801</v>
      </c>
      <c r="G19" s="1">
        <v>9.8256154576730399</v>
      </c>
      <c r="H19" s="1">
        <v>9.4861165422863305</v>
      </c>
      <c r="I19" s="1">
        <v>0.33949891538671401</v>
      </c>
      <c r="J19" s="1">
        <v>159.10860524097799</v>
      </c>
      <c r="K19" s="1">
        <v>25.181116796193301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140</v>
      </c>
      <c r="B20" s="1" t="s">
        <v>120</v>
      </c>
      <c r="C20" s="1" t="s">
        <v>34</v>
      </c>
      <c r="D20" s="1" t="s">
        <v>35</v>
      </c>
      <c r="E20" s="1">
        <v>189.000909327399</v>
      </c>
      <c r="F20" s="1">
        <v>178.91246816351</v>
      </c>
      <c r="G20" s="1">
        <v>10.088441163888399</v>
      </c>
      <c r="H20" s="1">
        <v>9.7399493246058295</v>
      </c>
      <c r="I20" s="1">
        <v>0.348491839282561</v>
      </c>
      <c r="J20" s="1">
        <v>163.10926079767901</v>
      </c>
      <c r="K20" s="1">
        <v>25.8916485297196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140</v>
      </c>
      <c r="B21" s="1" t="s">
        <v>120</v>
      </c>
      <c r="C21" s="1" t="s">
        <v>36</v>
      </c>
      <c r="D21" s="1" t="s">
        <v>35</v>
      </c>
      <c r="E21" s="1">
        <v>193.82069834227701</v>
      </c>
      <c r="F21" s="1">
        <v>183.46254015489299</v>
      </c>
      <c r="G21" s="1">
        <v>10.3581581873842</v>
      </c>
      <c r="H21" s="1">
        <v>10.000443666897599</v>
      </c>
      <c r="I21" s="1">
        <v>0.35771452048662999</v>
      </c>
      <c r="J21" s="1">
        <v>167.197361645277</v>
      </c>
      <c r="K21" s="1">
        <v>26.623336696999601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140</v>
      </c>
      <c r="B22" s="1" t="s">
        <v>120</v>
      </c>
      <c r="C22" s="1" t="s">
        <v>37</v>
      </c>
      <c r="D22" s="1" t="s">
        <v>35</v>
      </c>
      <c r="E22" s="1">
        <v>198.74344752551599</v>
      </c>
      <c r="F22" s="1">
        <v>188.10890887412</v>
      </c>
      <c r="G22" s="1">
        <v>10.634538651396101</v>
      </c>
      <c r="H22" s="1">
        <v>10.2673801192871</v>
      </c>
      <c r="I22" s="1">
        <v>0.36715853210892502</v>
      </c>
      <c r="J22" s="1">
        <v>171.36761878545099</v>
      </c>
      <c r="K22" s="1">
        <v>27.375828740065099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140</v>
      </c>
      <c r="B23" s="1" t="s">
        <v>120</v>
      </c>
      <c r="C23" s="1" t="s">
        <v>38</v>
      </c>
      <c r="D23" s="1" t="s">
        <v>35</v>
      </c>
      <c r="E23" s="1">
        <v>203.76263917357301</v>
      </c>
      <c r="F23" s="1">
        <v>192.84532870552201</v>
      </c>
      <c r="G23" s="1">
        <v>10.9173104680516</v>
      </c>
      <c r="H23" s="1">
        <v>10.540496567374801</v>
      </c>
      <c r="I23" s="1">
        <v>0.37681390067682902</v>
      </c>
      <c r="J23" s="1">
        <v>175.61397243558599</v>
      </c>
      <c r="K23" s="1">
        <v>28.148666737987401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140</v>
      </c>
      <c r="B24" s="1" t="s">
        <v>120</v>
      </c>
      <c r="C24" s="1" t="s">
        <v>39</v>
      </c>
      <c r="D24" s="1" t="s">
        <v>35</v>
      </c>
      <c r="E24" s="1">
        <v>208.87078322149401</v>
      </c>
      <c r="F24" s="1">
        <v>197.66463255508299</v>
      </c>
      <c r="G24" s="1">
        <v>11.206150666411</v>
      </c>
      <c r="H24" s="1">
        <v>10.8194817791071</v>
      </c>
      <c r="I24" s="1">
        <v>0.38666888730395499</v>
      </c>
      <c r="J24" s="1">
        <v>179.92951780911901</v>
      </c>
      <c r="K24" s="1">
        <v>28.941265412374999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140</v>
      </c>
      <c r="B25" s="1" t="s">
        <v>120</v>
      </c>
      <c r="C25" s="1" t="s">
        <v>40</v>
      </c>
      <c r="D25" s="1" t="s">
        <v>35</v>
      </c>
      <c r="E25" s="1">
        <v>214.05934093466701</v>
      </c>
      <c r="F25" s="1">
        <v>202.55866008130499</v>
      </c>
      <c r="G25" s="1">
        <v>11.500680853361199</v>
      </c>
      <c r="H25" s="1">
        <v>11.1039710189372</v>
      </c>
      <c r="I25" s="1">
        <v>0.396709834423987</v>
      </c>
      <c r="J25" s="1">
        <v>184.30644193415901</v>
      </c>
      <c r="K25" s="1">
        <v>29.752899000507899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140</v>
      </c>
      <c r="B26" s="1" t="s">
        <v>120</v>
      </c>
      <c r="C26" s="1" t="s">
        <v>41</v>
      </c>
      <c r="D26" s="1" t="s">
        <v>35</v>
      </c>
      <c r="E26" s="1">
        <v>219.318955857449</v>
      </c>
      <c r="F26" s="1">
        <v>207.51847731036801</v>
      </c>
      <c r="G26" s="1">
        <v>11.800478547080401</v>
      </c>
      <c r="H26" s="1">
        <v>11.393556982256699</v>
      </c>
      <c r="I26" s="1">
        <v>0.40692156482379099</v>
      </c>
      <c r="J26" s="1">
        <v>188.736228667055</v>
      </c>
      <c r="K26" s="1">
        <v>30.582727190394099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140</v>
      </c>
      <c r="B27" s="1" t="s">
        <v>120</v>
      </c>
      <c r="C27" s="1" t="s">
        <v>42</v>
      </c>
      <c r="D27" s="1" t="s">
        <v>43</v>
      </c>
      <c r="E27" s="1">
        <v>224.63902623143599</v>
      </c>
      <c r="F27" s="1">
        <v>212.53397206707501</v>
      </c>
      <c r="G27" s="1">
        <v>12.1050541643614</v>
      </c>
      <c r="H27" s="1">
        <v>11.6877675762255</v>
      </c>
      <c r="I27" s="1">
        <v>0.41728658813584002</v>
      </c>
      <c r="J27" s="1">
        <v>193.20929077226199</v>
      </c>
      <c r="K27" s="1">
        <v>31.429735459173699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140</v>
      </c>
      <c r="B28" s="1" t="s">
        <v>120</v>
      </c>
      <c r="C28" s="1" t="s">
        <v>44</v>
      </c>
      <c r="D28" s="1" t="s">
        <v>43</v>
      </c>
      <c r="E28" s="1">
        <v>230.008026229818</v>
      </c>
      <c r="F28" s="1">
        <v>217.594158492795</v>
      </c>
      <c r="G28" s="1">
        <v>12.4138677370234</v>
      </c>
      <c r="H28" s="1">
        <v>11.9860820554774</v>
      </c>
      <c r="I28" s="1">
        <v>0.42778568154603902</v>
      </c>
      <c r="J28" s="1">
        <v>197.71524961912499</v>
      </c>
      <c r="K28" s="1">
        <v>32.292776610693103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140</v>
      </c>
      <c r="B29" s="1" t="s">
        <v>120</v>
      </c>
      <c r="C29" s="1" t="s">
        <v>45</v>
      </c>
      <c r="D29" s="1" t="s">
        <v>43</v>
      </c>
      <c r="E29" s="1">
        <v>235.41334607400901</v>
      </c>
      <c r="F29" s="1">
        <v>222.687028738002</v>
      </c>
      <c r="G29" s="1">
        <v>12.726317336007201</v>
      </c>
      <c r="H29" s="1">
        <v>12.2879198230358</v>
      </c>
      <c r="I29" s="1">
        <v>0.43839751297138302</v>
      </c>
      <c r="J29" s="1">
        <v>202.24281465218499</v>
      </c>
      <c r="K29" s="1">
        <v>33.170531421824002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140</v>
      </c>
      <c r="B30" s="1" t="s">
        <v>120</v>
      </c>
      <c r="C30" s="1" t="s">
        <v>46</v>
      </c>
      <c r="D30" s="1" t="s">
        <v>43</v>
      </c>
      <c r="E30" s="1">
        <v>240.841415549158</v>
      </c>
      <c r="F30" s="1">
        <v>227.79966694909899</v>
      </c>
      <c r="G30" s="1">
        <v>13.0417486000589</v>
      </c>
      <c r="H30" s="1">
        <v>12.5926496520919</v>
      </c>
      <c r="I30" s="1">
        <v>0.44909894796700001</v>
      </c>
      <c r="J30" s="1">
        <v>206.77987314319901</v>
      </c>
      <c r="K30" s="1">
        <v>34.061542405959599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140</v>
      </c>
      <c r="B31" s="1" t="s">
        <v>120</v>
      </c>
      <c r="C31" s="1" t="s">
        <v>47</v>
      </c>
      <c r="D31" s="1" t="s">
        <v>43</v>
      </c>
      <c r="E31" s="1">
        <v>246.277642729006</v>
      </c>
      <c r="F31" s="1">
        <v>232.91819757818899</v>
      </c>
      <c r="G31" s="1">
        <v>13.359445150817701</v>
      </c>
      <c r="H31" s="1">
        <v>12.8995803843366</v>
      </c>
      <c r="I31" s="1">
        <v>0.45986476648115698</v>
      </c>
      <c r="J31" s="1">
        <v>211.31347353616599</v>
      </c>
      <c r="K31" s="1">
        <v>34.964169192840302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140</v>
      </c>
      <c r="B32" s="1" t="s">
        <v>120</v>
      </c>
      <c r="C32" s="1" t="s">
        <v>48</v>
      </c>
      <c r="D32" s="1" t="s">
        <v>43</v>
      </c>
      <c r="E32" s="1">
        <v>251.70642178506299</v>
      </c>
      <c r="F32" s="1">
        <v>238.02778892669201</v>
      </c>
      <c r="G32" s="1">
        <v>13.6786328583716</v>
      </c>
      <c r="H32" s="1">
        <v>13.2079650773365</v>
      </c>
      <c r="I32" s="1">
        <v>0.47066778103506102</v>
      </c>
      <c r="J32" s="1">
        <v>215.82981010570501</v>
      </c>
      <c r="K32" s="1">
        <v>35.876611679358597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140</v>
      </c>
      <c r="B33" s="1" t="s">
        <v>120</v>
      </c>
      <c r="C33" s="1" t="s">
        <v>49</v>
      </c>
      <c r="D33" s="1" t="s">
        <v>43</v>
      </c>
      <c r="E33" s="1">
        <v>257.11148665075098</v>
      </c>
      <c r="F33" s="1">
        <v>243.112991937972</v>
      </c>
      <c r="G33" s="1">
        <v>13.9984947127796</v>
      </c>
      <c r="H33" s="1">
        <v>13.5170153319775</v>
      </c>
      <c r="I33" s="1">
        <v>0.481479380802114</v>
      </c>
      <c r="J33" s="1">
        <v>220.31455115687601</v>
      </c>
      <c r="K33" s="1">
        <v>36.796935493874997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140</v>
      </c>
      <c r="B34" s="1" t="s">
        <v>120</v>
      </c>
      <c r="C34" s="1" t="s">
        <v>50</v>
      </c>
      <c r="D34" s="1" t="s">
        <v>51</v>
      </c>
      <c r="E34" s="1">
        <v>262.475397865942</v>
      </c>
      <c r="F34" s="1">
        <v>248.157254973715</v>
      </c>
      <c r="G34" s="1">
        <v>14.318142892227399</v>
      </c>
      <c r="H34" s="1">
        <v>13.8258743213897</v>
      </c>
      <c r="I34" s="1">
        <v>0.49226857083761399</v>
      </c>
      <c r="J34" s="1">
        <v>224.75239927051999</v>
      </c>
      <c r="K34" s="1">
        <v>37.722998595421998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140</v>
      </c>
      <c r="B35" s="1" t="s">
        <v>120</v>
      </c>
      <c r="C35" s="1" t="s">
        <v>52</v>
      </c>
      <c r="D35" s="1" t="s">
        <v>51</v>
      </c>
      <c r="E35" s="1">
        <v>267.78035838750401</v>
      </c>
      <c r="F35" s="1">
        <v>253.14369732498801</v>
      </c>
      <c r="G35" s="1">
        <v>14.6366610625166</v>
      </c>
      <c r="H35" s="1">
        <v>14.133657619810201</v>
      </c>
      <c r="I35" s="1">
        <v>0.50300344270643205</v>
      </c>
      <c r="J35" s="1">
        <v>229.12780250635001</v>
      </c>
      <c r="K35" s="1">
        <v>38.652555881154697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140</v>
      </c>
      <c r="B36" s="1" t="s">
        <v>120</v>
      </c>
      <c r="C36" s="1" t="s">
        <v>53</v>
      </c>
      <c r="D36" s="1" t="s">
        <v>51</v>
      </c>
      <c r="E36" s="1">
        <v>273.00736034595297</v>
      </c>
      <c r="F36" s="1">
        <v>258.05430186091201</v>
      </c>
      <c r="G36" s="1">
        <v>14.953058485040801</v>
      </c>
      <c r="H36" s="1">
        <v>14.4394088932009</v>
      </c>
      <c r="I36" s="1">
        <v>0.51364959183984404</v>
      </c>
      <c r="J36" s="1">
        <v>233.424220042825</v>
      </c>
      <c r="K36" s="1">
        <v>39.583140303127699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140</v>
      </c>
      <c r="B37" s="1" t="s">
        <v>120</v>
      </c>
      <c r="C37" s="1" t="s">
        <v>54</v>
      </c>
      <c r="D37" s="1" t="s">
        <v>51</v>
      </c>
      <c r="E37" s="1">
        <v>278.13759011284299</v>
      </c>
      <c r="F37" s="1">
        <v>262.871251089792</v>
      </c>
      <c r="G37" s="1">
        <v>15.2663390230516</v>
      </c>
      <c r="H37" s="1">
        <v>14.7421664763666</v>
      </c>
      <c r="I37" s="1">
        <v>0.524172546685022</v>
      </c>
      <c r="J37" s="1">
        <v>237.62536914484099</v>
      </c>
      <c r="K37" s="1">
        <v>40.512220968001998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140</v>
      </c>
      <c r="B38" s="1" t="s">
        <v>120</v>
      </c>
      <c r="C38" s="1" t="s">
        <v>55</v>
      </c>
      <c r="D38" s="1" t="s">
        <v>51</v>
      </c>
      <c r="E38" s="1">
        <v>283.15118546701098</v>
      </c>
      <c r="F38" s="1">
        <v>267.57574344811201</v>
      </c>
      <c r="G38" s="1">
        <v>15.5754420188991</v>
      </c>
      <c r="H38" s="1">
        <v>15.0409063472061</v>
      </c>
      <c r="I38" s="1">
        <v>0.53453567169308602</v>
      </c>
      <c r="J38" s="1">
        <v>241.71411118346401</v>
      </c>
      <c r="K38" s="1">
        <v>41.437074283547403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140</v>
      </c>
      <c r="B39" s="1" t="s">
        <v>120</v>
      </c>
      <c r="C39" s="1" t="s">
        <v>56</v>
      </c>
      <c r="D39" s="1" t="s">
        <v>51</v>
      </c>
      <c r="E39" s="1">
        <v>288.02747416944101</v>
      </c>
      <c r="F39" s="1">
        <v>272.148214280844</v>
      </c>
      <c r="G39" s="1">
        <v>15.879259888597</v>
      </c>
      <c r="H39" s="1">
        <v>15.334559150329101</v>
      </c>
      <c r="I39" s="1">
        <v>0.54470073826788801</v>
      </c>
      <c r="J39" s="1">
        <v>245.67262964506699</v>
      </c>
      <c r="K39" s="1">
        <v>42.3548445243744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140</v>
      </c>
      <c r="B40" s="1" t="s">
        <v>120</v>
      </c>
      <c r="C40" s="1" t="s">
        <v>57</v>
      </c>
      <c r="D40" s="1" t="s">
        <v>51</v>
      </c>
      <c r="E40" s="1">
        <v>292.74590647786198</v>
      </c>
      <c r="F40" s="1">
        <v>276.56922752047302</v>
      </c>
      <c r="G40" s="1">
        <v>16.176678957389399</v>
      </c>
      <c r="H40" s="1">
        <v>15.622049554259799</v>
      </c>
      <c r="I40" s="1">
        <v>0.55462940312957099</v>
      </c>
      <c r="J40" s="1">
        <v>249.483286189322</v>
      </c>
      <c r="K40" s="1">
        <v>43.262620288539601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140</v>
      </c>
      <c r="B41" s="1" t="s">
        <v>120</v>
      </c>
      <c r="C41" s="1" t="s">
        <v>58</v>
      </c>
      <c r="D41" s="1" t="s">
        <v>59</v>
      </c>
      <c r="E41" s="1">
        <v>297.28551175017401</v>
      </c>
      <c r="F41" s="1">
        <v>280.81896614864502</v>
      </c>
      <c r="G41" s="1">
        <v>16.4665456015294</v>
      </c>
      <c r="H41" s="1">
        <v>15.9022635260234</v>
      </c>
      <c r="I41" s="1">
        <v>0.56428207550598297</v>
      </c>
      <c r="J41" s="1">
        <v>253.12817953618</v>
      </c>
      <c r="K41" s="1">
        <v>44.157332213994501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140</v>
      </c>
      <c r="B42" s="1" t="s">
        <v>120</v>
      </c>
      <c r="C42" s="1" t="s">
        <v>60</v>
      </c>
      <c r="D42" s="1" t="s">
        <v>59</v>
      </c>
      <c r="E42" s="1">
        <v>301.62622775226203</v>
      </c>
      <c r="F42" s="1">
        <v>284.87849920901999</v>
      </c>
      <c r="G42" s="1">
        <v>16.747728543242101</v>
      </c>
      <c r="H42" s="1">
        <v>16.1741084085774</v>
      </c>
      <c r="I42" s="1">
        <v>0.573620134664658</v>
      </c>
      <c r="J42" s="1">
        <v>256.59034235610397</v>
      </c>
      <c r="K42" s="1">
        <v>45.035885396158001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140</v>
      </c>
      <c r="B43" s="1" t="s">
        <v>120</v>
      </c>
      <c r="C43" s="1" t="s">
        <v>61</v>
      </c>
      <c r="D43" s="1" t="s">
        <v>59</v>
      </c>
      <c r="E43" s="1">
        <v>305.74773306557802</v>
      </c>
      <c r="F43" s="1">
        <v>288.728667841792</v>
      </c>
      <c r="G43" s="1">
        <v>17.019065223785699</v>
      </c>
      <c r="H43" s="1">
        <v>16.4364612122525</v>
      </c>
      <c r="I43" s="1">
        <v>0.58260401153325803</v>
      </c>
      <c r="J43" s="1">
        <v>259.85268373482</v>
      </c>
      <c r="K43" s="1">
        <v>45.895049330758397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140</v>
      </c>
      <c r="B44" s="1" t="s">
        <v>120</v>
      </c>
      <c r="C44" s="1" t="s">
        <v>62</v>
      </c>
      <c r="D44" s="1" t="s">
        <v>59</v>
      </c>
      <c r="E44" s="1">
        <v>309.630389074753</v>
      </c>
      <c r="F44" s="1">
        <v>292.35098145086801</v>
      </c>
      <c r="G44" s="1">
        <v>17.279407623884701</v>
      </c>
      <c r="H44" s="1">
        <v>16.688212818572499</v>
      </c>
      <c r="I44" s="1">
        <v>0.59119480531221502</v>
      </c>
      <c r="J44" s="1">
        <v>262.89882770826102</v>
      </c>
      <c r="K44" s="1">
        <v>46.731561366491803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140</v>
      </c>
      <c r="B45" s="1" t="s">
        <v>120</v>
      </c>
      <c r="C45" s="1" t="s">
        <v>63</v>
      </c>
      <c r="D45" s="1" t="s">
        <v>59</v>
      </c>
      <c r="E45" s="1">
        <v>313.25547792835903</v>
      </c>
      <c r="F45" s="1">
        <v>295.72783899326498</v>
      </c>
      <c r="G45" s="1">
        <v>17.527638935093499</v>
      </c>
      <c r="H45" s="1">
        <v>16.928284105812601</v>
      </c>
      <c r="I45" s="1">
        <v>0.59935482928094197</v>
      </c>
      <c r="J45" s="1">
        <v>265.71329585029201</v>
      </c>
      <c r="K45" s="1">
        <v>47.542182078066197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140</v>
      </c>
      <c r="B46" s="1" t="s">
        <v>120</v>
      </c>
      <c r="C46" s="1" t="s">
        <v>64</v>
      </c>
      <c r="D46" s="1" t="s">
        <v>59</v>
      </c>
      <c r="E46" s="1">
        <v>316.604767803892</v>
      </c>
      <c r="F46" s="1">
        <v>298.842119142135</v>
      </c>
      <c r="G46" s="1">
        <v>17.7626486617567</v>
      </c>
      <c r="H46" s="1">
        <v>17.155601898198999</v>
      </c>
      <c r="I46" s="1">
        <v>0.60704676355771003</v>
      </c>
      <c r="J46" s="1">
        <v>268.28114180537301</v>
      </c>
      <c r="K46" s="1">
        <v>48.323625998519098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140</v>
      </c>
      <c r="B47" s="1" t="s">
        <v>120</v>
      </c>
      <c r="C47" s="1" t="s">
        <v>65</v>
      </c>
      <c r="D47" s="1" t="s">
        <v>59</v>
      </c>
      <c r="E47" s="1">
        <v>319.66200567736598</v>
      </c>
      <c r="F47" s="1">
        <v>301.67859284715502</v>
      </c>
      <c r="G47" s="1">
        <v>17.983412830210899</v>
      </c>
      <c r="H47" s="1">
        <v>17.3691764083962</v>
      </c>
      <c r="I47" s="1">
        <v>0.61423642181470195</v>
      </c>
      <c r="J47" s="1">
        <v>270.58923652803298</v>
      </c>
      <c r="K47" s="1">
        <v>49.072769149332601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140</v>
      </c>
      <c r="B48" s="1" t="s">
        <v>120</v>
      </c>
      <c r="C48" s="1" t="s">
        <v>66</v>
      </c>
      <c r="D48" s="1" t="s">
        <v>67</v>
      </c>
      <c r="E48" s="1">
        <v>322.41107053185402</v>
      </c>
      <c r="F48" s="1">
        <v>304.22217524196401</v>
      </c>
      <c r="G48" s="1">
        <v>18.188895289889501</v>
      </c>
      <c r="H48" s="1">
        <v>17.5680059471145</v>
      </c>
      <c r="I48" s="1">
        <v>0.62088934277499497</v>
      </c>
      <c r="J48" s="1">
        <v>272.62467518360501</v>
      </c>
      <c r="K48" s="1">
        <v>49.786395348249101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140</v>
      </c>
      <c r="B49" s="1" t="s">
        <v>120</v>
      </c>
      <c r="C49" s="1" t="s">
        <v>68</v>
      </c>
      <c r="D49" s="1" t="s">
        <v>67</v>
      </c>
      <c r="E49" s="1">
        <v>324.83758331172203</v>
      </c>
      <c r="F49" s="1">
        <v>306.45944781222602</v>
      </c>
      <c r="G49" s="1">
        <v>18.378135499495698</v>
      </c>
      <c r="H49" s="1">
        <v>17.751161690850001</v>
      </c>
      <c r="I49" s="1">
        <v>0.62697380864566499</v>
      </c>
      <c r="J49" s="1">
        <v>274.37615593478603</v>
      </c>
      <c r="K49" s="1">
        <v>50.461427376935802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140</v>
      </c>
      <c r="B50" s="1" t="s">
        <v>120</v>
      </c>
      <c r="C50" s="1" t="s">
        <v>69</v>
      </c>
      <c r="D50" s="1" t="s">
        <v>67</v>
      </c>
      <c r="E50" s="1">
        <v>326.92887001753201</v>
      </c>
      <c r="F50" s="1">
        <v>308.37861725590102</v>
      </c>
      <c r="G50" s="1">
        <v>18.550252761630901</v>
      </c>
      <c r="H50" s="1">
        <v>17.917791817255701</v>
      </c>
      <c r="I50" s="1">
        <v>0.63246094437522304</v>
      </c>
      <c r="J50" s="1">
        <v>275.83391249536498</v>
      </c>
      <c r="K50" s="1">
        <v>51.094957522167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140</v>
      </c>
      <c r="B51" s="1" t="s">
        <v>120</v>
      </c>
      <c r="C51" s="1" t="s">
        <v>70</v>
      </c>
      <c r="D51" s="1" t="s">
        <v>67</v>
      </c>
      <c r="E51" s="1">
        <v>328.67361616589898</v>
      </c>
      <c r="F51" s="1">
        <v>309.96919860675899</v>
      </c>
      <c r="G51" s="1">
        <v>18.704417559140101</v>
      </c>
      <c r="H51" s="1">
        <v>18.067093754184199</v>
      </c>
      <c r="I51" s="1">
        <v>0.63732380495591601</v>
      </c>
      <c r="J51" s="1">
        <v>276.98947455806098</v>
      </c>
      <c r="K51" s="1">
        <v>51.684141607837802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140</v>
      </c>
      <c r="B52" s="1" t="s">
        <v>120</v>
      </c>
      <c r="C52" s="1" t="s">
        <v>71</v>
      </c>
      <c r="D52" s="1" t="s">
        <v>67</v>
      </c>
      <c r="E52" s="1">
        <v>330.06232215032099</v>
      </c>
      <c r="F52" s="1">
        <v>311.22243090526803</v>
      </c>
      <c r="G52" s="1">
        <v>18.839891245053298</v>
      </c>
      <c r="H52" s="1">
        <v>18.198352615181999</v>
      </c>
      <c r="I52" s="1">
        <v>0.64153862987131205</v>
      </c>
      <c r="J52" s="1">
        <v>277.83597251395298</v>
      </c>
      <c r="K52" s="1">
        <v>52.226349636367502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140</v>
      </c>
      <c r="B53" s="1" t="s">
        <v>120</v>
      </c>
      <c r="C53" s="1" t="s">
        <v>72</v>
      </c>
      <c r="D53" s="1" t="s">
        <v>67</v>
      </c>
      <c r="E53" s="1">
        <v>331.08774383221203</v>
      </c>
      <c r="F53" s="1">
        <v>312.13170450441203</v>
      </c>
      <c r="G53" s="1">
        <v>18.956039327800301</v>
      </c>
      <c r="H53" s="1">
        <v>18.310953948234701</v>
      </c>
      <c r="I53" s="1">
        <v>0.64508537956552203</v>
      </c>
      <c r="J53" s="1">
        <v>278.36857639245301</v>
      </c>
      <c r="K53" s="1">
        <v>52.719167439758998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140</v>
      </c>
      <c r="B54" s="1" t="s">
        <v>120</v>
      </c>
      <c r="C54" s="1" t="s">
        <v>73</v>
      </c>
      <c r="D54" s="1" t="s">
        <v>67</v>
      </c>
      <c r="E54" s="1">
        <v>331.74394735973198</v>
      </c>
      <c r="F54" s="1">
        <v>312.6916535359</v>
      </c>
      <c r="G54" s="1">
        <v>19.052293823832098</v>
      </c>
      <c r="H54" s="1">
        <v>18.404347485907</v>
      </c>
      <c r="I54" s="1">
        <v>0.64794633792510303</v>
      </c>
      <c r="J54" s="1">
        <v>278.58360670155599</v>
      </c>
      <c r="K54" s="1">
        <v>53.1603406581755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140</v>
      </c>
      <c r="B55" s="1" t="s">
        <v>120</v>
      </c>
      <c r="C55" s="1" t="s">
        <v>74</v>
      </c>
      <c r="D55" s="1" t="s">
        <v>75</v>
      </c>
      <c r="E55" s="1">
        <v>332.02758870039997</v>
      </c>
      <c r="F55" s="1">
        <v>312.89937217444702</v>
      </c>
      <c r="G55" s="1">
        <v>19.128216525952801</v>
      </c>
      <c r="H55" s="1">
        <v>18.4781081900306</v>
      </c>
      <c r="I55" s="1">
        <v>0.65010833592222395</v>
      </c>
      <c r="J55" s="1">
        <v>278.47966753407201</v>
      </c>
      <c r="K55" s="1">
        <v>53.5479211663284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140</v>
      </c>
      <c r="B56" s="1" t="s">
        <v>120</v>
      </c>
      <c r="C56" s="1" t="s">
        <v>76</v>
      </c>
      <c r="D56" s="1" t="s">
        <v>75</v>
      </c>
      <c r="E56" s="1">
        <v>331.93682145031698</v>
      </c>
      <c r="F56" s="1">
        <v>312.75337796931802</v>
      </c>
      <c r="G56" s="1">
        <v>19.183443480998601</v>
      </c>
      <c r="H56" s="1">
        <v>18.531882668369999</v>
      </c>
      <c r="I56" s="1">
        <v>0.65156081262854304</v>
      </c>
      <c r="J56" s="1">
        <v>278.05668806985602</v>
      </c>
      <c r="K56" s="1">
        <v>53.8801333804603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140</v>
      </c>
      <c r="B57" s="1" t="s">
        <v>120</v>
      </c>
      <c r="C57" s="1" t="s">
        <v>77</v>
      </c>
      <c r="D57" s="1" t="s">
        <v>75</v>
      </c>
      <c r="E57" s="1">
        <v>331.47184908636302</v>
      </c>
      <c r="F57" s="1">
        <v>312.25412833154098</v>
      </c>
      <c r="G57" s="1">
        <v>19.217720754822</v>
      </c>
      <c r="H57" s="1">
        <v>18.565423751800001</v>
      </c>
      <c r="I57" s="1">
        <v>0.65229700302204796</v>
      </c>
      <c r="J57" s="1">
        <v>277.31636310372198</v>
      </c>
      <c r="K57" s="1">
        <v>54.155485982641103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140</v>
      </c>
      <c r="B58" s="1" t="s">
        <v>120</v>
      </c>
      <c r="C58" s="1" t="s">
        <v>78</v>
      </c>
      <c r="D58" s="1" t="s">
        <v>75</v>
      </c>
      <c r="E58" s="1">
        <v>330.63535277838997</v>
      </c>
      <c r="F58" s="1">
        <v>311.40442461257197</v>
      </c>
      <c r="G58" s="1">
        <v>19.2309281658172</v>
      </c>
      <c r="H58" s="1">
        <v>18.5786134147917</v>
      </c>
      <c r="I58" s="1">
        <v>0.65231475102550196</v>
      </c>
      <c r="J58" s="1">
        <v>276.26251709936099</v>
      </c>
      <c r="K58" s="1">
        <v>54.372835679028498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140</v>
      </c>
      <c r="B59" s="1" t="s">
        <v>120</v>
      </c>
      <c r="C59" s="1" t="s">
        <v>79</v>
      </c>
      <c r="D59" s="1" t="s">
        <v>75</v>
      </c>
      <c r="E59" s="1">
        <v>329.43141098056299</v>
      </c>
      <c r="F59" s="1">
        <v>310.208380705465</v>
      </c>
      <c r="G59" s="1">
        <v>19.2230302750988</v>
      </c>
      <c r="H59" s="1">
        <v>18.5714155242026</v>
      </c>
      <c r="I59" s="1">
        <v>0.65161475089617804</v>
      </c>
      <c r="J59" s="1">
        <v>274.900122104074</v>
      </c>
      <c r="K59" s="1">
        <v>54.531288876489697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140</v>
      </c>
      <c r="B60" s="1" t="s">
        <v>120</v>
      </c>
      <c r="C60" s="1" t="s">
        <v>80</v>
      </c>
      <c r="D60" s="1" t="s">
        <v>75</v>
      </c>
      <c r="E60" s="1">
        <v>327.86623757757201</v>
      </c>
      <c r="F60" s="1">
        <v>308.67213425748503</v>
      </c>
      <c r="G60" s="1">
        <v>19.194103320086398</v>
      </c>
      <c r="H60" s="1">
        <v>18.543901747992301</v>
      </c>
      <c r="I60" s="1">
        <v>0.65020157209409501</v>
      </c>
      <c r="J60" s="1">
        <v>273.23600630076101</v>
      </c>
      <c r="K60" s="1">
        <v>54.630231276810399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140</v>
      </c>
      <c r="B61" s="1" t="s">
        <v>120</v>
      </c>
      <c r="C61" s="1" t="s">
        <v>81</v>
      </c>
      <c r="D61" s="1" t="s">
        <v>75</v>
      </c>
      <c r="E61" s="1">
        <v>325.94786974437199</v>
      </c>
      <c r="F61" s="1">
        <v>306.80353615579202</v>
      </c>
      <c r="G61" s="1">
        <v>19.144333588579698</v>
      </c>
      <c r="H61" s="1">
        <v>18.496250099411601</v>
      </c>
      <c r="I61" s="1">
        <v>0.64808348916810199</v>
      </c>
      <c r="J61" s="1">
        <v>271.27849836674301</v>
      </c>
      <c r="K61" s="1">
        <v>54.669371377628899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140</v>
      </c>
      <c r="B62" s="1" t="s">
        <v>120</v>
      </c>
      <c r="C62" s="1" t="s">
        <v>82</v>
      </c>
      <c r="D62" s="1" t="s">
        <v>83</v>
      </c>
      <c r="E62" s="1">
        <v>323.68588812720401</v>
      </c>
      <c r="F62" s="1">
        <v>304.61188183837601</v>
      </c>
      <c r="G62" s="1">
        <v>19.074006288828301</v>
      </c>
      <c r="H62" s="1">
        <v>18.428734220386801</v>
      </c>
      <c r="I62" s="1">
        <v>0.64527206844143403</v>
      </c>
      <c r="J62" s="1">
        <v>269.03716415086598</v>
      </c>
      <c r="K62" s="1">
        <v>54.648723976338196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140</v>
      </c>
      <c r="B63" s="1" t="s">
        <v>120</v>
      </c>
      <c r="C63" s="1" t="s">
        <v>84</v>
      </c>
      <c r="D63" s="1" t="s">
        <v>83</v>
      </c>
      <c r="E63" s="1">
        <v>321.09139612187198</v>
      </c>
      <c r="F63" s="1">
        <v>302.10793795304102</v>
      </c>
      <c r="G63" s="1">
        <v>18.983458168831</v>
      </c>
      <c r="H63" s="1">
        <v>18.341677286822598</v>
      </c>
      <c r="I63" s="1">
        <v>0.64178088200836902</v>
      </c>
      <c r="J63" s="1">
        <v>266.52305427886699</v>
      </c>
      <c r="K63" s="1">
        <v>54.568341843004902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140</v>
      </c>
      <c r="B64" s="1" t="s">
        <v>120</v>
      </c>
      <c r="C64" s="1" t="s">
        <v>85</v>
      </c>
      <c r="D64" s="1" t="s">
        <v>83</v>
      </c>
      <c r="E64" s="1">
        <v>318.176685341557</v>
      </c>
      <c r="F64" s="1">
        <v>299.30359365477102</v>
      </c>
      <c r="G64" s="1">
        <v>18.8730916867855</v>
      </c>
      <c r="H64" s="1">
        <v>18.235465932274099</v>
      </c>
      <c r="I64" s="1">
        <v>0.63762575451133097</v>
      </c>
      <c r="J64" s="1">
        <v>263.74823170294798</v>
      </c>
      <c r="K64" s="1">
        <v>54.428453638609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140</v>
      </c>
      <c r="B65" s="1" t="s">
        <v>120</v>
      </c>
      <c r="C65" s="1" t="s">
        <v>86</v>
      </c>
      <c r="D65" s="1" t="s">
        <v>83</v>
      </c>
      <c r="E65" s="1">
        <v>314.955673890171</v>
      </c>
      <c r="F65" s="1">
        <v>296.21224641690998</v>
      </c>
      <c r="G65" s="1">
        <v>18.743427473261502</v>
      </c>
      <c r="H65" s="1">
        <v>18.110601118182199</v>
      </c>
      <c r="I65" s="1">
        <v>0.63282635507931695</v>
      </c>
      <c r="J65" s="1">
        <v>260.72598316440298</v>
      </c>
      <c r="K65" s="1">
        <v>54.229690725768499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140</v>
      </c>
      <c r="B66" s="1" t="s">
        <v>120</v>
      </c>
      <c r="C66" s="1" t="s">
        <v>87</v>
      </c>
      <c r="D66" s="1" t="s">
        <v>83</v>
      </c>
      <c r="E66" s="1">
        <v>311.44330032287098</v>
      </c>
      <c r="F66" s="1">
        <v>292.84821677807702</v>
      </c>
      <c r="G66" s="1">
        <v>18.595083544794001</v>
      </c>
      <c r="H66" s="1">
        <v>17.967678153134202</v>
      </c>
      <c r="I66" s="1">
        <v>0.62740539165976805</v>
      </c>
      <c r="J66" s="1">
        <v>257.470229839399</v>
      </c>
      <c r="K66" s="1">
        <v>53.973070483472803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140</v>
      </c>
      <c r="B67" s="1" t="s">
        <v>120</v>
      </c>
      <c r="C67" s="1" t="s">
        <v>88</v>
      </c>
      <c r="D67" s="1" t="s">
        <v>83</v>
      </c>
      <c r="E67" s="1">
        <v>307.65565540882102</v>
      </c>
      <c r="F67" s="1">
        <v>289.22688887377501</v>
      </c>
      <c r="G67" s="1">
        <v>18.428766535045199</v>
      </c>
      <c r="H67" s="1">
        <v>17.807378107176099</v>
      </c>
      <c r="I67" s="1">
        <v>0.62138842786912496</v>
      </c>
      <c r="J67" s="1">
        <v>253.995731711259</v>
      </c>
      <c r="K67" s="1">
        <v>53.659923697561801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140</v>
      </c>
      <c r="B68" s="1" t="s">
        <v>120</v>
      </c>
      <c r="C68" s="1" t="s">
        <v>89</v>
      </c>
      <c r="D68" s="1" t="s">
        <v>83</v>
      </c>
      <c r="E68" s="1">
        <v>303.60975342662101</v>
      </c>
      <c r="F68" s="1">
        <v>285.36449313495598</v>
      </c>
      <c r="G68" s="1">
        <v>18.245260291665399</v>
      </c>
      <c r="H68" s="1">
        <v>17.630456808676598</v>
      </c>
      <c r="I68" s="1">
        <v>0.61480348298874499</v>
      </c>
      <c r="J68" s="1">
        <v>250.31788558049399</v>
      </c>
      <c r="K68" s="1">
        <v>53.291867846127502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140</v>
      </c>
      <c r="B69" s="1" t="s">
        <v>120</v>
      </c>
      <c r="C69" s="1" t="s">
        <v>90</v>
      </c>
      <c r="D69" s="1" t="s">
        <v>91</v>
      </c>
      <c r="E69" s="1">
        <v>299.32328890230599</v>
      </c>
      <c r="F69" s="1">
        <v>281.27787673185998</v>
      </c>
      <c r="G69" s="1">
        <v>18.045412170445498</v>
      </c>
      <c r="H69" s="1">
        <v>17.437731606466201</v>
      </c>
      <c r="I69" s="1">
        <v>0.60768056397932002</v>
      </c>
      <c r="J69" s="1">
        <v>246.452519264741</v>
      </c>
      <c r="K69" s="1">
        <v>52.8707696375645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140</v>
      </c>
      <c r="B70" s="1" t="s">
        <v>120</v>
      </c>
      <c r="C70" s="1" t="s">
        <v>92</v>
      </c>
      <c r="D70" s="1" t="s">
        <v>91</v>
      </c>
      <c r="E70" s="1">
        <v>294.814469437002</v>
      </c>
      <c r="F70" s="1">
        <v>276.98434750342801</v>
      </c>
      <c r="G70" s="1">
        <v>17.830121933573999</v>
      </c>
      <c r="H70" s="1">
        <v>17.230070635078299</v>
      </c>
      <c r="I70" s="1">
        <v>0.60005129849570205</v>
      </c>
      <c r="J70" s="1">
        <v>242.415759826087</v>
      </c>
      <c r="K70" s="1">
        <v>52.398709610914999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140</v>
      </c>
      <c r="B71" s="1" t="s">
        <v>120</v>
      </c>
      <c r="C71" s="1" t="s">
        <v>93</v>
      </c>
      <c r="D71" s="1" t="s">
        <v>91</v>
      </c>
      <c r="E71" s="1">
        <v>290.10189085024098</v>
      </c>
      <c r="F71" s="1">
        <v>272.50155490535298</v>
      </c>
      <c r="G71" s="1">
        <v>17.6003359448877</v>
      </c>
      <c r="H71" s="1">
        <v>17.0083872170345</v>
      </c>
      <c r="I71" s="1">
        <v>0.59194872785325703</v>
      </c>
      <c r="J71" s="1">
        <v>238.22392088577899</v>
      </c>
      <c r="K71" s="1">
        <v>51.8779699644614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140</v>
      </c>
      <c r="B72" s="1" t="s">
        <v>120</v>
      </c>
      <c r="C72" s="1" t="s">
        <v>94</v>
      </c>
      <c r="D72" s="1" t="s">
        <v>91</v>
      </c>
      <c r="E72" s="1">
        <v>285.20434130536</v>
      </c>
      <c r="F72" s="1">
        <v>267.84730595755099</v>
      </c>
      <c r="G72" s="1">
        <v>17.3570353478089</v>
      </c>
      <c r="H72" s="1">
        <v>16.773628438800699</v>
      </c>
      <c r="I72" s="1">
        <v>0.58340690900827896</v>
      </c>
      <c r="J72" s="1">
        <v>233.89334142411599</v>
      </c>
      <c r="K72" s="1">
        <v>51.310999881244001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140</v>
      </c>
      <c r="B73" s="1" t="s">
        <v>120</v>
      </c>
      <c r="C73" s="1" t="s">
        <v>95</v>
      </c>
      <c r="D73" s="1" t="s">
        <v>91</v>
      </c>
      <c r="E73" s="1">
        <v>280.14070993498802</v>
      </c>
      <c r="F73" s="1">
        <v>263.03948146926501</v>
      </c>
      <c r="G73" s="1">
        <v>17.101228465722301</v>
      </c>
      <c r="H73" s="1">
        <v>16.526767793052102</v>
      </c>
      <c r="I73" s="1">
        <v>0.57446067267016998</v>
      </c>
      <c r="J73" s="1">
        <v>229.44032254175701</v>
      </c>
      <c r="K73" s="1">
        <v>50.700387393230898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140</v>
      </c>
      <c r="B74" s="1" t="s">
        <v>120</v>
      </c>
      <c r="C74" s="1" t="s">
        <v>96</v>
      </c>
      <c r="D74" s="1" t="s">
        <v>91</v>
      </c>
      <c r="E74" s="1">
        <v>274.92979262015001</v>
      </c>
      <c r="F74" s="1">
        <v>258.09585112189501</v>
      </c>
      <c r="G74" s="1">
        <v>16.833941498255399</v>
      </c>
      <c r="H74" s="1">
        <v>16.2687962043974</v>
      </c>
      <c r="I74" s="1">
        <v>0.56514529385798695</v>
      </c>
      <c r="J74" s="1">
        <v>224.88095374487199</v>
      </c>
      <c r="K74" s="1">
        <v>50.048838875278001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140</v>
      </c>
      <c r="B75" s="1" t="s">
        <v>120</v>
      </c>
      <c r="C75" s="1" t="s">
        <v>97</v>
      </c>
      <c r="D75" s="1" t="s">
        <v>91</v>
      </c>
      <c r="E75" s="1">
        <v>269.59014460876602</v>
      </c>
      <c r="F75" s="1">
        <v>253.033935518855</v>
      </c>
      <c r="G75" s="1">
        <v>16.556209089910801</v>
      </c>
      <c r="H75" s="1">
        <v>16.000712911947801</v>
      </c>
      <c r="I75" s="1">
        <v>0.55549617796296402</v>
      </c>
      <c r="J75" s="1">
        <v>220.230994729522</v>
      </c>
      <c r="K75" s="1">
        <v>49.359149879243603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140</v>
      </c>
      <c r="B76" s="1" t="s">
        <v>120</v>
      </c>
      <c r="C76" s="1" t="s">
        <v>98</v>
      </c>
      <c r="D76" s="1" t="s">
        <v>99</v>
      </c>
      <c r="E76" s="1">
        <v>264.14003442659799</v>
      </c>
      <c r="F76" s="1">
        <v>247.870964737138</v>
      </c>
      <c r="G76" s="1">
        <v>16.269069689459101</v>
      </c>
      <c r="H76" s="1">
        <v>15.7235209724891</v>
      </c>
      <c r="I76" s="1">
        <v>0.54554871697003604</v>
      </c>
      <c r="J76" s="1">
        <v>215.505848116359</v>
      </c>
      <c r="K76" s="1">
        <v>48.6341863102381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140</v>
      </c>
      <c r="B77" s="1" t="s">
        <v>120</v>
      </c>
      <c r="C77" s="1" t="s">
        <v>100</v>
      </c>
      <c r="D77" s="1" t="s">
        <v>99</v>
      </c>
      <c r="E77" s="1">
        <v>258.59731041403103</v>
      </c>
      <c r="F77" s="1">
        <v>242.62375288527099</v>
      </c>
      <c r="G77" s="1">
        <v>15.9735575287598</v>
      </c>
      <c r="H77" s="1">
        <v>15.4382195095833</v>
      </c>
      <c r="I77" s="1">
        <v>0.53533801917650303</v>
      </c>
      <c r="J77" s="1">
        <v>210.72044941835699</v>
      </c>
      <c r="K77" s="1">
        <v>47.876860995673603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140</v>
      </c>
      <c r="B78" s="1" t="s">
        <v>120</v>
      </c>
      <c r="C78" s="1" t="s">
        <v>101</v>
      </c>
      <c r="D78" s="1" t="s">
        <v>99</v>
      </c>
      <c r="E78" s="1">
        <v>252.97926817917701</v>
      </c>
      <c r="F78" s="1">
        <v>237.30857430162499</v>
      </c>
      <c r="G78" s="1">
        <v>15.6706938775521</v>
      </c>
      <c r="H78" s="1">
        <v>15.1457952577942</v>
      </c>
      <c r="I78" s="1">
        <v>0.52489861975793795</v>
      </c>
      <c r="J78" s="1">
        <v>205.88916223387301</v>
      </c>
      <c r="K78" s="1">
        <v>47.090105945303399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140</v>
      </c>
      <c r="B79" s="1" t="s">
        <v>120</v>
      </c>
      <c r="C79" s="1" t="s">
        <v>102</v>
      </c>
      <c r="D79" s="1" t="s">
        <v>99</v>
      </c>
      <c r="E79" s="1">
        <v>247.302609708565</v>
      </c>
      <c r="F79" s="1">
        <v>231.94112675913499</v>
      </c>
      <c r="G79" s="1">
        <v>15.361482949429799</v>
      </c>
      <c r="H79" s="1">
        <v>14.8472185955981</v>
      </c>
      <c r="I79" s="1">
        <v>0.51426435383173297</v>
      </c>
      <c r="J79" s="1">
        <v>201.02575392527601</v>
      </c>
      <c r="K79" s="1">
        <v>46.276855783288497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140</v>
      </c>
      <c r="B80" s="1" t="s">
        <v>120</v>
      </c>
      <c r="C80" s="1" t="s">
        <v>103</v>
      </c>
      <c r="D80" s="1" t="s">
        <v>99</v>
      </c>
      <c r="E80" s="1">
        <v>241.583376790725</v>
      </c>
      <c r="F80" s="1">
        <v>226.53646996520999</v>
      </c>
      <c r="G80" s="1">
        <v>15.0469068255158</v>
      </c>
      <c r="H80" s="1">
        <v>14.5434386328741</v>
      </c>
      <c r="I80" s="1">
        <v>0.503468192641642</v>
      </c>
      <c r="J80" s="1">
        <v>196.143346898646</v>
      </c>
      <c r="K80" s="1">
        <v>45.440029892078996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140</v>
      </c>
      <c r="B81" s="1" t="s">
        <v>120</v>
      </c>
      <c r="C81" s="1" t="s">
        <v>104</v>
      </c>
      <c r="D81" s="1" t="s">
        <v>99</v>
      </c>
      <c r="E81" s="1">
        <v>235.836861391844</v>
      </c>
      <c r="F81" s="1">
        <v>221.10894256719101</v>
      </c>
      <c r="G81" s="1">
        <v>14.727918824652701</v>
      </c>
      <c r="H81" s="1">
        <v>14.235376796123701</v>
      </c>
      <c r="I81" s="1">
        <v>0.49254202852901102</v>
      </c>
      <c r="J81" s="1">
        <v>191.254351847419</v>
      </c>
      <c r="K81" s="1">
        <v>44.5825095444252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140</v>
      </c>
      <c r="B82" s="1" t="s">
        <v>120</v>
      </c>
      <c r="C82" s="1" t="s">
        <v>105</v>
      </c>
      <c r="D82" s="1" t="s">
        <v>99</v>
      </c>
      <c r="E82" s="1">
        <v>230.07757462685501</v>
      </c>
      <c r="F82" s="1">
        <v>215.67213461773099</v>
      </c>
      <c r="G82" s="1">
        <v>14.4054400091247</v>
      </c>
      <c r="H82" s="1">
        <v>13.9239234409674</v>
      </c>
      <c r="I82" s="1">
        <v>0.481516568157348</v>
      </c>
      <c r="J82" s="1">
        <v>186.37045151938301</v>
      </c>
      <c r="K82" s="1">
        <v>43.707123107472697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140</v>
      </c>
      <c r="B83" s="1" t="s">
        <v>120</v>
      </c>
      <c r="C83" s="1" t="s">
        <v>106</v>
      </c>
      <c r="D83" s="1" t="s">
        <v>107</v>
      </c>
      <c r="E83" s="1">
        <v>224.319224248566</v>
      </c>
      <c r="F83" s="1">
        <v>210.23886787077001</v>
      </c>
      <c r="G83" s="1">
        <v>14.0803563777955</v>
      </c>
      <c r="H83" s="1">
        <v>13.6099351300766</v>
      </c>
      <c r="I83" s="1">
        <v>0.47042124771890598</v>
      </c>
      <c r="J83" s="1">
        <v>181.50259049949599</v>
      </c>
      <c r="K83" s="1">
        <v>42.816633749069602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140</v>
      </c>
      <c r="B84" s="1" t="s">
        <v>120</v>
      </c>
      <c r="C84" s="1" t="s">
        <v>108</v>
      </c>
      <c r="D84" s="1" t="s">
        <v>107</v>
      </c>
      <c r="E84" s="1">
        <v>218.57467068790501</v>
      </c>
      <c r="F84" s="1">
        <v>204.82115592437299</v>
      </c>
      <c r="G84" s="1">
        <v>13.753514763531401</v>
      </c>
      <c r="H84" s="1">
        <v>13.294230659005899</v>
      </c>
      <c r="I84" s="1">
        <v>0.45928410452554103</v>
      </c>
      <c r="J84" s="1">
        <v>176.66094734746699</v>
      </c>
      <c r="K84" s="1">
        <v>41.9137233404374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140</v>
      </c>
      <c r="B85" s="1" t="s">
        <v>120</v>
      </c>
      <c r="C85" s="1" t="s">
        <v>109</v>
      </c>
      <c r="D85" s="1" t="s">
        <v>107</v>
      </c>
      <c r="E85" s="1">
        <v>212.855912607345</v>
      </c>
      <c r="F85" s="1">
        <v>199.430192224411</v>
      </c>
      <c r="G85" s="1">
        <v>13.425720382934101</v>
      </c>
      <c r="H85" s="1">
        <v>12.977588677841</v>
      </c>
      <c r="I85" s="1">
        <v>0.44813170509313899</v>
      </c>
      <c r="J85" s="1">
        <v>171.854931763872</v>
      </c>
      <c r="K85" s="1">
        <v>41.0009808434734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140</v>
      </c>
      <c r="B86" s="1" t="s">
        <v>120</v>
      </c>
      <c r="C86" s="1" t="s">
        <v>110</v>
      </c>
      <c r="D86" s="1" t="s">
        <v>107</v>
      </c>
      <c r="E86" s="1">
        <v>207.17409192986801</v>
      </c>
      <c r="F86" s="1">
        <v>194.076356272667</v>
      </c>
      <c r="G86" s="1">
        <v>13.0977356572009</v>
      </c>
      <c r="H86" s="1">
        <v>12.6607465418204</v>
      </c>
      <c r="I86" s="1">
        <v>0.43698911538048901</v>
      </c>
      <c r="J86" s="1">
        <v>167.09319723526201</v>
      </c>
      <c r="K86" s="1">
        <v>40.080894694605803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140</v>
      </c>
      <c r="B87" s="1" t="s">
        <v>120</v>
      </c>
      <c r="C87" s="1" t="s">
        <v>111</v>
      </c>
      <c r="D87" s="1" t="s">
        <v>107</v>
      </c>
      <c r="E87" s="1">
        <v>201.539487179247</v>
      </c>
      <c r="F87" s="1">
        <v>188.76920879880399</v>
      </c>
      <c r="G87" s="1">
        <v>12.7702783804435</v>
      </c>
      <c r="H87" s="1">
        <v>12.3443985317396</v>
      </c>
      <c r="I87" s="1">
        <v>0.42587984870391998</v>
      </c>
      <c r="J87" s="1">
        <v>162.38364375609299</v>
      </c>
      <c r="K87" s="1">
        <v>39.155843423153797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140</v>
      </c>
      <c r="B88" s="1" t="s">
        <v>120</v>
      </c>
      <c r="C88" s="1" t="s">
        <v>112</v>
      </c>
      <c r="D88" s="1" t="s">
        <v>107</v>
      </c>
      <c r="E88" s="1">
        <v>195.96151082822399</v>
      </c>
      <c r="F88" s="1">
        <v>183.51749064803201</v>
      </c>
      <c r="G88" s="1">
        <v>12.4440201801917</v>
      </c>
      <c r="H88" s="1">
        <v>12.0291943570396</v>
      </c>
      <c r="I88" s="1">
        <v>0.41482582315203098</v>
      </c>
      <c r="J88" s="1">
        <v>157.73342356052899</v>
      </c>
      <c r="K88" s="1">
        <v>38.2280872676941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140</v>
      </c>
      <c r="B89" s="1" t="s">
        <v>120</v>
      </c>
      <c r="C89" s="1" t="s">
        <v>113</v>
      </c>
      <c r="D89" s="1" t="s">
        <v>107</v>
      </c>
      <c r="E89" s="1">
        <v>190.448746795278</v>
      </c>
      <c r="F89" s="1">
        <v>178.32915948695401</v>
      </c>
      <c r="G89" s="1">
        <v>12.119587308324199</v>
      </c>
      <c r="H89" s="1">
        <v>11.7157399102424</v>
      </c>
      <c r="I89" s="1">
        <v>0.40384739808180597</v>
      </c>
      <c r="J89" s="1">
        <v>153.148980427731</v>
      </c>
      <c r="K89" s="1">
        <v>37.2997663675472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140</v>
      </c>
      <c r="B90" s="1" t="s">
        <v>120</v>
      </c>
      <c r="C90" s="1" t="s">
        <v>114</v>
      </c>
      <c r="D90" s="1" t="s">
        <v>115</v>
      </c>
      <c r="E90" s="1">
        <v>185.00895614859101</v>
      </c>
      <c r="F90" s="1">
        <v>173.21139622410701</v>
      </c>
      <c r="G90" s="1">
        <v>11.7975599244843</v>
      </c>
      <c r="H90" s="1">
        <v>11.404596567380899</v>
      </c>
      <c r="I90" s="1">
        <v>0.39296335710334601</v>
      </c>
      <c r="J90" s="1">
        <v>148.63606046241301</v>
      </c>
      <c r="K90" s="1">
        <v>36.372895686177998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140</v>
      </c>
      <c r="B91" s="1" t="s">
        <v>120</v>
      </c>
      <c r="C91" s="1" t="s">
        <v>116</v>
      </c>
      <c r="D91" s="1" t="s">
        <v>115</v>
      </c>
      <c r="E91" s="1">
        <v>179.649120026693</v>
      </c>
      <c r="F91" s="1">
        <v>168.17064664477701</v>
      </c>
      <c r="G91" s="1">
        <v>11.4784733819161</v>
      </c>
      <c r="H91" s="1">
        <v>11.0962824218009</v>
      </c>
      <c r="I91" s="1">
        <v>0.382190960115249</v>
      </c>
      <c r="J91" s="1">
        <v>144.19975490260401</v>
      </c>
      <c r="K91" s="1">
        <v>35.4493651240888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140</v>
      </c>
      <c r="B92" s="1" t="s">
        <v>120</v>
      </c>
      <c r="C92" s="1" t="s">
        <v>117</v>
      </c>
      <c r="D92" s="1" t="s">
        <v>115</v>
      </c>
      <c r="E92" s="1">
        <v>174.37541807275801</v>
      </c>
      <c r="F92" s="1">
        <v>163.21260202386799</v>
      </c>
      <c r="G92" s="1">
        <v>11.1628160488899</v>
      </c>
      <c r="H92" s="1">
        <v>10.791270173054601</v>
      </c>
      <c r="I92" s="1">
        <v>0.37154587583529902</v>
      </c>
      <c r="J92" s="1">
        <v>139.84448740297401</v>
      </c>
      <c r="K92" s="1">
        <v>34.530930669784802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140</v>
      </c>
      <c r="B93" s="1" t="s">
        <v>120</v>
      </c>
      <c r="C93" s="1" t="s">
        <v>118</v>
      </c>
      <c r="D93" s="1" t="s">
        <v>115</v>
      </c>
      <c r="E93" s="1">
        <v>169.193297428172</v>
      </c>
      <c r="F93" s="1">
        <v>158.34226510688899</v>
      </c>
      <c r="G93" s="1">
        <v>10.851032321283199</v>
      </c>
      <c r="H93" s="1">
        <v>10.489990030338401</v>
      </c>
      <c r="I93" s="1">
        <v>0.361042290944875</v>
      </c>
      <c r="J93" s="1">
        <v>135.57407742156201</v>
      </c>
      <c r="K93" s="1">
        <v>33.619220006610298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140</v>
      </c>
      <c r="B94" s="1" t="s">
        <v>120</v>
      </c>
      <c r="C94" s="1" t="s">
        <v>119</v>
      </c>
      <c r="D94" s="1" t="s">
        <v>115</v>
      </c>
      <c r="E94" s="1">
        <v>164.10752269401399</v>
      </c>
      <c r="F94" s="1">
        <v>153.5639980695</v>
      </c>
      <c r="G94" s="1">
        <v>10.5435246245148</v>
      </c>
      <c r="H94" s="1">
        <v>10.192831640232599</v>
      </c>
      <c r="I94" s="1">
        <v>0.35069298428212398</v>
      </c>
      <c r="J94" s="1">
        <v>131.39178715160901</v>
      </c>
      <c r="K94" s="1">
        <v>32.715735542405803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140</v>
      </c>
      <c r="B2" s="1" t="s">
        <v>121</v>
      </c>
      <c r="C2" s="1" t="s">
        <v>13</v>
      </c>
      <c r="D2" s="1" t="s">
        <v>14</v>
      </c>
      <c r="E2" s="1">
        <v>160.62297206918799</v>
      </c>
      <c r="F2" s="1">
        <v>152.185176995646</v>
      </c>
      <c r="G2" s="1">
        <v>8.4377950735426204</v>
      </c>
      <c r="H2" s="1">
        <v>8.1452927063237492</v>
      </c>
      <c r="I2" s="1">
        <v>0.29250236721886802</v>
      </c>
      <c r="J2" s="1">
        <v>139.398546380711</v>
      </c>
      <c r="K2" s="1">
        <v>21.224425688477101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140</v>
      </c>
      <c r="B3" s="1" t="s">
        <v>121</v>
      </c>
      <c r="C3" s="1" t="s">
        <v>15</v>
      </c>
      <c r="D3" s="1" t="s">
        <v>14</v>
      </c>
      <c r="E3" s="1">
        <v>167.48810696029801</v>
      </c>
      <c r="F3" s="1">
        <v>158.682239990928</v>
      </c>
      <c r="G3" s="1">
        <v>8.8058669693699994</v>
      </c>
      <c r="H3" s="1">
        <v>8.5006623728249107</v>
      </c>
      <c r="I3" s="1">
        <v>0.30520459654509202</v>
      </c>
      <c r="J3" s="1">
        <v>145.313879685248</v>
      </c>
      <c r="K3" s="1">
        <v>22.174227275050001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140</v>
      </c>
      <c r="B4" s="1" t="s">
        <v>121</v>
      </c>
      <c r="C4" s="1" t="s">
        <v>16</v>
      </c>
      <c r="D4" s="1" t="s">
        <v>14</v>
      </c>
      <c r="E4" s="1">
        <v>174.69496463188401</v>
      </c>
      <c r="F4" s="1">
        <v>165.501749978189</v>
      </c>
      <c r="G4" s="1">
        <v>9.1932146536943709</v>
      </c>
      <c r="H4" s="1">
        <v>8.8746498181891695</v>
      </c>
      <c r="I4" s="1">
        <v>0.31856483550520798</v>
      </c>
      <c r="J4" s="1">
        <v>151.51818208998</v>
      </c>
      <c r="K4" s="1">
        <v>23.176782541903599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140</v>
      </c>
      <c r="B5" s="1" t="s">
        <v>121</v>
      </c>
      <c r="C5" s="1" t="s">
        <v>17</v>
      </c>
      <c r="D5" s="1" t="s">
        <v>14</v>
      </c>
      <c r="E5" s="1">
        <v>182.24706345977799</v>
      </c>
      <c r="F5" s="1">
        <v>172.64687472091899</v>
      </c>
      <c r="G5" s="1">
        <v>9.6001887388593605</v>
      </c>
      <c r="H5" s="1">
        <v>9.2675947772002196</v>
      </c>
      <c r="I5" s="1">
        <v>0.33259396165913901</v>
      </c>
      <c r="J5" s="1">
        <v>158.013555905011</v>
      </c>
      <c r="K5" s="1">
        <v>24.233507554767002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140</v>
      </c>
      <c r="B6" s="1" t="s">
        <v>121</v>
      </c>
      <c r="C6" s="1" t="s">
        <v>18</v>
      </c>
      <c r="D6" s="1" t="s">
        <v>19</v>
      </c>
      <c r="E6" s="1">
        <v>190.14601856979499</v>
      </c>
      <c r="F6" s="1">
        <v>180.11896577103701</v>
      </c>
      <c r="G6" s="1">
        <v>10.027052798758</v>
      </c>
      <c r="H6" s="1">
        <v>9.6797530631095796</v>
      </c>
      <c r="I6" s="1">
        <v>0.34729973564841599</v>
      </c>
      <c r="J6" s="1">
        <v>164.800377428378</v>
      </c>
      <c r="K6" s="1">
        <v>25.3456411414172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140</v>
      </c>
      <c r="B7" s="1" t="s">
        <v>121</v>
      </c>
      <c r="C7" s="1" t="s">
        <v>20</v>
      </c>
      <c r="D7" s="1" t="s">
        <v>19</v>
      </c>
      <c r="E7" s="1">
        <v>198.39147564775399</v>
      </c>
      <c r="F7" s="1">
        <v>187.917491548654</v>
      </c>
      <c r="G7" s="1">
        <v>10.4739840990999</v>
      </c>
      <c r="H7" s="1">
        <v>10.111297304988099</v>
      </c>
      <c r="I7" s="1">
        <v>0.36268679411183402</v>
      </c>
      <c r="J7" s="1">
        <v>171.87721536381099</v>
      </c>
      <c r="K7" s="1">
        <v>26.514260283942502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140</v>
      </c>
      <c r="B8" s="1" t="s">
        <v>121</v>
      </c>
      <c r="C8" s="1" t="s">
        <v>21</v>
      </c>
      <c r="D8" s="1" t="s">
        <v>19</v>
      </c>
      <c r="E8" s="1">
        <v>206.98047539252701</v>
      </c>
      <c r="F8" s="1">
        <v>196.03943903216</v>
      </c>
      <c r="G8" s="1">
        <v>10.9410363603668</v>
      </c>
      <c r="H8" s="1">
        <v>10.5622809718777</v>
      </c>
      <c r="I8" s="1">
        <v>0.378755388489105</v>
      </c>
      <c r="J8" s="1">
        <v>179.24030134612801</v>
      </c>
      <c r="K8" s="1">
        <v>27.740174046398401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140</v>
      </c>
      <c r="B9" s="1" t="s">
        <v>121</v>
      </c>
      <c r="C9" s="1" t="s">
        <v>22</v>
      </c>
      <c r="D9" s="1" t="s">
        <v>19</v>
      </c>
      <c r="E9" s="1">
        <v>215.907529246314</v>
      </c>
      <c r="F9" s="1">
        <v>204.47938240775099</v>
      </c>
      <c r="G9" s="1">
        <v>11.4281468385634</v>
      </c>
      <c r="H9" s="1">
        <v>11.032645231974801</v>
      </c>
      <c r="I9" s="1">
        <v>0.395501606588674</v>
      </c>
      <c r="J9" s="1">
        <v>186.88357786480401</v>
      </c>
      <c r="K9" s="1">
        <v>29.0239513815099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140</v>
      </c>
      <c r="B10" s="1" t="s">
        <v>121</v>
      </c>
      <c r="C10" s="1" t="s">
        <v>23</v>
      </c>
      <c r="D10" s="1" t="s">
        <v>19</v>
      </c>
      <c r="E10" s="1">
        <v>225.16417320092901</v>
      </c>
      <c r="F10" s="1">
        <v>213.22906283447301</v>
      </c>
      <c r="G10" s="1">
        <v>11.9351103664566</v>
      </c>
      <c r="H10" s="1">
        <v>11.5221938743467</v>
      </c>
      <c r="I10" s="1">
        <v>0.41291649210983</v>
      </c>
      <c r="J10" s="1">
        <v>194.79832548418199</v>
      </c>
      <c r="K10" s="1">
        <v>30.365847716747901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140</v>
      </c>
      <c r="B11" s="1" t="s">
        <v>121</v>
      </c>
      <c r="C11" s="1" t="s">
        <v>24</v>
      </c>
      <c r="D11" s="1" t="s">
        <v>19</v>
      </c>
      <c r="E11" s="1">
        <v>234.73869011891</v>
      </c>
      <c r="F11" s="1">
        <v>222.27712490866699</v>
      </c>
      <c r="G11" s="1">
        <v>12.461565210243</v>
      </c>
      <c r="H11" s="1">
        <v>12.030579659305401</v>
      </c>
      <c r="I11" s="1">
        <v>0.43098555093761598</v>
      </c>
      <c r="J11" s="1">
        <v>202.97291931148001</v>
      </c>
      <c r="K11" s="1">
        <v>31.765770807430599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140</v>
      </c>
      <c r="B12" s="1" t="s">
        <v>121</v>
      </c>
      <c r="C12" s="1" t="s">
        <v>25</v>
      </c>
      <c r="D12" s="1" t="s">
        <v>19</v>
      </c>
      <c r="E12" s="1">
        <v>244.615885780752</v>
      </c>
      <c r="F12" s="1">
        <v>231.60890599085701</v>
      </c>
      <c r="G12" s="1">
        <v>13.006979789894899</v>
      </c>
      <c r="H12" s="1">
        <v>12.557291487434201</v>
      </c>
      <c r="I12" s="1">
        <v>0.44968830246073999</v>
      </c>
      <c r="J12" s="1">
        <v>211.392643328872</v>
      </c>
      <c r="K12" s="1">
        <v>33.223242451880402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140</v>
      </c>
      <c r="B13" s="1" t="s">
        <v>121</v>
      </c>
      <c r="C13" s="1" t="s">
        <v>26</v>
      </c>
      <c r="D13" s="1" t="s">
        <v>27</v>
      </c>
      <c r="E13" s="1">
        <v>254.77683194268701</v>
      </c>
      <c r="F13" s="1">
        <v>241.206196440426</v>
      </c>
      <c r="G13" s="1">
        <v>13.570635502261201</v>
      </c>
      <c r="H13" s="1">
        <v>13.101637789806199</v>
      </c>
      <c r="I13" s="1">
        <v>0.46899771245499999</v>
      </c>
      <c r="J13" s="1">
        <v>220.03948851209699</v>
      </c>
      <c r="K13" s="1">
        <v>34.737343430590499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140</v>
      </c>
      <c r="B14" s="1" t="s">
        <v>121</v>
      </c>
      <c r="C14" s="1" t="s">
        <v>28</v>
      </c>
      <c r="D14" s="1" t="s">
        <v>27</v>
      </c>
      <c r="E14" s="1">
        <v>265.198442640422</v>
      </c>
      <c r="F14" s="1">
        <v>251.04683583907001</v>
      </c>
      <c r="G14" s="1">
        <v>14.151606801351599</v>
      </c>
      <c r="H14" s="1">
        <v>13.6627273168024</v>
      </c>
      <c r="I14" s="1">
        <v>0.48887948454921798</v>
      </c>
      <c r="J14" s="1">
        <v>228.89177170835501</v>
      </c>
      <c r="K14" s="1">
        <v>36.306670932066403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140</v>
      </c>
      <c r="B15" s="1" t="s">
        <v>121</v>
      </c>
      <c r="C15" s="1" t="s">
        <v>29</v>
      </c>
      <c r="D15" s="1" t="s">
        <v>27</v>
      </c>
      <c r="E15" s="1">
        <v>275.85393299518802</v>
      </c>
      <c r="F15" s="1">
        <v>261.10515682768499</v>
      </c>
      <c r="G15" s="1">
        <v>14.7487761675029</v>
      </c>
      <c r="H15" s="1">
        <v>14.2394835180322</v>
      </c>
      <c r="I15" s="1">
        <v>0.50929264947076602</v>
      </c>
      <c r="J15" s="1">
        <v>237.924586212946</v>
      </c>
      <c r="K15" s="1">
        <v>37.929346782242497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140</v>
      </c>
      <c r="B16" s="1" t="s">
        <v>121</v>
      </c>
      <c r="C16" s="1" t="s">
        <v>30</v>
      </c>
      <c r="D16" s="1" t="s">
        <v>27</v>
      </c>
      <c r="E16" s="1">
        <v>286.71182610427701</v>
      </c>
      <c r="F16" s="1">
        <v>271.351046633203</v>
      </c>
      <c r="G16" s="1">
        <v>15.360779471073799</v>
      </c>
      <c r="H16" s="1">
        <v>14.830591781041299</v>
      </c>
      <c r="I16" s="1">
        <v>0.53018769003246902</v>
      </c>
      <c r="J16" s="1">
        <v>247.108954038886</v>
      </c>
      <c r="K16" s="1">
        <v>39.602872065390798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140</v>
      </c>
      <c r="B17" s="1" t="s">
        <v>121</v>
      </c>
      <c r="C17" s="1" t="s">
        <v>31</v>
      </c>
      <c r="D17" s="1" t="s">
        <v>27</v>
      </c>
      <c r="E17" s="1">
        <v>297.73634604507498</v>
      </c>
      <c r="F17" s="1">
        <v>281.75031721455599</v>
      </c>
      <c r="G17" s="1">
        <v>15.986028830518899</v>
      </c>
      <c r="H17" s="1">
        <v>15.434521514035399</v>
      </c>
      <c r="I17" s="1">
        <v>0.55150731648351703</v>
      </c>
      <c r="J17" s="1">
        <v>256.41215429413302</v>
      </c>
      <c r="K17" s="1">
        <v>41.324191750942099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140</v>
      </c>
      <c r="B18" s="1" t="s">
        <v>121</v>
      </c>
      <c r="C18" s="1" t="s">
        <v>32</v>
      </c>
      <c r="D18" s="1" t="s">
        <v>27</v>
      </c>
      <c r="E18" s="1">
        <v>308.88701032063102</v>
      </c>
      <c r="F18" s="1">
        <v>292.26433014494597</v>
      </c>
      <c r="G18" s="1">
        <v>16.622680175684099</v>
      </c>
      <c r="H18" s="1">
        <v>16.049494748699502</v>
      </c>
      <c r="I18" s="1">
        <v>0.57318542698464103</v>
      </c>
      <c r="J18" s="1">
        <v>265.79743274618698</v>
      </c>
      <c r="K18" s="1">
        <v>43.089577574443602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140</v>
      </c>
      <c r="B19" s="1" t="s">
        <v>121</v>
      </c>
      <c r="C19" s="1" t="s">
        <v>33</v>
      </c>
      <c r="D19" s="1" t="s">
        <v>27</v>
      </c>
      <c r="E19" s="1">
        <v>320.11941156011602</v>
      </c>
      <c r="F19" s="1">
        <v>302.85074435090502</v>
      </c>
      <c r="G19" s="1">
        <v>17.268667209211401</v>
      </c>
      <c r="H19" s="1">
        <v>16.673518869610799</v>
      </c>
      <c r="I19" s="1">
        <v>0.59514833960067504</v>
      </c>
      <c r="J19" s="1">
        <v>275.224720979577</v>
      </c>
      <c r="K19" s="1">
        <v>44.894690580539397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140</v>
      </c>
      <c r="B20" s="1" t="s">
        <v>121</v>
      </c>
      <c r="C20" s="1" t="s">
        <v>34</v>
      </c>
      <c r="D20" s="1" t="s">
        <v>35</v>
      </c>
      <c r="E20" s="1">
        <v>331.38464030860899</v>
      </c>
      <c r="F20" s="1">
        <v>313.46297163161</v>
      </c>
      <c r="G20" s="1">
        <v>17.921668676998799</v>
      </c>
      <c r="H20" s="1">
        <v>17.3043550007507</v>
      </c>
      <c r="I20" s="1">
        <v>0.61731367624816202</v>
      </c>
      <c r="J20" s="1">
        <v>284.65014927077198</v>
      </c>
      <c r="K20" s="1">
        <v>46.734491037836399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140</v>
      </c>
      <c r="B21" s="1" t="s">
        <v>121</v>
      </c>
      <c r="C21" s="1" t="s">
        <v>36</v>
      </c>
      <c r="D21" s="1" t="s">
        <v>35</v>
      </c>
      <c r="E21" s="1">
        <v>342.62971939778498</v>
      </c>
      <c r="F21" s="1">
        <v>324.05059674354999</v>
      </c>
      <c r="G21" s="1">
        <v>18.579122654235199</v>
      </c>
      <c r="H21" s="1">
        <v>17.9395317305998</v>
      </c>
      <c r="I21" s="1">
        <v>0.63959092363535897</v>
      </c>
      <c r="J21" s="1">
        <v>294.026472513101</v>
      </c>
      <c r="K21" s="1">
        <v>48.603246884684403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140</v>
      </c>
      <c r="B22" s="1" t="s">
        <v>121</v>
      </c>
      <c r="C22" s="1" t="s">
        <v>37</v>
      </c>
      <c r="D22" s="1" t="s">
        <v>35</v>
      </c>
      <c r="E22" s="1">
        <v>353.797914305483</v>
      </c>
      <c r="F22" s="1">
        <v>334.559679020641</v>
      </c>
      <c r="G22" s="1">
        <v>19.238235284842499</v>
      </c>
      <c r="H22" s="1">
        <v>18.5763534903707</v>
      </c>
      <c r="I22" s="1">
        <v>0.66188179447182705</v>
      </c>
      <c r="J22" s="1">
        <v>303.30338296394098</v>
      </c>
      <c r="K22" s="1">
        <v>50.4945313415421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140</v>
      </c>
      <c r="B23" s="1" t="s">
        <v>121</v>
      </c>
      <c r="C23" s="1" t="s">
        <v>38</v>
      </c>
      <c r="D23" s="1" t="s">
        <v>35</v>
      </c>
      <c r="E23" s="1">
        <v>364.82912937031301</v>
      </c>
      <c r="F23" s="1">
        <v>344.93313441581603</v>
      </c>
      <c r="G23" s="1">
        <v>19.895994954496398</v>
      </c>
      <c r="H23" s="1">
        <v>19.211914184570801</v>
      </c>
      <c r="I23" s="1">
        <v>0.68408076992561095</v>
      </c>
      <c r="J23" s="1">
        <v>312.42789220409202</v>
      </c>
      <c r="K23" s="1">
        <v>52.401237166220497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140</v>
      </c>
      <c r="B24" s="1" t="s">
        <v>121</v>
      </c>
      <c r="C24" s="1" t="s">
        <v>39</v>
      </c>
      <c r="D24" s="1" t="s">
        <v>35</v>
      </c>
      <c r="E24" s="1">
        <v>375.66067952485002</v>
      </c>
      <c r="F24" s="1">
        <v>355.11147647609198</v>
      </c>
      <c r="G24" s="1">
        <v>20.549203048757601</v>
      </c>
      <c r="H24" s="1">
        <v>19.843126807550199</v>
      </c>
      <c r="I24" s="1">
        <v>0.70607624120744605</v>
      </c>
      <c r="J24" s="1">
        <v>321.345057018972</v>
      </c>
      <c r="K24" s="1">
        <v>54.315622505878103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140</v>
      </c>
      <c r="B25" s="1" t="s">
        <v>121</v>
      </c>
      <c r="C25" s="1" t="s">
        <v>40</v>
      </c>
      <c r="D25" s="1" t="s">
        <v>35</v>
      </c>
      <c r="E25" s="1">
        <v>386.22678193667002</v>
      </c>
      <c r="F25" s="1">
        <v>365.03233888845102</v>
      </c>
      <c r="G25" s="1">
        <v>21.194443048219199</v>
      </c>
      <c r="H25" s="1">
        <v>20.4666935776456</v>
      </c>
      <c r="I25" s="1">
        <v>0.72774947057363704</v>
      </c>
      <c r="J25" s="1">
        <v>329.99756230908798</v>
      </c>
      <c r="K25" s="1">
        <v>56.2292196275815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140</v>
      </c>
      <c r="B26" s="1" t="s">
        <v>121</v>
      </c>
      <c r="C26" s="1" t="s">
        <v>41</v>
      </c>
      <c r="D26" s="1" t="s">
        <v>35</v>
      </c>
      <c r="E26" s="1">
        <v>396.46157058582901</v>
      </c>
      <c r="F26" s="1">
        <v>374.63334708120402</v>
      </c>
      <c r="G26" s="1">
        <v>21.828223504625502</v>
      </c>
      <c r="H26" s="1">
        <v>21.079243838453699</v>
      </c>
      <c r="I26" s="1">
        <v>0.748979666171811</v>
      </c>
      <c r="J26" s="1">
        <v>338.32842559246399</v>
      </c>
      <c r="K26" s="1">
        <v>58.1331449933651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140</v>
      </c>
      <c r="B27" s="1" t="s">
        <v>121</v>
      </c>
      <c r="C27" s="1" t="s">
        <v>42</v>
      </c>
      <c r="D27" s="1" t="s">
        <v>43</v>
      </c>
      <c r="E27" s="1">
        <v>406.29656259442902</v>
      </c>
      <c r="F27" s="1">
        <v>383.84971278837401</v>
      </c>
      <c r="G27" s="1">
        <v>22.446849806054701</v>
      </c>
      <c r="H27" s="1">
        <v>21.677210306817901</v>
      </c>
      <c r="I27" s="1">
        <v>0.76963949923689301</v>
      </c>
      <c r="J27" s="1">
        <v>346.27877022771003</v>
      </c>
      <c r="K27" s="1">
        <v>60.017792366718801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140</v>
      </c>
      <c r="B28" s="1" t="s">
        <v>121</v>
      </c>
      <c r="C28" s="1" t="s">
        <v>44</v>
      </c>
      <c r="D28" s="1" t="s">
        <v>43</v>
      </c>
      <c r="E28" s="1">
        <v>415.664818231379</v>
      </c>
      <c r="F28" s="1">
        <v>392.61819513675101</v>
      </c>
      <c r="G28" s="1">
        <v>23.046623094628099</v>
      </c>
      <c r="H28" s="1">
        <v>22.257020943863701</v>
      </c>
      <c r="I28" s="1">
        <v>0.78960215076446805</v>
      </c>
      <c r="J28" s="1">
        <v>353.79154825546101</v>
      </c>
      <c r="K28" s="1">
        <v>61.873269975917701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140</v>
      </c>
      <c r="B29" s="1" t="s">
        <v>121</v>
      </c>
      <c r="C29" s="1" t="s">
        <v>45</v>
      </c>
      <c r="D29" s="1" t="s">
        <v>43</v>
      </c>
      <c r="E29" s="1">
        <v>424.50051326958197</v>
      </c>
      <c r="F29" s="1">
        <v>400.87668726657603</v>
      </c>
      <c r="G29" s="1">
        <v>23.623826003006101</v>
      </c>
      <c r="H29" s="1">
        <v>22.8150852491062</v>
      </c>
      <c r="I29" s="1">
        <v>0.80874075389998401</v>
      </c>
      <c r="J29" s="1">
        <v>360.811122210755</v>
      </c>
      <c r="K29" s="1">
        <v>63.689391058826601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140</v>
      </c>
      <c r="B30" s="1" t="s">
        <v>121</v>
      </c>
      <c r="C30" s="1" t="s">
        <v>46</v>
      </c>
      <c r="D30" s="1" t="s">
        <v>43</v>
      </c>
      <c r="E30" s="1">
        <v>432.73840560246703</v>
      </c>
      <c r="F30" s="1">
        <v>408.56372392590202</v>
      </c>
      <c r="G30" s="1">
        <v>24.174681676564798</v>
      </c>
      <c r="H30" s="1">
        <v>23.347754603364098</v>
      </c>
      <c r="I30" s="1">
        <v>0.82692707320071401</v>
      </c>
      <c r="J30" s="1">
        <v>367.28287656464698</v>
      </c>
      <c r="K30" s="1">
        <v>65.455529037819801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140</v>
      </c>
      <c r="B31" s="1" t="s">
        <v>121</v>
      </c>
      <c r="C31" s="1" t="s">
        <v>47</v>
      </c>
      <c r="D31" s="1" t="s">
        <v>43</v>
      </c>
      <c r="E31" s="1">
        <v>440.31749458759202</v>
      </c>
      <c r="F31" s="1">
        <v>415.62194430769102</v>
      </c>
      <c r="G31" s="1">
        <v>24.695550279901202</v>
      </c>
      <c r="H31" s="1">
        <v>23.851511996143799</v>
      </c>
      <c r="I31" s="1">
        <v>0.84403828375735301</v>
      </c>
      <c r="J31" s="1">
        <v>373.156369002009</v>
      </c>
      <c r="K31" s="1">
        <v>67.161125585583505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140</v>
      </c>
      <c r="B32" s="1" t="s">
        <v>121</v>
      </c>
      <c r="C32" s="1" t="s">
        <v>48</v>
      </c>
      <c r="D32" s="1" t="s">
        <v>43</v>
      </c>
      <c r="E32" s="1">
        <v>447.17988590269698</v>
      </c>
      <c r="F32" s="1">
        <v>421.99701762300401</v>
      </c>
      <c r="G32" s="1">
        <v>25.182868279692599</v>
      </c>
      <c r="H32" s="1">
        <v>24.322913404939001</v>
      </c>
      <c r="I32" s="1">
        <v>0.85995487475361199</v>
      </c>
      <c r="J32" s="1">
        <v>378.38435150474498</v>
      </c>
      <c r="K32" s="1">
        <v>68.795534397952196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140</v>
      </c>
      <c r="B33" s="1" t="s">
        <v>121</v>
      </c>
      <c r="C33" s="1" t="s">
        <v>49</v>
      </c>
      <c r="D33" s="1" t="s">
        <v>43</v>
      </c>
      <c r="E33" s="1">
        <v>453.27324824252503</v>
      </c>
      <c r="F33" s="1">
        <v>427.63997780124498</v>
      </c>
      <c r="G33" s="1">
        <v>25.633270441280001</v>
      </c>
      <c r="H33" s="1">
        <v>24.758705508362102</v>
      </c>
      <c r="I33" s="1">
        <v>0.87456493291793702</v>
      </c>
      <c r="J33" s="1">
        <v>382.92494291765098</v>
      </c>
      <c r="K33" s="1">
        <v>70.348305324873905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140</v>
      </c>
      <c r="B34" s="1" t="s">
        <v>121</v>
      </c>
      <c r="C34" s="1" t="s">
        <v>50</v>
      </c>
      <c r="D34" s="1" t="s">
        <v>51</v>
      </c>
      <c r="E34" s="1">
        <v>458.55085188411999</v>
      </c>
      <c r="F34" s="1">
        <v>432.50723588790203</v>
      </c>
      <c r="G34" s="1">
        <v>26.043615996217302</v>
      </c>
      <c r="H34" s="1">
        <v>25.155851132484798</v>
      </c>
      <c r="I34" s="1">
        <v>0.88776486373247598</v>
      </c>
      <c r="J34" s="1">
        <v>386.74152391145299</v>
      </c>
      <c r="K34" s="1">
        <v>71.809327972666395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140</v>
      </c>
      <c r="B35" s="1" t="s">
        <v>121</v>
      </c>
      <c r="C35" s="1" t="s">
        <v>52</v>
      </c>
      <c r="D35" s="1" t="s">
        <v>51</v>
      </c>
      <c r="E35" s="1">
        <v>462.97119972251801</v>
      </c>
      <c r="F35" s="1">
        <v>436.56024847269902</v>
      </c>
      <c r="G35" s="1">
        <v>26.4109512498196</v>
      </c>
      <c r="H35" s="1">
        <v>25.5114930159321</v>
      </c>
      <c r="I35" s="1">
        <v>0.89945823388747403</v>
      </c>
      <c r="J35" s="1">
        <v>389.802520101146</v>
      </c>
      <c r="K35" s="1">
        <v>73.168679621372704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140</v>
      </c>
      <c r="B36" s="1" t="s">
        <v>121</v>
      </c>
      <c r="C36" s="1" t="s">
        <v>53</v>
      </c>
      <c r="D36" s="1" t="s">
        <v>51</v>
      </c>
      <c r="E36" s="1">
        <v>466.501790670432</v>
      </c>
      <c r="F36" s="1">
        <v>439.76904714903498</v>
      </c>
      <c r="G36" s="1">
        <v>26.732743521397602</v>
      </c>
      <c r="H36" s="1">
        <v>25.823179919500099</v>
      </c>
      <c r="I36" s="1">
        <v>0.90956360189753804</v>
      </c>
      <c r="J36" s="1">
        <v>392.08446022510901</v>
      </c>
      <c r="K36" s="1">
        <v>74.417330445323302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140</v>
      </c>
      <c r="B37" s="1" t="s">
        <v>121</v>
      </c>
      <c r="C37" s="1" t="s">
        <v>54</v>
      </c>
      <c r="D37" s="1" t="s">
        <v>51</v>
      </c>
      <c r="E37" s="1">
        <v>469.11660764198098</v>
      </c>
      <c r="F37" s="1">
        <v>442.10987281626097</v>
      </c>
      <c r="G37" s="1">
        <v>27.0067348257204</v>
      </c>
      <c r="H37" s="1">
        <v>26.088725269290599</v>
      </c>
      <c r="I37" s="1">
        <v>0.91800955642984605</v>
      </c>
      <c r="J37" s="1">
        <v>393.56987843783901</v>
      </c>
      <c r="K37" s="1">
        <v>75.546729204142196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140</v>
      </c>
      <c r="B38" s="1" t="s">
        <v>121</v>
      </c>
      <c r="C38" s="1" t="s">
        <v>55</v>
      </c>
      <c r="D38" s="1" t="s">
        <v>51</v>
      </c>
      <c r="E38" s="1">
        <v>470.79779643287702</v>
      </c>
      <c r="F38" s="1">
        <v>443.56674340123197</v>
      </c>
      <c r="G38" s="1">
        <v>27.231053031645001</v>
      </c>
      <c r="H38" s="1">
        <v>26.306314638786599</v>
      </c>
      <c r="I38" s="1">
        <v>0.92473839285836801</v>
      </c>
      <c r="J38" s="1">
        <v>394.24863959481002</v>
      </c>
      <c r="K38" s="1">
        <v>76.549156838067205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140</v>
      </c>
      <c r="B39" s="1" t="s">
        <v>121</v>
      </c>
      <c r="C39" s="1" t="s">
        <v>56</v>
      </c>
      <c r="D39" s="1" t="s">
        <v>51</v>
      </c>
      <c r="E39" s="1">
        <v>471.53521217953403</v>
      </c>
      <c r="F39" s="1">
        <v>444.13098634129898</v>
      </c>
      <c r="G39" s="1">
        <v>27.404225838234499</v>
      </c>
      <c r="H39" s="1">
        <v>26.474519531576501</v>
      </c>
      <c r="I39" s="1">
        <v>0.92970630665795195</v>
      </c>
      <c r="J39" s="1">
        <v>394.11732876623302</v>
      </c>
      <c r="K39" s="1">
        <v>77.417883413300402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140</v>
      </c>
      <c r="B40" s="1" t="s">
        <v>121</v>
      </c>
      <c r="C40" s="1" t="s">
        <v>57</v>
      </c>
      <c r="D40" s="1" t="s">
        <v>51</v>
      </c>
      <c r="E40" s="1">
        <v>471.32694850130099</v>
      </c>
      <c r="F40" s="1">
        <v>443.80174654135698</v>
      </c>
      <c r="G40" s="1">
        <v>27.5252019599444</v>
      </c>
      <c r="H40" s="1">
        <v>26.592317781226299</v>
      </c>
      <c r="I40" s="1">
        <v>0.93288417871810303</v>
      </c>
      <c r="J40" s="1">
        <v>393.17974839139902</v>
      </c>
      <c r="K40" s="1">
        <v>78.1472001099024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140</v>
      </c>
      <c r="B41" s="1" t="s">
        <v>121</v>
      </c>
      <c r="C41" s="1" t="s">
        <v>58</v>
      </c>
      <c r="D41" s="1" t="s">
        <v>59</v>
      </c>
      <c r="E41" s="1">
        <v>470.17953648254701</v>
      </c>
      <c r="F41" s="1">
        <v>442.58616098359198</v>
      </c>
      <c r="G41" s="1">
        <v>27.5933754989553</v>
      </c>
      <c r="H41" s="1">
        <v>26.659117185917601</v>
      </c>
      <c r="I41" s="1">
        <v>0.934258313037719</v>
      </c>
      <c r="J41" s="1">
        <v>391.44701110836297</v>
      </c>
      <c r="K41" s="1">
        <v>78.732525374183595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140</v>
      </c>
      <c r="B42" s="1" t="s">
        <v>121</v>
      </c>
      <c r="C42" s="1" t="s">
        <v>60</v>
      </c>
      <c r="D42" s="1" t="s">
        <v>59</v>
      </c>
      <c r="E42" s="1">
        <v>468.10797186538599</v>
      </c>
      <c r="F42" s="1">
        <v>440.49938795631198</v>
      </c>
      <c r="G42" s="1">
        <v>27.608583909074301</v>
      </c>
      <c r="H42" s="1">
        <v>26.674753516252299</v>
      </c>
      <c r="I42" s="1">
        <v>0.93383039282201796</v>
      </c>
      <c r="J42" s="1">
        <v>388.93758323058802</v>
      </c>
      <c r="K42" s="1">
        <v>79.170388634798798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140</v>
      </c>
      <c r="B43" s="1" t="s">
        <v>121</v>
      </c>
      <c r="C43" s="1" t="s">
        <v>61</v>
      </c>
      <c r="D43" s="1" t="s">
        <v>59</v>
      </c>
      <c r="E43" s="1">
        <v>465.135019660127</v>
      </c>
      <c r="F43" s="1">
        <v>437.56391754725001</v>
      </c>
      <c r="G43" s="1">
        <v>27.571102112876801</v>
      </c>
      <c r="H43" s="1">
        <v>26.639485072333201</v>
      </c>
      <c r="I43" s="1">
        <v>0.93161704054364103</v>
      </c>
      <c r="J43" s="1">
        <v>385.67650541512899</v>
      </c>
      <c r="K43" s="1">
        <v>79.458514244997701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140</v>
      </c>
      <c r="B44" s="1" t="s">
        <v>121</v>
      </c>
      <c r="C44" s="1" t="s">
        <v>62</v>
      </c>
      <c r="D44" s="1" t="s">
        <v>59</v>
      </c>
      <c r="E44" s="1">
        <v>461.29108081672501</v>
      </c>
      <c r="F44" s="1">
        <v>433.80941620444901</v>
      </c>
      <c r="G44" s="1">
        <v>27.481664612276202</v>
      </c>
      <c r="H44" s="1">
        <v>26.554014252057701</v>
      </c>
      <c r="I44" s="1">
        <v>0.927650360218505</v>
      </c>
      <c r="J44" s="1">
        <v>381.69510991493001</v>
      </c>
      <c r="K44" s="1">
        <v>79.595970901794701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140</v>
      </c>
      <c r="B45" s="1" t="s">
        <v>121</v>
      </c>
      <c r="C45" s="1" t="s">
        <v>63</v>
      </c>
      <c r="D45" s="1" t="s">
        <v>59</v>
      </c>
      <c r="E45" s="1">
        <v>456.61271452214999</v>
      </c>
      <c r="F45" s="1">
        <v>429.27133366150503</v>
      </c>
      <c r="G45" s="1">
        <v>27.3413808606443</v>
      </c>
      <c r="H45" s="1">
        <v>26.4194058030081</v>
      </c>
      <c r="I45" s="1">
        <v>0.92197505763617305</v>
      </c>
      <c r="J45" s="1">
        <v>377.02977830734199</v>
      </c>
      <c r="K45" s="1">
        <v>79.582936214807205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140</v>
      </c>
      <c r="B46" s="1" t="s">
        <v>121</v>
      </c>
      <c r="C46" s="1" t="s">
        <v>64</v>
      </c>
      <c r="D46" s="1" t="s">
        <v>59</v>
      </c>
      <c r="E46" s="1">
        <v>451.14270872713399</v>
      </c>
      <c r="F46" s="1">
        <v>423.99094846407098</v>
      </c>
      <c r="G46" s="1">
        <v>27.1517602630624</v>
      </c>
      <c r="H46" s="1">
        <v>26.2371111200403</v>
      </c>
      <c r="I46" s="1">
        <v>0.91464914302205103</v>
      </c>
      <c r="J46" s="1">
        <v>371.72188052511501</v>
      </c>
      <c r="K46" s="1">
        <v>79.420828202019194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140</v>
      </c>
      <c r="B47" s="1" t="s">
        <v>121</v>
      </c>
      <c r="C47" s="1" t="s">
        <v>65</v>
      </c>
      <c r="D47" s="1" t="s">
        <v>59</v>
      </c>
      <c r="E47" s="1">
        <v>444.92907610840098</v>
      </c>
      <c r="F47" s="1">
        <v>418.014399081325</v>
      </c>
      <c r="G47" s="1">
        <v>26.9146770270765</v>
      </c>
      <c r="H47" s="1">
        <v>26.0089344500044</v>
      </c>
      <c r="I47" s="1">
        <v>0.90574257707207495</v>
      </c>
      <c r="J47" s="1">
        <v>365.81680254627503</v>
      </c>
      <c r="K47" s="1">
        <v>79.112273562126305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140</v>
      </c>
      <c r="B48" s="1" t="s">
        <v>121</v>
      </c>
      <c r="C48" s="1" t="s">
        <v>66</v>
      </c>
      <c r="D48" s="1" t="s">
        <v>67</v>
      </c>
      <c r="E48" s="1">
        <v>438.02388916774498</v>
      </c>
      <c r="F48" s="1">
        <v>411.39157826183299</v>
      </c>
      <c r="G48" s="1">
        <v>26.6323109059126</v>
      </c>
      <c r="H48" s="1">
        <v>25.7369757040595</v>
      </c>
      <c r="I48" s="1">
        <v>0.89533520185316795</v>
      </c>
      <c r="J48" s="1">
        <v>359.36292430564498</v>
      </c>
      <c r="K48" s="1">
        <v>78.660964862100698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140</v>
      </c>
      <c r="B49" s="1" t="s">
        <v>121</v>
      </c>
      <c r="C49" s="1" t="s">
        <v>68</v>
      </c>
      <c r="D49" s="1" t="s">
        <v>67</v>
      </c>
      <c r="E49" s="1">
        <v>430.48268913331998</v>
      </c>
      <c r="F49" s="1">
        <v>404.17556371638</v>
      </c>
      <c r="G49" s="1">
        <v>26.3071254169399</v>
      </c>
      <c r="H49" s="1">
        <v>25.423609502594498</v>
      </c>
      <c r="I49" s="1">
        <v>0.88351591434542698</v>
      </c>
      <c r="J49" s="1">
        <v>352.41105351939598</v>
      </c>
      <c r="K49" s="1">
        <v>78.071635613924002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140</v>
      </c>
      <c r="B50" s="1" t="s">
        <v>121</v>
      </c>
      <c r="C50" s="1" t="s">
        <v>69</v>
      </c>
      <c r="D50" s="1" t="s">
        <v>67</v>
      </c>
      <c r="E50" s="1">
        <v>422.363514544228</v>
      </c>
      <c r="F50" s="1">
        <v>396.42169373798902</v>
      </c>
      <c r="G50" s="1">
        <v>25.941820806239502</v>
      </c>
      <c r="H50" s="1">
        <v>25.071439801076899</v>
      </c>
      <c r="I50" s="1">
        <v>0.87038100516258998</v>
      </c>
      <c r="J50" s="1">
        <v>345.013559712416</v>
      </c>
      <c r="K50" s="1">
        <v>77.3499548318118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140</v>
      </c>
      <c r="B51" s="1" t="s">
        <v>121</v>
      </c>
      <c r="C51" s="1" t="s">
        <v>70</v>
      </c>
      <c r="D51" s="1" t="s">
        <v>67</v>
      </c>
      <c r="E51" s="1">
        <v>413.72605026093203</v>
      </c>
      <c r="F51" s="1">
        <v>388.18675996160499</v>
      </c>
      <c r="G51" s="1">
        <v>25.539290299327401</v>
      </c>
      <c r="H51" s="1">
        <v>24.683257664727702</v>
      </c>
      <c r="I51" s="1">
        <v>0.85603263459975398</v>
      </c>
      <c r="J51" s="1">
        <v>337.223630199946</v>
      </c>
      <c r="K51" s="1">
        <v>76.502420060986296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140</v>
      </c>
      <c r="B52" s="1" t="s">
        <v>121</v>
      </c>
      <c r="C52" s="1" t="s">
        <v>71</v>
      </c>
      <c r="D52" s="1" t="s">
        <v>67</v>
      </c>
      <c r="E52" s="1">
        <v>404.63078500198401</v>
      </c>
      <c r="F52" s="1">
        <v>379.52820891448903</v>
      </c>
      <c r="G52" s="1">
        <v>25.102576087494899</v>
      </c>
      <c r="H52" s="1">
        <v>24.261998782493698</v>
      </c>
      <c r="I52" s="1">
        <v>0.84057730500123995</v>
      </c>
      <c r="J52" s="1">
        <v>329.09453755541801</v>
      </c>
      <c r="K52" s="1">
        <v>75.536247446565696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140</v>
      </c>
      <c r="B53" s="1" t="s">
        <v>121</v>
      </c>
      <c r="C53" s="1" t="s">
        <v>72</v>
      </c>
      <c r="D53" s="1" t="s">
        <v>67</v>
      </c>
      <c r="E53" s="1">
        <v>395.13826338303198</v>
      </c>
      <c r="F53" s="1">
        <v>370.50343593888402</v>
      </c>
      <c r="G53" s="1">
        <v>24.634827444147099</v>
      </c>
      <c r="H53" s="1">
        <v>23.8107030153541</v>
      </c>
      <c r="I53" s="1">
        <v>0.82412442879305303</v>
      </c>
      <c r="J53" s="1">
        <v>320.67900535464503</v>
      </c>
      <c r="K53" s="1">
        <v>74.459258028386103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140</v>
      </c>
      <c r="B54" s="1" t="s">
        <v>121</v>
      </c>
      <c r="C54" s="1" t="s">
        <v>73</v>
      </c>
      <c r="D54" s="1" t="s">
        <v>67</v>
      </c>
      <c r="E54" s="1">
        <v>385.30829833019902</v>
      </c>
      <c r="F54" s="1">
        <v>361.16904376942603</v>
      </c>
      <c r="G54" s="1">
        <v>24.139254560773299</v>
      </c>
      <c r="H54" s="1">
        <v>23.332469795707901</v>
      </c>
      <c r="I54" s="1">
        <v>0.80678476506538699</v>
      </c>
      <c r="J54" s="1">
        <v>312.02855214527398</v>
      </c>
      <c r="K54" s="1">
        <v>73.279746184925102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140</v>
      </c>
      <c r="B55" s="1" t="s">
        <v>121</v>
      </c>
      <c r="C55" s="1" t="s">
        <v>74</v>
      </c>
      <c r="D55" s="1" t="s">
        <v>75</v>
      </c>
      <c r="E55" s="1">
        <v>375.19955040694202</v>
      </c>
      <c r="F55" s="1">
        <v>351.58045039085602</v>
      </c>
      <c r="G55" s="1">
        <v>23.619100016085799</v>
      </c>
      <c r="H55" s="1">
        <v>22.830430536023901</v>
      </c>
      <c r="I55" s="1">
        <v>0.78866948006194404</v>
      </c>
      <c r="J55" s="1">
        <v>303.19316326362002</v>
      </c>
      <c r="K55" s="1">
        <v>72.006387143322002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140</v>
      </c>
      <c r="B56" s="1" t="s">
        <v>121</v>
      </c>
      <c r="C56" s="1" t="s">
        <v>76</v>
      </c>
      <c r="D56" s="1" t="s">
        <v>75</v>
      </c>
      <c r="E56" s="1">
        <v>364.86863198205401</v>
      </c>
      <c r="F56" s="1">
        <v>341.79104627978001</v>
      </c>
      <c r="G56" s="1">
        <v>23.077585702273801</v>
      </c>
      <c r="H56" s="1">
        <v>22.3076973486207</v>
      </c>
      <c r="I56" s="1">
        <v>0.76988835365313601</v>
      </c>
      <c r="J56" s="1">
        <v>294.22054788105999</v>
      </c>
      <c r="K56" s="1">
        <v>70.648084100993898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140</v>
      </c>
      <c r="B57" s="1" t="s">
        <v>121</v>
      </c>
      <c r="C57" s="1" t="s">
        <v>77</v>
      </c>
      <c r="D57" s="1" t="s">
        <v>75</v>
      </c>
      <c r="E57" s="1">
        <v>354.36984614832301</v>
      </c>
      <c r="F57" s="1">
        <v>331.85195975286598</v>
      </c>
      <c r="G57" s="1">
        <v>22.517886395456699</v>
      </c>
      <c r="H57" s="1">
        <v>21.767337434409299</v>
      </c>
      <c r="I57" s="1">
        <v>0.75054896104741697</v>
      </c>
      <c r="J57" s="1">
        <v>285.15598536759398</v>
      </c>
      <c r="K57" s="1">
        <v>69.213860780729604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140</v>
      </c>
      <c r="B58" s="1" t="s">
        <v>121</v>
      </c>
      <c r="C58" s="1" t="s">
        <v>78</v>
      </c>
      <c r="D58" s="1" t="s">
        <v>75</v>
      </c>
      <c r="E58" s="1">
        <v>343.75477037354</v>
      </c>
      <c r="F58" s="1">
        <v>321.81166587426901</v>
      </c>
      <c r="G58" s="1">
        <v>21.943104499271701</v>
      </c>
      <c r="H58" s="1">
        <v>21.212348675946401</v>
      </c>
      <c r="I58" s="1">
        <v>0.73075582332539002</v>
      </c>
      <c r="J58" s="1">
        <v>276.04198337840398</v>
      </c>
      <c r="K58" s="1">
        <v>67.712786995136597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140</v>
      </c>
      <c r="B59" s="1" t="s">
        <v>121</v>
      </c>
      <c r="C59" s="1" t="s">
        <v>79</v>
      </c>
      <c r="D59" s="1" t="s">
        <v>75</v>
      </c>
      <c r="E59" s="1">
        <v>333.07193333736302</v>
      </c>
      <c r="F59" s="1">
        <v>311.71569338613801</v>
      </c>
      <c r="G59" s="1">
        <v>21.356239951225302</v>
      </c>
      <c r="H59" s="1">
        <v>20.6456304859908</v>
      </c>
      <c r="I59" s="1">
        <v>0.71060946523451796</v>
      </c>
      <c r="J59" s="1">
        <v>266.91807265019702</v>
      </c>
      <c r="K59" s="1">
        <v>66.1538606871665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140</v>
      </c>
      <c r="B60" s="1" t="s">
        <v>121</v>
      </c>
      <c r="C60" s="1" t="s">
        <v>80</v>
      </c>
      <c r="D60" s="1" t="s">
        <v>75</v>
      </c>
      <c r="E60" s="1">
        <v>322.36656372580399</v>
      </c>
      <c r="F60" s="1">
        <v>301.60639742886099</v>
      </c>
      <c r="G60" s="1">
        <v>20.760166296942799</v>
      </c>
      <c r="H60" s="1">
        <v>20.0699606285323</v>
      </c>
      <c r="I60" s="1">
        <v>0.69020566841042696</v>
      </c>
      <c r="J60" s="1">
        <v>257.82065054719402</v>
      </c>
      <c r="K60" s="1">
        <v>64.545913178608998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140</v>
      </c>
      <c r="B61" s="1" t="s">
        <v>121</v>
      </c>
      <c r="C61" s="1" t="s">
        <v>81</v>
      </c>
      <c r="D61" s="1" t="s">
        <v>75</v>
      </c>
      <c r="E61" s="1">
        <v>311.68049604336102</v>
      </c>
      <c r="F61" s="1">
        <v>291.52287939269002</v>
      </c>
      <c r="G61" s="1">
        <v>20.1576166506708</v>
      </c>
      <c r="H61" s="1">
        <v>19.487981595971</v>
      </c>
      <c r="I61" s="1">
        <v>0.66963505469977103</v>
      </c>
      <c r="J61" s="1">
        <v>248.782951480012</v>
      </c>
      <c r="K61" s="1">
        <v>62.897544563348603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140</v>
      </c>
      <c r="B62" s="1" t="s">
        <v>121</v>
      </c>
      <c r="C62" s="1" t="s">
        <v>82</v>
      </c>
      <c r="D62" s="1" t="s">
        <v>83</v>
      </c>
      <c r="E62" s="1">
        <v>301.05195618457901</v>
      </c>
      <c r="F62" s="1">
        <v>281.50079267448598</v>
      </c>
      <c r="G62" s="1">
        <v>19.551163510092898</v>
      </c>
      <c r="H62" s="1">
        <v>18.9021810549695</v>
      </c>
      <c r="I62" s="1">
        <v>0.64898245512341601</v>
      </c>
      <c r="J62" s="1">
        <v>239.83491199268099</v>
      </c>
      <c r="K62" s="1">
        <v>61.217044191898196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140</v>
      </c>
      <c r="B63" s="1" t="s">
        <v>121</v>
      </c>
      <c r="C63" s="1" t="s">
        <v>84</v>
      </c>
      <c r="D63" s="1" t="s">
        <v>83</v>
      </c>
      <c r="E63" s="1">
        <v>290.51543849830603</v>
      </c>
      <c r="F63" s="1">
        <v>271.57227383725802</v>
      </c>
      <c r="G63" s="1">
        <v>18.943164661048002</v>
      </c>
      <c r="H63" s="1">
        <v>18.314839259582499</v>
      </c>
      <c r="I63" s="1">
        <v>0.62832540146552696</v>
      </c>
      <c r="J63" s="1">
        <v>231.00333737754801</v>
      </c>
      <c r="K63" s="1">
        <v>59.5121011207574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140</v>
      </c>
      <c r="B64" s="1" t="s">
        <v>121</v>
      </c>
      <c r="C64" s="1" t="s">
        <v>85</v>
      </c>
      <c r="D64" s="1" t="s">
        <v>83</v>
      </c>
      <c r="E64" s="1">
        <v>280.10175186684802</v>
      </c>
      <c r="F64" s="1">
        <v>261.76597498989702</v>
      </c>
      <c r="G64" s="1">
        <v>18.335776876950501</v>
      </c>
      <c r="H64" s="1">
        <v>17.728042362631498</v>
      </c>
      <c r="I64" s="1">
        <v>0.60773451431898395</v>
      </c>
      <c r="J64" s="1">
        <v>222.31187695647199</v>
      </c>
      <c r="K64" s="1">
        <v>57.7898749103759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140</v>
      </c>
      <c r="B65" s="1" t="s">
        <v>121</v>
      </c>
      <c r="C65" s="1" t="s">
        <v>86</v>
      </c>
      <c r="D65" s="1" t="s">
        <v>83</v>
      </c>
      <c r="E65" s="1">
        <v>269.83840899494601</v>
      </c>
      <c r="F65" s="1">
        <v>252.10739600324999</v>
      </c>
      <c r="G65" s="1">
        <v>17.731012991696101</v>
      </c>
      <c r="H65" s="1">
        <v>17.143737792159602</v>
      </c>
      <c r="I65" s="1">
        <v>0.58727519953646201</v>
      </c>
      <c r="J65" s="1">
        <v>213.78115181568501</v>
      </c>
      <c r="K65" s="1">
        <v>56.0572571792611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140</v>
      </c>
      <c r="B66" s="1" t="s">
        <v>121</v>
      </c>
      <c r="C66" s="1" t="s">
        <v>87</v>
      </c>
      <c r="D66" s="1" t="s">
        <v>83</v>
      </c>
      <c r="E66" s="1">
        <v>259.74968985127299</v>
      </c>
      <c r="F66" s="1">
        <v>242.61895998804499</v>
      </c>
      <c r="G66" s="1">
        <v>17.130729863227099</v>
      </c>
      <c r="H66" s="1">
        <v>16.563722513895001</v>
      </c>
      <c r="I66" s="1">
        <v>0.56700734933207397</v>
      </c>
      <c r="J66" s="1">
        <v>205.42889804051799</v>
      </c>
      <c r="K66" s="1">
        <v>54.320791810754599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140</v>
      </c>
      <c r="B67" s="1" t="s">
        <v>121</v>
      </c>
      <c r="C67" s="1" t="s">
        <v>88</v>
      </c>
      <c r="D67" s="1" t="s">
        <v>83</v>
      </c>
      <c r="E67" s="1">
        <v>249.85672164095399</v>
      </c>
      <c r="F67" s="1">
        <v>233.320102336091</v>
      </c>
      <c r="G67" s="1">
        <v>16.536619304863201</v>
      </c>
      <c r="H67" s="1">
        <v>15.989634174767</v>
      </c>
      <c r="I67" s="1">
        <v>0.54698513009616001</v>
      </c>
      <c r="J67" s="1">
        <v>197.27011225222699</v>
      </c>
      <c r="K67" s="1">
        <v>52.5866093887267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140</v>
      </c>
      <c r="B68" s="1" t="s">
        <v>121</v>
      </c>
      <c r="C68" s="1" t="s">
        <v>89</v>
      </c>
      <c r="D68" s="1" t="s">
        <v>83</v>
      </c>
      <c r="E68" s="1">
        <v>240.17761533377899</v>
      </c>
      <c r="F68" s="1">
        <v>224.22741017214599</v>
      </c>
      <c r="G68" s="1">
        <v>15.950205161632599</v>
      </c>
      <c r="H68" s="1">
        <v>15.4229482028439</v>
      </c>
      <c r="I68" s="1">
        <v>0.52725695878862799</v>
      </c>
      <c r="J68" s="1">
        <v>189.31722801716299</v>
      </c>
      <c r="K68" s="1">
        <v>50.860387316615601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140</v>
      </c>
      <c r="B69" s="1" t="s">
        <v>121</v>
      </c>
      <c r="C69" s="1" t="s">
        <v>90</v>
      </c>
      <c r="D69" s="1" t="s">
        <v>91</v>
      </c>
      <c r="E69" s="1">
        <v>230.72762432134499</v>
      </c>
      <c r="F69" s="1">
        <v>215.35477979577399</v>
      </c>
      <c r="G69" s="1">
        <v>15.372844525571301</v>
      </c>
      <c r="H69" s="1">
        <v>14.8649789256798</v>
      </c>
      <c r="I69" s="1">
        <v>0.50786559989146995</v>
      </c>
      <c r="J69" s="1">
        <v>181.58029438392899</v>
      </c>
      <c r="K69" s="1">
        <v>49.147329937416004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140</v>
      </c>
      <c r="B70" s="1" t="s">
        <v>121</v>
      </c>
      <c r="C70" s="1" t="s">
        <v>92</v>
      </c>
      <c r="D70" s="1" t="s">
        <v>91</v>
      </c>
      <c r="E70" s="1">
        <v>221.51932661005401</v>
      </c>
      <c r="F70" s="1">
        <v>206.713594765007</v>
      </c>
      <c r="G70" s="1">
        <v>14.8057318450466</v>
      </c>
      <c r="H70" s="1">
        <v>14.3168834951269</v>
      </c>
      <c r="I70" s="1">
        <v>0.48884834991964299</v>
      </c>
      <c r="J70" s="1">
        <v>174.067165336101</v>
      </c>
      <c r="K70" s="1">
        <v>47.452161273952903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140</v>
      </c>
      <c r="B71" s="1" t="s">
        <v>121</v>
      </c>
      <c r="C71" s="1" t="s">
        <v>93</v>
      </c>
      <c r="D71" s="1" t="s">
        <v>91</v>
      </c>
      <c r="E71" s="1">
        <v>212.56281332878601</v>
      </c>
      <c r="F71" s="1">
        <v>198.312908444599</v>
      </c>
      <c r="G71" s="1">
        <v>14.249904884187499</v>
      </c>
      <c r="H71" s="1">
        <v>13.779667609812901</v>
      </c>
      <c r="I71" s="1">
        <v>0.470237274374606</v>
      </c>
      <c r="J71" s="1">
        <v>166.78368601387899</v>
      </c>
      <c r="K71" s="1">
        <v>45.779127314907001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140</v>
      </c>
      <c r="B72" s="1" t="s">
        <v>121</v>
      </c>
      <c r="C72" s="1" t="s">
        <v>94</v>
      </c>
      <c r="D72" s="1" t="s">
        <v>91</v>
      </c>
      <c r="E72" s="1">
        <v>203.865887551208</v>
      </c>
      <c r="F72" s="1">
        <v>190.159635334721</v>
      </c>
      <c r="G72" s="1">
        <v>13.7062522164877</v>
      </c>
      <c r="H72" s="1">
        <v>13.2541927262483</v>
      </c>
      <c r="I72" s="1">
        <v>0.45205949023940301</v>
      </c>
      <c r="J72" s="1">
        <v>159.73388219419701</v>
      </c>
      <c r="K72" s="1">
        <v>44.132005357011202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140</v>
      </c>
      <c r="B73" s="1" t="s">
        <v>121</v>
      </c>
      <c r="C73" s="1" t="s">
        <v>95</v>
      </c>
      <c r="D73" s="1" t="s">
        <v>91</v>
      </c>
      <c r="E73" s="1">
        <v>195.434260816874</v>
      </c>
      <c r="F73" s="1">
        <v>182.25873923658099</v>
      </c>
      <c r="G73" s="1">
        <v>13.1755215802929</v>
      </c>
      <c r="H73" s="1">
        <v>12.741184109509399</v>
      </c>
      <c r="I73" s="1">
        <v>0.43433747078356</v>
      </c>
      <c r="J73" s="1">
        <v>152.920142135319</v>
      </c>
      <c r="K73" s="1">
        <v>42.514118681555502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140</v>
      </c>
      <c r="B74" s="1" t="s">
        <v>121</v>
      </c>
      <c r="C74" s="1" t="s">
        <v>96</v>
      </c>
      <c r="D74" s="1" t="s">
        <v>91</v>
      </c>
      <c r="E74" s="1">
        <v>187.271744096243</v>
      </c>
      <c r="F74" s="1">
        <v>174.61341541470199</v>
      </c>
      <c r="G74" s="1">
        <v>12.6583286815404</v>
      </c>
      <c r="H74" s="1">
        <v>12.241239321359901</v>
      </c>
      <c r="I74" s="1">
        <v>0.417089360180528</v>
      </c>
      <c r="J74" s="1">
        <v>146.34338935900101</v>
      </c>
      <c r="K74" s="1">
        <v>40.928354737241897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140</v>
      </c>
      <c r="B75" s="1" t="s">
        <v>121</v>
      </c>
      <c r="C75" s="1" t="s">
        <v>97</v>
      </c>
      <c r="D75" s="1" t="s">
        <v>91</v>
      </c>
      <c r="E75" s="1">
        <v>179.380442150531</v>
      </c>
      <c r="F75" s="1">
        <v>167.22527542280801</v>
      </c>
      <c r="G75" s="1">
        <v>12.155166727723801</v>
      </c>
      <c r="H75" s="1">
        <v>11.754837418507901</v>
      </c>
      <c r="I75" s="1">
        <v>0.40032930921592502</v>
      </c>
      <c r="J75" s="1">
        <v>140.003255206853</v>
      </c>
      <c r="K75" s="1">
        <v>39.377186943678197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140</v>
      </c>
      <c r="B76" s="1" t="s">
        <v>121</v>
      </c>
      <c r="C76" s="1" t="s">
        <v>98</v>
      </c>
      <c r="D76" s="1" t="s">
        <v>99</v>
      </c>
      <c r="E76" s="1">
        <v>171.76093424002801</v>
      </c>
      <c r="F76" s="1">
        <v>160.094518372202</v>
      </c>
      <c r="G76" s="1">
        <v>11.6664158678256</v>
      </c>
      <c r="H76" s="1">
        <v>11.2823480648879</v>
      </c>
      <c r="I76" s="1">
        <v>0.38406780293772003</v>
      </c>
      <c r="J76" s="1">
        <v>133.89823597413701</v>
      </c>
      <c r="K76" s="1">
        <v>37.862698265890799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140</v>
      </c>
      <c r="B77" s="1" t="s">
        <v>121</v>
      </c>
      <c r="C77" s="1" t="s">
        <v>100</v>
      </c>
      <c r="D77" s="1" t="s">
        <v>99</v>
      </c>
      <c r="E77" s="1">
        <v>164.41244553154399</v>
      </c>
      <c r="F77" s="1">
        <v>153.22009296500801</v>
      </c>
      <c r="G77" s="1">
        <v>11.192352566536</v>
      </c>
      <c r="H77" s="1">
        <v>10.8240405837641</v>
      </c>
      <c r="I77" s="1">
        <v>0.368311982771936</v>
      </c>
      <c r="J77" s="1">
        <v>128.025839545568</v>
      </c>
      <c r="K77" s="1">
        <v>36.386605985975102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140</v>
      </c>
      <c r="B78" s="1" t="s">
        <v>121</v>
      </c>
      <c r="C78" s="1" t="s">
        <v>101</v>
      </c>
      <c r="D78" s="1" t="s">
        <v>99</v>
      </c>
      <c r="E78" s="1">
        <v>157.33301380628001</v>
      </c>
      <c r="F78" s="1">
        <v>146.59985473128901</v>
      </c>
      <c r="G78" s="1">
        <v>10.733159074991001</v>
      </c>
      <c r="H78" s="1">
        <v>10.3800931056512</v>
      </c>
      <c r="I78" s="1">
        <v>0.353065969339866</v>
      </c>
      <c r="J78" s="1">
        <v>122.38272598237999</v>
      </c>
      <c r="K78" s="1">
        <v>34.950287823899998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140</v>
      </c>
      <c r="B79" s="1" t="s">
        <v>121</v>
      </c>
      <c r="C79" s="1" t="s">
        <v>102</v>
      </c>
      <c r="D79" s="1" t="s">
        <v>99</v>
      </c>
      <c r="E79" s="1">
        <v>150.51963733989299</v>
      </c>
      <c r="F79" s="1">
        <v>140.23070514693001</v>
      </c>
      <c r="G79" s="1">
        <v>10.288932192962999</v>
      </c>
      <c r="H79" s="1">
        <v>9.9506010344101306</v>
      </c>
      <c r="I79" s="1">
        <v>0.33833115855285101</v>
      </c>
      <c r="J79" s="1">
        <v>116.96483016011</v>
      </c>
      <c r="K79" s="1">
        <v>33.554807179782799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140</v>
      </c>
      <c r="B80" s="1" t="s">
        <v>121</v>
      </c>
      <c r="C80" s="1" t="s">
        <v>103</v>
      </c>
      <c r="D80" s="1" t="s">
        <v>99</v>
      </c>
      <c r="E80" s="1">
        <v>143.96842321394899</v>
      </c>
      <c r="F80" s="1">
        <v>134.10873087345499</v>
      </c>
      <c r="G80" s="1">
        <v>9.8596923404938703</v>
      </c>
      <c r="H80" s="1">
        <v>9.53558581426819</v>
      </c>
      <c r="I80" s="1">
        <v>0.32410652622568398</v>
      </c>
      <c r="J80" s="1">
        <v>111.767483135449</v>
      </c>
      <c r="K80" s="1">
        <v>32.200940078499102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140</v>
      </c>
      <c r="B81" s="1" t="s">
        <v>121</v>
      </c>
      <c r="C81" s="1" t="s">
        <v>104</v>
      </c>
      <c r="D81" s="1" t="s">
        <v>99</v>
      </c>
      <c r="E81" s="1">
        <v>137.674715083987</v>
      </c>
      <c r="F81" s="1">
        <v>128.22932337955299</v>
      </c>
      <c r="G81" s="1">
        <v>9.44539170443411</v>
      </c>
      <c r="H81" s="1">
        <v>9.1350028049997292</v>
      </c>
      <c r="I81" s="1">
        <v>0.31038889943437897</v>
      </c>
      <c r="J81" s="1">
        <v>106.78551480024301</v>
      </c>
      <c r="K81" s="1">
        <v>30.889200283743499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140</v>
      </c>
      <c r="B82" s="1" t="s">
        <v>121</v>
      </c>
      <c r="C82" s="1" t="s">
        <v>105</v>
      </c>
      <c r="D82" s="1" t="s">
        <v>99</v>
      </c>
      <c r="E82" s="1">
        <v>131.63321419174301</v>
      </c>
      <c r="F82" s="1">
        <v>122.587292032919</v>
      </c>
      <c r="G82" s="1">
        <v>9.0459221588239007</v>
      </c>
      <c r="H82" s="1">
        <v>8.7487489397812599</v>
      </c>
      <c r="I82" s="1">
        <v>0.29717321904263999</v>
      </c>
      <c r="J82" s="1">
        <v>102.013349933754</v>
      </c>
      <c r="K82" s="1">
        <v>29.619864257988901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140</v>
      </c>
      <c r="B83" s="1" t="s">
        <v>121</v>
      </c>
      <c r="C83" s="1" t="s">
        <v>106</v>
      </c>
      <c r="D83" s="1" t="s">
        <v>107</v>
      </c>
      <c r="E83" s="1">
        <v>125.838089478622</v>
      </c>
      <c r="F83" s="1">
        <v>117.176966779802</v>
      </c>
      <c r="G83" s="1">
        <v>8.6611226988198506</v>
      </c>
      <c r="H83" s="1">
        <v>8.3766699141176701</v>
      </c>
      <c r="I83" s="1">
        <v>0.28445278470218599</v>
      </c>
      <c r="J83" s="1">
        <v>97.4450943024857</v>
      </c>
      <c r="K83" s="1">
        <v>28.3929951761361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140</v>
      </c>
      <c r="B84" s="1" t="s">
        <v>121</v>
      </c>
      <c r="C84" s="1" t="s">
        <v>108</v>
      </c>
      <c r="D84" s="1" t="s">
        <v>107</v>
      </c>
      <c r="E84" s="1">
        <v>120.283076510573</v>
      </c>
      <c r="F84" s="1">
        <v>111.992290166175</v>
      </c>
      <c r="G84" s="1">
        <v>8.2907863443982208</v>
      </c>
      <c r="H84" s="1">
        <v>8.0185668633687808</v>
      </c>
      <c r="I84" s="1">
        <v>0.27221948102944399</v>
      </c>
      <c r="J84" s="1">
        <v>93.074610719773503</v>
      </c>
      <c r="K84" s="1">
        <v>27.208465790799298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140</v>
      </c>
      <c r="B85" s="1" t="s">
        <v>121</v>
      </c>
      <c r="C85" s="1" t="s">
        <v>109</v>
      </c>
      <c r="D85" s="1" t="s">
        <v>107</v>
      </c>
      <c r="E85" s="1">
        <v>114.961566873603</v>
      </c>
      <c r="F85" s="1">
        <v>107.026900315128</v>
      </c>
      <c r="G85" s="1">
        <v>7.9346665584751204</v>
      </c>
      <c r="H85" s="1">
        <v>7.6742025716415503</v>
      </c>
      <c r="I85" s="1">
        <v>0.26046398683356697</v>
      </c>
      <c r="J85" s="1">
        <v>88.895586749082796</v>
      </c>
      <c r="K85" s="1">
        <v>26.065980124519999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140</v>
      </c>
      <c r="B86" s="1" t="s">
        <v>121</v>
      </c>
      <c r="C86" s="1" t="s">
        <v>110</v>
      </c>
      <c r="D86" s="1" t="s">
        <v>107</v>
      </c>
      <c r="E86" s="1">
        <v>109.866688627879</v>
      </c>
      <c r="F86" s="1">
        <v>102.27420543685599</v>
      </c>
      <c r="G86" s="1">
        <v>7.5924831910234802</v>
      </c>
      <c r="H86" s="1">
        <v>7.3433072230776304</v>
      </c>
      <c r="I86" s="1">
        <v>0.24917596794585301</v>
      </c>
      <c r="J86" s="1">
        <v>84.901594672049896</v>
      </c>
      <c r="K86" s="1">
        <v>24.9650939558293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140</v>
      </c>
      <c r="B87" s="1" t="s">
        <v>121</v>
      </c>
      <c r="C87" s="1" t="s">
        <v>111</v>
      </c>
      <c r="D87" s="1" t="s">
        <v>107</v>
      </c>
      <c r="E87" s="1">
        <v>104.991377430304</v>
      </c>
      <c r="F87" s="1">
        <v>97.727449529973399</v>
      </c>
      <c r="G87" s="1">
        <v>7.2639279003305903</v>
      </c>
      <c r="H87" s="1">
        <v>7.0255836481552301</v>
      </c>
      <c r="I87" s="1">
        <v>0.23834425217535599</v>
      </c>
      <c r="J87" s="1">
        <v>81.086143545412298</v>
      </c>
      <c r="K87" s="1">
        <v>23.9052338848917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140</v>
      </c>
      <c r="B88" s="1" t="s">
        <v>121</v>
      </c>
      <c r="C88" s="1" t="s">
        <v>112</v>
      </c>
      <c r="D88" s="1" t="s">
        <v>107</v>
      </c>
      <c r="E88" s="1">
        <v>100.328439958966</v>
      </c>
      <c r="F88" s="1">
        <v>93.379770824897705</v>
      </c>
      <c r="G88" s="1">
        <v>6.9486691340684699</v>
      </c>
      <c r="H88" s="1">
        <v>6.7207121447877602</v>
      </c>
      <c r="I88" s="1">
        <v>0.22795698928071501</v>
      </c>
      <c r="J88" s="1">
        <v>77.442724782379997</v>
      </c>
      <c r="K88" s="1">
        <v>22.885715176586199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140</v>
      </c>
      <c r="B89" s="1" t="s">
        <v>121</v>
      </c>
      <c r="C89" s="1" t="s">
        <v>113</v>
      </c>
      <c r="D89" s="1" t="s">
        <v>107</v>
      </c>
      <c r="E89" s="1">
        <v>95.870607286970696</v>
      </c>
      <c r="F89" s="1">
        <v>89.224250827294895</v>
      </c>
      <c r="G89" s="1">
        <v>6.6463564596758697</v>
      </c>
      <c r="H89" s="1">
        <v>6.4283546703455103</v>
      </c>
      <c r="I89" s="1">
        <v>0.21800178933035499</v>
      </c>
      <c r="J89" s="1">
        <v>73.964849715483496</v>
      </c>
      <c r="K89" s="1">
        <v>21.9057575714873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140</v>
      </c>
      <c r="B90" s="1" t="s">
        <v>121</v>
      </c>
      <c r="C90" s="1" t="s">
        <v>114</v>
      </c>
      <c r="D90" s="1" t="s">
        <v>115</v>
      </c>
      <c r="E90" s="1">
        <v>91.610588713770994</v>
      </c>
      <c r="F90" s="1">
        <v>85.253963659231005</v>
      </c>
      <c r="G90" s="1">
        <v>6.3566250545400198</v>
      </c>
      <c r="H90" s="1">
        <v>6.1481591889832403</v>
      </c>
      <c r="I90" s="1">
        <v>0.20846586555677599</v>
      </c>
      <c r="J90" s="1">
        <v>70.646086777547495</v>
      </c>
      <c r="K90" s="1">
        <v>20.964501936223598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140</v>
      </c>
      <c r="B91" s="1" t="s">
        <v>121</v>
      </c>
      <c r="C91" s="1" t="s">
        <v>116</v>
      </c>
      <c r="D91" s="1" t="s">
        <v>115</v>
      </c>
      <c r="E91" s="1">
        <v>87.541111204088807</v>
      </c>
      <c r="F91" s="1">
        <v>81.462012146045694</v>
      </c>
      <c r="G91" s="1">
        <v>6.07909905804304</v>
      </c>
      <c r="H91" s="1">
        <v>5.8797629173442303</v>
      </c>
      <c r="I91" s="1">
        <v>0.19933614069881</v>
      </c>
      <c r="J91" s="1">
        <v>67.480088384109294</v>
      </c>
      <c r="K91" s="1">
        <v>20.061022819979499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140</v>
      </c>
      <c r="B92" s="1" t="s">
        <v>121</v>
      </c>
      <c r="C92" s="1" t="s">
        <v>117</v>
      </c>
      <c r="D92" s="1" t="s">
        <v>115</v>
      </c>
      <c r="E92" s="1">
        <v>83.654954848097205</v>
      </c>
      <c r="F92" s="1">
        <v>77.841560055853705</v>
      </c>
      <c r="G92" s="1">
        <v>5.8133947922435096</v>
      </c>
      <c r="H92" s="1">
        <v>5.6227954440514001</v>
      </c>
      <c r="I92" s="1">
        <v>0.190599348192105</v>
      </c>
      <c r="J92" s="1">
        <v>64.460613917376307</v>
      </c>
      <c r="K92" s="1">
        <v>19.194340930720799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140</v>
      </c>
      <c r="B93" s="1" t="s">
        <v>121</v>
      </c>
      <c r="C93" s="1" t="s">
        <v>118</v>
      </c>
      <c r="D93" s="1" t="s">
        <v>115</v>
      </c>
      <c r="E93" s="1">
        <v>79.944981912447105</v>
      </c>
      <c r="F93" s="1">
        <v>74.385858284150402</v>
      </c>
      <c r="G93" s="1">
        <v>5.5591236282966596</v>
      </c>
      <c r="H93" s="1">
        <v>5.3768815070824196</v>
      </c>
      <c r="I93" s="1">
        <v>0.182242121214234</v>
      </c>
      <c r="J93" s="1">
        <v>61.581547248766803</v>
      </c>
      <c r="K93" s="1">
        <v>18.363434663680302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140</v>
      </c>
      <c r="B94" s="1" t="s">
        <v>121</v>
      </c>
      <c r="C94" s="1" t="s">
        <v>119</v>
      </c>
      <c r="D94" s="1" t="s">
        <v>115</v>
      </c>
      <c r="E94" s="1">
        <v>76.404167060293204</v>
      </c>
      <c r="F94" s="1">
        <v>71.088272365055801</v>
      </c>
      <c r="G94" s="1">
        <v>5.3158946952374402</v>
      </c>
      <c r="H94" s="1">
        <v>5.1416436172854203</v>
      </c>
      <c r="I94" s="1">
        <v>0.17425107795202099</v>
      </c>
      <c r="J94" s="1">
        <v>58.836916532704102</v>
      </c>
      <c r="K94" s="1">
        <v>17.567250527589199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141</v>
      </c>
      <c r="B2" s="1" t="s">
        <v>12</v>
      </c>
      <c r="C2" s="1" t="s">
        <v>13</v>
      </c>
      <c r="D2" s="1" t="s">
        <v>14</v>
      </c>
      <c r="E2" s="1">
        <v>16.932225314373699</v>
      </c>
      <c r="F2" s="1">
        <v>16.037412333549401</v>
      </c>
      <c r="G2" s="1">
        <v>0.89481298082434002</v>
      </c>
      <c r="H2" s="1">
        <v>0.86383471222542496</v>
      </c>
      <c r="I2" s="1">
        <v>3.0978268598915001E-2</v>
      </c>
      <c r="J2" s="1">
        <v>14.6642256927425</v>
      </c>
      <c r="K2" s="1">
        <v>2.2679996216311902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141</v>
      </c>
      <c r="B3" s="1" t="s">
        <v>12</v>
      </c>
      <c r="C3" s="1" t="s">
        <v>15</v>
      </c>
      <c r="D3" s="1" t="s">
        <v>14</v>
      </c>
      <c r="E3" s="1">
        <v>16.923685568236401</v>
      </c>
      <c r="F3" s="1">
        <v>16.028831742236001</v>
      </c>
      <c r="G3" s="1">
        <v>0.89485382600038899</v>
      </c>
      <c r="H3" s="1">
        <v>0.86387791061531705</v>
      </c>
      <c r="I3" s="1">
        <v>3.0975915385072699E-2</v>
      </c>
      <c r="J3" s="1">
        <v>14.6540062696855</v>
      </c>
      <c r="K3" s="1">
        <v>2.2696792985508698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141</v>
      </c>
      <c r="B4" s="1" t="s">
        <v>12</v>
      </c>
      <c r="C4" s="1" t="s">
        <v>16</v>
      </c>
      <c r="D4" s="1" t="s">
        <v>14</v>
      </c>
      <c r="E4" s="1">
        <v>16.908987441771298</v>
      </c>
      <c r="F4" s="1">
        <v>16.014401990328199</v>
      </c>
      <c r="G4" s="1">
        <v>0.894585451443077</v>
      </c>
      <c r="H4" s="1">
        <v>0.86362271864731299</v>
      </c>
      <c r="I4" s="1">
        <v>3.0962732795764499E-2</v>
      </c>
      <c r="J4" s="1">
        <v>14.638360236316201</v>
      </c>
      <c r="K4" s="1">
        <v>2.2706272054551002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141</v>
      </c>
      <c r="B5" s="1" t="s">
        <v>12</v>
      </c>
      <c r="C5" s="1" t="s">
        <v>17</v>
      </c>
      <c r="D5" s="1" t="s">
        <v>14</v>
      </c>
      <c r="E5" s="1">
        <v>16.888174463660999</v>
      </c>
      <c r="F5" s="1">
        <v>15.994165550434801</v>
      </c>
      <c r="G5" s="1">
        <v>0.89400891322623599</v>
      </c>
      <c r="H5" s="1">
        <v>0.86307014630944801</v>
      </c>
      <c r="I5" s="1">
        <v>3.0938766916787399E-2</v>
      </c>
      <c r="J5" s="1">
        <v>14.617332429534599</v>
      </c>
      <c r="K5" s="1">
        <v>2.2708420341264199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141</v>
      </c>
      <c r="B6" s="1" t="s">
        <v>12</v>
      </c>
      <c r="C6" s="1" t="s">
        <v>18</v>
      </c>
      <c r="D6" s="1" t="s">
        <v>19</v>
      </c>
      <c r="E6" s="1">
        <v>16.861297961911401</v>
      </c>
      <c r="F6" s="1">
        <v>15.9681724166894</v>
      </c>
      <c r="G6" s="1">
        <v>0.89312554522205601</v>
      </c>
      <c r="H6" s="1">
        <v>0.86222147074220501</v>
      </c>
      <c r="I6" s="1">
        <v>3.09040744798511E-2</v>
      </c>
      <c r="J6" s="1">
        <v>14.5909752117928</v>
      </c>
      <c r="K6" s="1">
        <v>2.2703227501185799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141</v>
      </c>
      <c r="B7" s="1" t="s">
        <v>12</v>
      </c>
      <c r="C7" s="1" t="s">
        <v>20</v>
      </c>
      <c r="D7" s="1" t="s">
        <v>19</v>
      </c>
      <c r="E7" s="1">
        <v>16.8284204635025</v>
      </c>
      <c r="F7" s="1">
        <v>15.936483220600699</v>
      </c>
      <c r="G7" s="1">
        <v>0.89193724290181198</v>
      </c>
      <c r="H7" s="1">
        <v>0.86107851101127797</v>
      </c>
      <c r="I7" s="1">
        <v>3.0858731890534001E-2</v>
      </c>
      <c r="J7" s="1">
        <v>14.559350817900199</v>
      </c>
      <c r="K7" s="1">
        <v>2.26906964560234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141</v>
      </c>
      <c r="B8" s="1" t="s">
        <v>12</v>
      </c>
      <c r="C8" s="1" t="s">
        <v>21</v>
      </c>
      <c r="D8" s="1" t="s">
        <v>19</v>
      </c>
      <c r="E8" s="1">
        <v>16.789614090922701</v>
      </c>
      <c r="F8" s="1">
        <v>15.899167719225201</v>
      </c>
      <c r="G8" s="1">
        <v>0.89044637169757601</v>
      </c>
      <c r="H8" s="1">
        <v>0.85964353958897299</v>
      </c>
      <c r="I8" s="1">
        <v>3.0802832108603399E-2</v>
      </c>
      <c r="J8" s="1">
        <v>14.522530005923601</v>
      </c>
      <c r="K8" s="1">
        <v>2.26708408499917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141</v>
      </c>
      <c r="B9" s="1" t="s">
        <v>12</v>
      </c>
      <c r="C9" s="1" t="s">
        <v>22</v>
      </c>
      <c r="D9" s="1" t="s">
        <v>19</v>
      </c>
      <c r="E9" s="1">
        <v>16.7449631775232</v>
      </c>
      <c r="F9" s="1">
        <v>15.856307252746699</v>
      </c>
      <c r="G9" s="1">
        <v>0.88865592477649302</v>
      </c>
      <c r="H9" s="1">
        <v>0.857919434816099</v>
      </c>
      <c r="I9" s="1">
        <v>3.0736489960393999E-2</v>
      </c>
      <c r="J9" s="1">
        <v>14.480594209998401</v>
      </c>
      <c r="K9" s="1">
        <v>2.2643689675247201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141</v>
      </c>
      <c r="B10" s="1" t="s">
        <v>12</v>
      </c>
      <c r="C10" s="1" t="s">
        <v>23</v>
      </c>
      <c r="D10" s="1" t="s">
        <v>19</v>
      </c>
      <c r="E10" s="1">
        <v>16.694559204410599</v>
      </c>
      <c r="F10" s="1">
        <v>15.807989923604501</v>
      </c>
      <c r="G10" s="1">
        <v>0.88656928080612196</v>
      </c>
      <c r="H10" s="1">
        <v>0.85590944724736295</v>
      </c>
      <c r="I10" s="1">
        <v>3.0659833558759401E-2</v>
      </c>
      <c r="J10" s="1">
        <v>14.433631010056001</v>
      </c>
      <c r="K10" s="1">
        <v>2.2609281943546198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141</v>
      </c>
      <c r="B11" s="1" t="s">
        <v>12</v>
      </c>
      <c r="C11" s="1" t="s">
        <v>24</v>
      </c>
      <c r="D11" s="1" t="s">
        <v>19</v>
      </c>
      <c r="E11" s="1">
        <v>16.638502251277501</v>
      </c>
      <c r="F11" s="1">
        <v>15.754311955472</v>
      </c>
      <c r="G11" s="1">
        <v>0.88419029580551201</v>
      </c>
      <c r="H11" s="1">
        <v>0.85361728843876805</v>
      </c>
      <c r="I11" s="1">
        <v>3.0573007366743999E-2</v>
      </c>
      <c r="J11" s="1">
        <v>14.381735301232601</v>
      </c>
      <c r="K11" s="1">
        <v>2.2567669500449101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141</v>
      </c>
      <c r="B12" s="1" t="s">
        <v>12</v>
      </c>
      <c r="C12" s="1" t="s">
        <v>25</v>
      </c>
      <c r="D12" s="1" t="s">
        <v>19</v>
      </c>
      <c r="E12" s="1">
        <v>16.5769042031867</v>
      </c>
      <c r="F12" s="1">
        <v>15.695380740302101</v>
      </c>
      <c r="G12" s="1">
        <v>0.88152346288462502</v>
      </c>
      <c r="H12" s="1">
        <v>0.851047285082419</v>
      </c>
      <c r="I12" s="1">
        <v>3.0476177802205601E-2</v>
      </c>
      <c r="J12" s="1">
        <v>14.3250121269354</v>
      </c>
      <c r="K12" s="1">
        <v>2.2518920762513801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141</v>
      </c>
      <c r="B13" s="1" t="s">
        <v>12</v>
      </c>
      <c r="C13" s="1" t="s">
        <v>26</v>
      </c>
      <c r="D13" s="1" t="s">
        <v>27</v>
      </c>
      <c r="E13" s="1">
        <v>16.509886702892601</v>
      </c>
      <c r="F13" s="1">
        <v>15.631312870714799</v>
      </c>
      <c r="G13" s="1">
        <v>0.87857383217783103</v>
      </c>
      <c r="H13" s="1">
        <v>0.84820430192736196</v>
      </c>
      <c r="I13" s="1">
        <v>3.0369530250469099E-2</v>
      </c>
      <c r="J13" s="1">
        <v>14.2635747439569</v>
      </c>
      <c r="K13" s="1">
        <v>2.2463119589357401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141</v>
      </c>
      <c r="B14" s="1" t="s">
        <v>12</v>
      </c>
      <c r="C14" s="1" t="s">
        <v>28</v>
      </c>
      <c r="D14" s="1" t="s">
        <v>27</v>
      </c>
      <c r="E14" s="1">
        <v>16.437575244784998</v>
      </c>
      <c r="F14" s="1">
        <v>15.562228566314101</v>
      </c>
      <c r="G14" s="1">
        <v>0.87534667847098102</v>
      </c>
      <c r="H14" s="1">
        <v>0.84509342075828198</v>
      </c>
      <c r="I14" s="1">
        <v>3.0253257712698801E-2</v>
      </c>
      <c r="J14" s="1">
        <v>14.1975396237304</v>
      </c>
      <c r="K14" s="1">
        <v>2.2400356210546302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141</v>
      </c>
      <c r="B15" s="1" t="s">
        <v>12</v>
      </c>
      <c r="C15" s="1" t="s">
        <v>29</v>
      </c>
      <c r="D15" s="1" t="s">
        <v>27</v>
      </c>
      <c r="E15" s="1">
        <v>16.360103195411401</v>
      </c>
      <c r="F15" s="1">
        <v>15.4882554757816</v>
      </c>
      <c r="G15" s="1">
        <v>0.87184771962978302</v>
      </c>
      <c r="H15" s="1">
        <v>0.84172015130753097</v>
      </c>
      <c r="I15" s="1">
        <v>3.01275683222515E-2</v>
      </c>
      <c r="J15" s="1">
        <v>14.1270299001437</v>
      </c>
      <c r="K15" s="1">
        <v>2.23307329526763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141</v>
      </c>
      <c r="B16" s="1" t="s">
        <v>12</v>
      </c>
      <c r="C16" s="1" t="s">
        <v>30</v>
      </c>
      <c r="D16" s="1" t="s">
        <v>27</v>
      </c>
      <c r="E16" s="1">
        <v>16.277611458433601</v>
      </c>
      <c r="F16" s="1">
        <v>15.4095283275269</v>
      </c>
      <c r="G16" s="1">
        <v>0.86808313090661804</v>
      </c>
      <c r="H16" s="1">
        <v>0.83809044531169397</v>
      </c>
      <c r="I16" s="1">
        <v>2.9992685594924001E-2</v>
      </c>
      <c r="J16" s="1">
        <v>14.052174895709401</v>
      </c>
      <c r="K16" s="1">
        <v>2.2254365627241999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141</v>
      </c>
      <c r="B17" s="1" t="s">
        <v>12</v>
      </c>
      <c r="C17" s="1" t="s">
        <v>31</v>
      </c>
      <c r="D17" s="1" t="s">
        <v>27</v>
      </c>
      <c r="E17" s="1">
        <v>16.190247065160001</v>
      </c>
      <c r="F17" s="1">
        <v>15.3261876299044</v>
      </c>
      <c r="G17" s="1">
        <v>0.86405943525560003</v>
      </c>
      <c r="H17" s="1">
        <v>0.83421059035447698</v>
      </c>
      <c r="I17" s="1">
        <v>2.9848844901123099E-2</v>
      </c>
      <c r="J17" s="1">
        <v>13.973109102834201</v>
      </c>
      <c r="K17" s="1">
        <v>2.2171379623257601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141</v>
      </c>
      <c r="B18" s="1" t="s">
        <v>12</v>
      </c>
      <c r="C18" s="1" t="s">
        <v>32</v>
      </c>
      <c r="D18" s="1" t="s">
        <v>27</v>
      </c>
      <c r="E18" s="1">
        <v>16.098155649073099</v>
      </c>
      <c r="F18" s="1">
        <v>15.2383725552477</v>
      </c>
      <c r="G18" s="1">
        <v>0.85978309382537399</v>
      </c>
      <c r="H18" s="1">
        <v>0.83008681444616905</v>
      </c>
      <c r="I18" s="1">
        <v>2.9696279379204799E-2</v>
      </c>
      <c r="J18" s="1">
        <v>13.889965734112</v>
      </c>
      <c r="K18" s="1">
        <v>2.20818991496109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141</v>
      </c>
      <c r="B19" s="1" t="s">
        <v>12</v>
      </c>
      <c r="C19" s="1" t="s">
        <v>33</v>
      </c>
      <c r="D19" s="1" t="s">
        <v>27</v>
      </c>
      <c r="E19" s="1">
        <v>16.0015086011121</v>
      </c>
      <c r="F19" s="1">
        <v>15.1462465636435</v>
      </c>
      <c r="G19" s="1">
        <v>0.85526203746862595</v>
      </c>
      <c r="H19" s="1">
        <v>0.82572676525080002</v>
      </c>
      <c r="I19" s="1">
        <v>2.9535272217825301E-2</v>
      </c>
      <c r="J19" s="1">
        <v>13.802899686965199</v>
      </c>
      <c r="K19" s="1">
        <v>2.1986089141469698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141</v>
      </c>
      <c r="B20" s="1" t="s">
        <v>12</v>
      </c>
      <c r="C20" s="1" t="s">
        <v>34</v>
      </c>
      <c r="D20" s="1" t="s">
        <v>35</v>
      </c>
      <c r="E20" s="1">
        <v>15.9004581894718</v>
      </c>
      <c r="F20" s="1">
        <v>15.049954893312901</v>
      </c>
      <c r="G20" s="1">
        <v>0.850503296158863</v>
      </c>
      <c r="H20" s="1">
        <v>0.82113722158120195</v>
      </c>
      <c r="I20" s="1">
        <v>2.9366074577661001E-2</v>
      </c>
      <c r="J20" s="1">
        <v>13.7120486681325</v>
      </c>
      <c r="K20" s="1">
        <v>2.18840952133933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141</v>
      </c>
      <c r="B21" s="1" t="s">
        <v>12</v>
      </c>
      <c r="C21" s="1" t="s">
        <v>36</v>
      </c>
      <c r="D21" s="1" t="s">
        <v>35</v>
      </c>
      <c r="E21" s="1">
        <v>15.795178236033999</v>
      </c>
      <c r="F21" s="1">
        <v>14.9496633126881</v>
      </c>
      <c r="G21" s="1">
        <v>0.84551492334589196</v>
      </c>
      <c r="H21" s="1">
        <v>0.81632594940929704</v>
      </c>
      <c r="I21" s="1">
        <v>2.91889739365946E-2</v>
      </c>
      <c r="J21" s="1">
        <v>13.6175697140438</v>
      </c>
      <c r="K21" s="1">
        <v>2.1776085219901802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141</v>
      </c>
      <c r="B22" s="1" t="s">
        <v>12</v>
      </c>
      <c r="C22" s="1" t="s">
        <v>37</v>
      </c>
      <c r="D22" s="1" t="s">
        <v>35</v>
      </c>
      <c r="E22" s="1">
        <v>15.6858293783114</v>
      </c>
      <c r="F22" s="1">
        <v>14.845524969323399</v>
      </c>
      <c r="G22" s="1">
        <v>0.84030440898800296</v>
      </c>
      <c r="H22" s="1">
        <v>0.81130017174354896</v>
      </c>
      <c r="I22" s="1">
        <v>2.9004237244454101E-2</v>
      </c>
      <c r="J22" s="1">
        <v>13.5196076782092</v>
      </c>
      <c r="K22" s="1">
        <v>2.1662217001022102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141</v>
      </c>
      <c r="B23" s="1" t="s">
        <v>12</v>
      </c>
      <c r="C23" s="1" t="s">
        <v>38</v>
      </c>
      <c r="D23" s="1" t="s">
        <v>35</v>
      </c>
      <c r="E23" s="1">
        <v>15.572593533624</v>
      </c>
      <c r="F23" s="1">
        <v>14.7377130936579</v>
      </c>
      <c r="G23" s="1">
        <v>0.83488043996613504</v>
      </c>
      <c r="H23" s="1">
        <v>0.80606826763167305</v>
      </c>
      <c r="I23" s="1">
        <v>2.8812172334461601E-2</v>
      </c>
      <c r="J23" s="1">
        <v>13.4183254284937</v>
      </c>
      <c r="K23" s="1">
        <v>2.15426810513038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141</v>
      </c>
      <c r="B24" s="1" t="s">
        <v>12</v>
      </c>
      <c r="C24" s="1" t="s">
        <v>39</v>
      </c>
      <c r="D24" s="1" t="s">
        <v>35</v>
      </c>
      <c r="E24" s="1">
        <v>15.455640062847101</v>
      </c>
      <c r="F24" s="1">
        <v>14.6263890177649</v>
      </c>
      <c r="G24" s="1">
        <v>0.82925104508227898</v>
      </c>
      <c r="H24" s="1">
        <v>0.80063798086702898</v>
      </c>
      <c r="I24" s="1">
        <v>2.8613064215249898E-2</v>
      </c>
      <c r="J24" s="1">
        <v>13.313874926712399</v>
      </c>
      <c r="K24" s="1">
        <v>2.1417651361347598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141</v>
      </c>
      <c r="B25" s="1" t="s">
        <v>12</v>
      </c>
      <c r="C25" s="1" t="s">
        <v>40</v>
      </c>
      <c r="D25" s="1" t="s">
        <v>35</v>
      </c>
      <c r="E25" s="1">
        <v>15.3351432934461</v>
      </c>
      <c r="F25" s="1">
        <v>14.511718725722099</v>
      </c>
      <c r="G25" s="1">
        <v>0.82342456772392603</v>
      </c>
      <c r="H25" s="1">
        <v>0.79501735933652895</v>
      </c>
      <c r="I25" s="1">
        <v>2.8407208387397201E-2</v>
      </c>
      <c r="J25" s="1">
        <v>13.206412137007399</v>
      </c>
      <c r="K25" s="1">
        <v>2.1287311564387101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141</v>
      </c>
      <c r="B26" s="1" t="s">
        <v>12</v>
      </c>
      <c r="C26" s="1" t="s">
        <v>41</v>
      </c>
      <c r="D26" s="1" t="s">
        <v>35</v>
      </c>
      <c r="E26" s="1">
        <v>15.2112823016686</v>
      </c>
      <c r="F26" s="1">
        <v>14.393872517121901</v>
      </c>
      <c r="G26" s="1">
        <v>0.81740978454675095</v>
      </c>
      <c r="H26" s="1">
        <v>0.78921487059115503</v>
      </c>
      <c r="I26" s="1">
        <v>2.8194913955596E-2</v>
      </c>
      <c r="J26" s="1">
        <v>13.0960960902657</v>
      </c>
      <c r="K26" s="1">
        <v>2.1151862114029001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141</v>
      </c>
      <c r="B27" s="1" t="s">
        <v>12</v>
      </c>
      <c r="C27" s="1" t="s">
        <v>42</v>
      </c>
      <c r="D27" s="1" t="s">
        <v>43</v>
      </c>
      <c r="E27" s="1">
        <v>15.084242850684101</v>
      </c>
      <c r="F27" s="1">
        <v>14.2730270960875</v>
      </c>
      <c r="G27" s="1">
        <v>0.81121575459665496</v>
      </c>
      <c r="H27" s="1">
        <v>0.78323925425238605</v>
      </c>
      <c r="I27" s="1">
        <v>2.7976500344268601E-2</v>
      </c>
      <c r="J27" s="1">
        <v>12.983092015907999</v>
      </c>
      <c r="K27" s="1">
        <v>2.1011508347760901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141</v>
      </c>
      <c r="B28" s="1" t="s">
        <v>12</v>
      </c>
      <c r="C28" s="1" t="s">
        <v>44</v>
      </c>
      <c r="D28" s="1" t="s">
        <v>43</v>
      </c>
      <c r="E28" s="1">
        <v>14.9541937243009</v>
      </c>
      <c r="F28" s="1">
        <v>14.1493430435011</v>
      </c>
      <c r="G28" s="1">
        <v>0.80485068079979705</v>
      </c>
      <c r="H28" s="1">
        <v>0.77709842377593297</v>
      </c>
      <c r="I28" s="1">
        <v>2.7752257023864101E-2</v>
      </c>
      <c r="J28" s="1">
        <v>12.8675502020237</v>
      </c>
      <c r="K28" s="1">
        <v>2.0866435222772202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141</v>
      </c>
      <c r="B29" s="1" t="s">
        <v>12</v>
      </c>
      <c r="C29" s="1" t="s">
        <v>45</v>
      </c>
      <c r="D29" s="1" t="s">
        <v>43</v>
      </c>
      <c r="E29" s="1">
        <v>14.821325806949799</v>
      </c>
      <c r="F29" s="1">
        <v>14.0230017047804</v>
      </c>
      <c r="G29" s="1">
        <v>0.79832410216947003</v>
      </c>
      <c r="H29" s="1">
        <v>0.77080158373662699</v>
      </c>
      <c r="I29" s="1">
        <v>2.7522518432843E-2</v>
      </c>
      <c r="J29" s="1">
        <v>12.7496391123747</v>
      </c>
      <c r="K29" s="1">
        <v>2.07168669457515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141</v>
      </c>
      <c r="B30" s="1" t="s">
        <v>12</v>
      </c>
      <c r="C30" s="1" t="s">
        <v>46</v>
      </c>
      <c r="D30" s="1" t="s">
        <v>43</v>
      </c>
      <c r="E30" s="1">
        <v>14.6858102879838</v>
      </c>
      <c r="F30" s="1">
        <v>13.8941658240026</v>
      </c>
      <c r="G30" s="1">
        <v>0.79164446398125599</v>
      </c>
      <c r="H30" s="1">
        <v>0.764356882431527</v>
      </c>
      <c r="I30" s="1">
        <v>2.7287581549728299E-2</v>
      </c>
      <c r="J30" s="1">
        <v>12.629510457314099</v>
      </c>
      <c r="K30" s="1">
        <v>2.0562998306697202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141</v>
      </c>
      <c r="B31" s="1" t="s">
        <v>12</v>
      </c>
      <c r="C31" s="1" t="s">
        <v>47</v>
      </c>
      <c r="D31" s="1" t="s">
        <v>43</v>
      </c>
      <c r="E31" s="1">
        <v>14.5478270277553</v>
      </c>
      <c r="F31" s="1">
        <v>13.763006259334</v>
      </c>
      <c r="G31" s="1">
        <v>0.78482076842125403</v>
      </c>
      <c r="H31" s="1">
        <v>0.75777300654341795</v>
      </c>
      <c r="I31" s="1">
        <v>2.7047761877836599E-2</v>
      </c>
      <c r="J31" s="1">
        <v>12.5073228906212</v>
      </c>
      <c r="K31" s="1">
        <v>2.0405041371340999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141</v>
      </c>
      <c r="B32" s="1" t="s">
        <v>12</v>
      </c>
      <c r="C32" s="1" t="s">
        <v>48</v>
      </c>
      <c r="D32" s="1" t="s">
        <v>43</v>
      </c>
      <c r="E32" s="1">
        <v>14.407547737765301</v>
      </c>
      <c r="F32" s="1">
        <v>13.6296861248825</v>
      </c>
      <c r="G32" s="1">
        <v>0.77786161288281896</v>
      </c>
      <c r="H32" s="1">
        <v>0.75105825217404698</v>
      </c>
      <c r="I32" s="1">
        <v>2.6803360708772699E-2</v>
      </c>
      <c r="J32" s="1">
        <v>12.3832278604346</v>
      </c>
      <c r="K32" s="1">
        <v>2.0243198773307101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141</v>
      </c>
      <c r="B33" s="1" t="s">
        <v>12</v>
      </c>
      <c r="C33" s="1" t="s">
        <v>49</v>
      </c>
      <c r="D33" s="1" t="s">
        <v>43</v>
      </c>
      <c r="E33" s="1">
        <v>14.2651446871826</v>
      </c>
      <c r="F33" s="1">
        <v>13.494369025645</v>
      </c>
      <c r="G33" s="1">
        <v>0.77077566153760602</v>
      </c>
      <c r="H33" s="1">
        <v>0.74422098017719296</v>
      </c>
      <c r="I33" s="1">
        <v>2.6554681360413002E-2</v>
      </c>
      <c r="J33" s="1">
        <v>12.257377083822201</v>
      </c>
      <c r="K33" s="1">
        <v>2.0077676033604099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141</v>
      </c>
      <c r="B34" s="1" t="s">
        <v>12</v>
      </c>
      <c r="C34" s="1" t="s">
        <v>50</v>
      </c>
      <c r="D34" s="1" t="s">
        <v>51</v>
      </c>
      <c r="E34" s="1">
        <v>14.120807740159901</v>
      </c>
      <c r="F34" s="1">
        <v>13.3572349952842</v>
      </c>
      <c r="G34" s="1">
        <v>0.76357274487563598</v>
      </c>
      <c r="H34" s="1">
        <v>0.73727067915748301</v>
      </c>
      <c r="I34" s="1">
        <v>2.6302065718153501E-2</v>
      </c>
      <c r="J34" s="1">
        <v>12.129936159316999</v>
      </c>
      <c r="K34" s="1">
        <v>1.99087158084291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141</v>
      </c>
      <c r="B35" s="1" t="s">
        <v>12</v>
      </c>
      <c r="C35" s="1" t="s">
        <v>52</v>
      </c>
      <c r="D35" s="1" t="s">
        <v>51</v>
      </c>
      <c r="E35" s="1">
        <v>13.9746951986494</v>
      </c>
      <c r="F35" s="1">
        <v>13.218434281107299</v>
      </c>
      <c r="G35" s="1">
        <v>0.75626091754205504</v>
      </c>
      <c r="H35" s="1">
        <v>0.73021512252826004</v>
      </c>
      <c r="I35" s="1">
        <v>2.6045795013794702E-2</v>
      </c>
      <c r="J35" s="1">
        <v>12.0010439698375</v>
      </c>
      <c r="K35" s="1">
        <v>1.97365122881181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141</v>
      </c>
      <c r="B36" s="1" t="s">
        <v>12</v>
      </c>
      <c r="C36" s="1" t="s">
        <v>53</v>
      </c>
      <c r="D36" s="1" t="s">
        <v>51</v>
      </c>
      <c r="E36" s="1">
        <v>13.826969316175999</v>
      </c>
      <c r="F36" s="1">
        <v>13.078120975574301</v>
      </c>
      <c r="G36" s="1">
        <v>0.74884834060164496</v>
      </c>
      <c r="H36" s="1">
        <v>0.72306218565436198</v>
      </c>
      <c r="I36" s="1">
        <v>2.57861549472823E-2</v>
      </c>
      <c r="J36" s="1">
        <v>11.870843408118301</v>
      </c>
      <c r="K36" s="1">
        <v>1.9561259080576801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141</v>
      </c>
      <c r="B37" s="1" t="s">
        <v>12</v>
      </c>
      <c r="C37" s="1" t="s">
        <v>54</v>
      </c>
      <c r="D37" s="1" t="s">
        <v>51</v>
      </c>
      <c r="E37" s="1">
        <v>13.677807169571601</v>
      </c>
      <c r="F37" s="1">
        <v>12.936462777786501</v>
      </c>
      <c r="G37" s="1">
        <v>0.74134439178512601</v>
      </c>
      <c r="H37" s="1">
        <v>0.71582092176265499</v>
      </c>
      <c r="I37" s="1">
        <v>2.55234700224704E-2</v>
      </c>
      <c r="J37" s="1">
        <v>11.7394877187239</v>
      </c>
      <c r="K37" s="1">
        <v>1.9383194508477499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141</v>
      </c>
      <c r="B38" s="1" t="s">
        <v>12</v>
      </c>
      <c r="C38" s="1" t="s">
        <v>55</v>
      </c>
      <c r="D38" s="1" t="s">
        <v>51</v>
      </c>
      <c r="E38" s="1">
        <v>13.527361451375899</v>
      </c>
      <c r="F38" s="1">
        <v>12.793604642571699</v>
      </c>
      <c r="G38" s="1">
        <v>0.73375680880415595</v>
      </c>
      <c r="H38" s="1">
        <v>0.70849879814829797</v>
      </c>
      <c r="I38" s="1">
        <v>2.5258010655858001E-2</v>
      </c>
      <c r="J38" s="1">
        <v>11.607111044097801</v>
      </c>
      <c r="K38" s="1">
        <v>1.92025040727806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141</v>
      </c>
      <c r="B39" s="1" t="s">
        <v>12</v>
      </c>
      <c r="C39" s="1" t="s">
        <v>56</v>
      </c>
      <c r="D39" s="1" t="s">
        <v>51</v>
      </c>
      <c r="E39" s="1">
        <v>13.3757735253843</v>
      </c>
      <c r="F39" s="1">
        <v>12.649679926558401</v>
      </c>
      <c r="G39" s="1">
        <v>0.72609359882597602</v>
      </c>
      <c r="H39" s="1">
        <v>0.70110354887900606</v>
      </c>
      <c r="I39" s="1">
        <v>2.4990049946970402E-2</v>
      </c>
      <c r="J39" s="1">
        <v>11.4738327346377</v>
      </c>
      <c r="K39" s="1">
        <v>1.9019407907466299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141</v>
      </c>
      <c r="B40" s="1" t="s">
        <v>12</v>
      </c>
      <c r="C40" s="1" t="s">
        <v>57</v>
      </c>
      <c r="D40" s="1" t="s">
        <v>51</v>
      </c>
      <c r="E40" s="1">
        <v>13.223163313321701</v>
      </c>
      <c r="F40" s="1">
        <v>12.504801651068099</v>
      </c>
      <c r="G40" s="1">
        <v>0.718361662253586</v>
      </c>
      <c r="H40" s="1">
        <v>0.693641839776167</v>
      </c>
      <c r="I40" s="1">
        <v>2.47198224774192E-2</v>
      </c>
      <c r="J40" s="1">
        <v>11.339753419399701</v>
      </c>
      <c r="K40" s="1">
        <v>1.8834098939219499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141</v>
      </c>
      <c r="B41" s="1" t="s">
        <v>12</v>
      </c>
      <c r="C41" s="1" t="s">
        <v>58</v>
      </c>
      <c r="D41" s="1" t="s">
        <v>59</v>
      </c>
      <c r="E41" s="1">
        <v>13.0696610434156</v>
      </c>
      <c r="F41" s="1">
        <v>12.3590928058778</v>
      </c>
      <c r="G41" s="1">
        <v>0.71056823753779697</v>
      </c>
      <c r="H41" s="1">
        <v>0.68612066142420602</v>
      </c>
      <c r="I41" s="1">
        <v>2.4447576113590799E-2</v>
      </c>
      <c r="J41" s="1">
        <v>11.2049838388428</v>
      </c>
      <c r="K41" s="1">
        <v>1.86467720457279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141</v>
      </c>
      <c r="B42" s="1" t="s">
        <v>12</v>
      </c>
      <c r="C42" s="1" t="s">
        <v>60</v>
      </c>
      <c r="D42" s="1" t="s">
        <v>59</v>
      </c>
      <c r="E42" s="1">
        <v>12.915399490727699</v>
      </c>
      <c r="F42" s="1">
        <v>12.212678950514899</v>
      </c>
      <c r="G42" s="1">
        <v>0.70272054021281605</v>
      </c>
      <c r="H42" s="1">
        <v>0.678546981078614</v>
      </c>
      <c r="I42" s="1">
        <v>2.4173559134202199E-2</v>
      </c>
      <c r="J42" s="1">
        <v>11.069637842785401</v>
      </c>
      <c r="K42" s="1">
        <v>1.84576164794234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141</v>
      </c>
      <c r="B43" s="1" t="s">
        <v>12</v>
      </c>
      <c r="C43" s="1" t="s">
        <v>61</v>
      </c>
      <c r="D43" s="1" t="s">
        <v>59</v>
      </c>
      <c r="E43" s="1">
        <v>12.760510361580399</v>
      </c>
      <c r="F43" s="1">
        <v>12.065684729676001</v>
      </c>
      <c r="G43" s="1">
        <v>0.69482563190437097</v>
      </c>
      <c r="H43" s="1">
        <v>0.67092761666888301</v>
      </c>
      <c r="I43" s="1">
        <v>2.3898015235488099E-2</v>
      </c>
      <c r="J43" s="1">
        <v>10.933828914433199</v>
      </c>
      <c r="K43" s="1">
        <v>1.82668144714715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141</v>
      </c>
      <c r="B44" s="1" t="s">
        <v>12</v>
      </c>
      <c r="C44" s="1" t="s">
        <v>62</v>
      </c>
      <c r="D44" s="1" t="s">
        <v>59</v>
      </c>
      <c r="E44" s="1">
        <v>12.605123410564801</v>
      </c>
      <c r="F44" s="1">
        <v>11.9182330259944</v>
      </c>
      <c r="G44" s="1">
        <v>0.68689038457033502</v>
      </c>
      <c r="H44" s="1">
        <v>0.66326920236058395</v>
      </c>
      <c r="I44" s="1">
        <v>2.3621182209750399E-2</v>
      </c>
      <c r="J44" s="1">
        <v>10.7976693431025</v>
      </c>
      <c r="K44" s="1">
        <v>1.8074540674622701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141</v>
      </c>
      <c r="B45" s="1" t="s">
        <v>12</v>
      </c>
      <c r="C45" s="1" t="s">
        <v>63</v>
      </c>
      <c r="D45" s="1" t="s">
        <v>59</v>
      </c>
      <c r="E45" s="1">
        <v>12.4493653597728</v>
      </c>
      <c r="F45" s="1">
        <v>11.770443671663701</v>
      </c>
      <c r="G45" s="1">
        <v>0.67892168810906195</v>
      </c>
      <c r="H45" s="1">
        <v>0.65557839100274995</v>
      </c>
      <c r="I45" s="1">
        <v>2.3343297106311899E-2</v>
      </c>
      <c r="J45" s="1">
        <v>10.6612677694356</v>
      </c>
      <c r="K45" s="1">
        <v>1.7880975903371501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141</v>
      </c>
      <c r="B46" s="1" t="s">
        <v>12</v>
      </c>
      <c r="C46" s="1" t="s">
        <v>64</v>
      </c>
      <c r="D46" s="1" t="s">
        <v>59</v>
      </c>
      <c r="E46" s="1">
        <v>12.2933595842961</v>
      </c>
      <c r="F46" s="1">
        <v>11.6224335477397</v>
      </c>
      <c r="G46" s="1">
        <v>0.67092603655646799</v>
      </c>
      <c r="H46" s="1">
        <v>0.64786145161037501</v>
      </c>
      <c r="I46" s="1">
        <v>2.3064584946093598E-2</v>
      </c>
      <c r="J46" s="1">
        <v>10.5247311917561</v>
      </c>
      <c r="K46" s="1">
        <v>1.7686283925400601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141</v>
      </c>
      <c r="B47" s="1" t="s">
        <v>12</v>
      </c>
      <c r="C47" s="1" t="s">
        <v>65</v>
      </c>
      <c r="D47" s="1" t="s">
        <v>59</v>
      </c>
      <c r="E47" s="1">
        <v>12.137227470919701</v>
      </c>
      <c r="F47" s="1">
        <v>11.4743176194148</v>
      </c>
      <c r="G47" s="1">
        <v>0.66290985150497395</v>
      </c>
      <c r="H47" s="1">
        <v>0.64012458351273105</v>
      </c>
      <c r="I47" s="1">
        <v>2.27852679922429E-2</v>
      </c>
      <c r="J47" s="1">
        <v>10.388164699188</v>
      </c>
      <c r="K47" s="1">
        <v>1.74906277173174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141</v>
      </c>
      <c r="B48" s="1" t="s">
        <v>12</v>
      </c>
      <c r="C48" s="1" t="s">
        <v>66</v>
      </c>
      <c r="D48" s="1" t="s">
        <v>67</v>
      </c>
      <c r="E48" s="1">
        <v>11.9810826324145</v>
      </c>
      <c r="F48" s="1">
        <v>11.3262032474529</v>
      </c>
      <c r="G48" s="1">
        <v>0.65487938496161102</v>
      </c>
      <c r="H48" s="1">
        <v>0.63237382417141497</v>
      </c>
      <c r="I48" s="1">
        <v>2.2505560790195701E-2</v>
      </c>
      <c r="J48" s="1">
        <v>10.2516652640532</v>
      </c>
      <c r="K48" s="1">
        <v>1.7294173683613501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141</v>
      </c>
      <c r="B49" s="1" t="s">
        <v>12</v>
      </c>
      <c r="C49" s="1" t="s">
        <v>68</v>
      </c>
      <c r="D49" s="1" t="s">
        <v>67</v>
      </c>
      <c r="E49" s="1">
        <v>11.8250384213961</v>
      </c>
      <c r="F49" s="1">
        <v>11.1781977793755</v>
      </c>
      <c r="G49" s="1">
        <v>0.64684064202067404</v>
      </c>
      <c r="H49" s="1">
        <v>0.62461497089852902</v>
      </c>
      <c r="I49" s="1">
        <v>2.2225671122144599E-2</v>
      </c>
      <c r="J49" s="1">
        <v>10.1153309710835</v>
      </c>
      <c r="K49" s="1">
        <v>1.70970745031261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141</v>
      </c>
      <c r="B50" s="1" t="s">
        <v>12</v>
      </c>
      <c r="C50" s="1" t="s">
        <v>69</v>
      </c>
      <c r="D50" s="1" t="s">
        <v>67</v>
      </c>
      <c r="E50" s="1">
        <v>11.6692028786295</v>
      </c>
      <c r="F50" s="1">
        <v>11.030403409420799</v>
      </c>
      <c r="G50" s="1">
        <v>0.63879946920868802</v>
      </c>
      <c r="H50" s="1">
        <v>0.61685366886300197</v>
      </c>
      <c r="I50" s="1">
        <v>2.19458003456856E-2</v>
      </c>
      <c r="J50" s="1">
        <v>9.9792546038784007</v>
      </c>
      <c r="K50" s="1">
        <v>1.6899482747511001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141</v>
      </c>
      <c r="B51" s="1" t="s">
        <v>12</v>
      </c>
      <c r="C51" s="1" t="s">
        <v>70</v>
      </c>
      <c r="D51" s="1" t="s">
        <v>67</v>
      </c>
      <c r="E51" s="1">
        <v>11.513680225798501</v>
      </c>
      <c r="F51" s="1">
        <v>10.882918692078601</v>
      </c>
      <c r="G51" s="1">
        <v>0.63076153371990495</v>
      </c>
      <c r="H51" s="1">
        <v>0.609095390282128</v>
      </c>
      <c r="I51" s="1">
        <v>2.16661434377774E-2</v>
      </c>
      <c r="J51" s="1">
        <v>9.84352550945394</v>
      </c>
      <c r="K51" s="1">
        <v>1.6701547163445201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141</v>
      </c>
      <c r="B52" s="1" t="s">
        <v>12</v>
      </c>
      <c r="C52" s="1" t="s">
        <v>71</v>
      </c>
      <c r="D52" s="1" t="s">
        <v>67</v>
      </c>
      <c r="E52" s="1">
        <v>11.358570623066701</v>
      </c>
      <c r="F52" s="1">
        <v>10.735838321099999</v>
      </c>
      <c r="G52" s="1">
        <v>0.62273230196663998</v>
      </c>
      <c r="H52" s="1">
        <v>0.60134541364836303</v>
      </c>
      <c r="I52" s="1">
        <v>2.13868883182768E-2</v>
      </c>
      <c r="J52" s="1">
        <v>9.7082294378333192</v>
      </c>
      <c r="K52" s="1">
        <v>1.65034118523335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141</v>
      </c>
      <c r="B53" s="1" t="s">
        <v>12</v>
      </c>
      <c r="C53" s="1" t="s">
        <v>72</v>
      </c>
      <c r="D53" s="1" t="s">
        <v>67</v>
      </c>
      <c r="E53" s="1">
        <v>11.2039708593983</v>
      </c>
      <c r="F53" s="1">
        <v>10.5892537915547</v>
      </c>
      <c r="G53" s="1">
        <v>0.61471706784354996</v>
      </c>
      <c r="H53" s="1">
        <v>0.59360885095220794</v>
      </c>
      <c r="I53" s="1">
        <v>2.1108216891341701E-2</v>
      </c>
      <c r="J53" s="1">
        <v>9.5734491870442806</v>
      </c>
      <c r="K53" s="1">
        <v>1.6305216723539899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141</v>
      </c>
      <c r="B54" s="1" t="s">
        <v>12</v>
      </c>
      <c r="C54" s="1" t="s">
        <v>73</v>
      </c>
      <c r="D54" s="1" t="s">
        <v>67</v>
      </c>
      <c r="E54" s="1">
        <v>11.049972574463499</v>
      </c>
      <c r="F54" s="1">
        <v>10.443251684057801</v>
      </c>
      <c r="G54" s="1">
        <v>0.60672089040572497</v>
      </c>
      <c r="H54" s="1">
        <v>0.58589058776010094</v>
      </c>
      <c r="I54" s="1">
        <v>2.08303026456244E-2</v>
      </c>
      <c r="J54" s="1">
        <v>9.43926288164052</v>
      </c>
      <c r="K54" s="1">
        <v>1.61070969282301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141</v>
      </c>
      <c r="B55" s="1" t="s">
        <v>12</v>
      </c>
      <c r="C55" s="1" t="s">
        <v>74</v>
      </c>
      <c r="D55" s="1" t="s">
        <v>75</v>
      </c>
      <c r="E55" s="1">
        <v>10.8966633693449</v>
      </c>
      <c r="F55" s="1">
        <v>10.297914740679801</v>
      </c>
      <c r="G55" s="1">
        <v>0.59874862866509004</v>
      </c>
      <c r="H55" s="1">
        <v>0.57819531662321699</v>
      </c>
      <c r="I55" s="1">
        <v>2.0553312041872801E-2</v>
      </c>
      <c r="J55" s="1">
        <v>9.30574507175786</v>
      </c>
      <c r="K55" s="1">
        <v>1.59091829758701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141</v>
      </c>
      <c r="B56" s="1" t="s">
        <v>12</v>
      </c>
      <c r="C56" s="1" t="s">
        <v>76</v>
      </c>
      <c r="D56" s="1" t="s">
        <v>75</v>
      </c>
      <c r="E56" s="1">
        <v>10.7441267360818</v>
      </c>
      <c r="F56" s="1">
        <v>10.153321790714401</v>
      </c>
      <c r="G56" s="1">
        <v>0.59080494536741002</v>
      </c>
      <c r="H56" s="1">
        <v>0.57052754078113399</v>
      </c>
      <c r="I56" s="1">
        <v>2.0277404586276301E-2</v>
      </c>
      <c r="J56" s="1">
        <v>9.1729666290651899</v>
      </c>
      <c r="K56" s="1">
        <v>1.5711601070166199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141</v>
      </c>
      <c r="B57" s="1" t="s">
        <v>12</v>
      </c>
      <c r="C57" s="1" t="s">
        <v>77</v>
      </c>
      <c r="D57" s="1" t="s">
        <v>75</v>
      </c>
      <c r="E57" s="1">
        <v>10.5924421257542</v>
      </c>
      <c r="F57" s="1">
        <v>10.0095478215264</v>
      </c>
      <c r="G57" s="1">
        <v>0.58289430422774702</v>
      </c>
      <c r="H57" s="1">
        <v>0.56289157144428503</v>
      </c>
      <c r="I57" s="1">
        <v>2.0002732783461499E-2</v>
      </c>
      <c r="J57" s="1">
        <v>9.0409948422314894</v>
      </c>
      <c r="K57" s="1">
        <v>1.55144728352266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141</v>
      </c>
      <c r="B58" s="1" t="s">
        <v>12</v>
      </c>
      <c r="C58" s="1" t="s">
        <v>78</v>
      </c>
      <c r="D58" s="1" t="s">
        <v>75</v>
      </c>
      <c r="E58" s="1">
        <v>10.441683194885099</v>
      </c>
      <c r="F58" s="1">
        <v>9.8666623133405</v>
      </c>
      <c r="G58" s="1">
        <v>0.57502088154455999</v>
      </c>
      <c r="H58" s="1">
        <v>0.55529144250078</v>
      </c>
      <c r="I58" s="1">
        <v>1.9729439043779599E-2</v>
      </c>
      <c r="J58" s="1">
        <v>8.9098918736260195</v>
      </c>
      <c r="K58" s="1">
        <v>1.5317913212590399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141</v>
      </c>
      <c r="B59" s="1" t="s">
        <v>12</v>
      </c>
      <c r="C59" s="1" t="s">
        <v>79</v>
      </c>
      <c r="D59" s="1" t="s">
        <v>75</v>
      </c>
      <c r="E59" s="1">
        <v>10.291923147963301</v>
      </c>
      <c r="F59" s="1">
        <v>9.7247343331210807</v>
      </c>
      <c r="G59" s="1">
        <v>0.56718881484219397</v>
      </c>
      <c r="H59" s="1">
        <v>0.547731150293019</v>
      </c>
      <c r="I59" s="1">
        <v>1.9457664549175E-2</v>
      </c>
      <c r="J59" s="1">
        <v>8.7797195795336798</v>
      </c>
      <c r="K59" s="1">
        <v>1.51220356842959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141</v>
      </c>
      <c r="B60" s="1" t="s">
        <v>12</v>
      </c>
      <c r="C60" s="1" t="s">
        <v>80</v>
      </c>
      <c r="D60" s="1" t="s">
        <v>75</v>
      </c>
      <c r="E60" s="1">
        <v>10.1432291700972</v>
      </c>
      <c r="F60" s="1">
        <v>9.5838272322931903</v>
      </c>
      <c r="G60" s="1">
        <v>0.55940193780402103</v>
      </c>
      <c r="H60" s="1">
        <v>0.54021439795053605</v>
      </c>
      <c r="I60" s="1">
        <v>1.9187539853485099E-2</v>
      </c>
      <c r="J60" s="1">
        <v>8.6505345212954108</v>
      </c>
      <c r="K60" s="1">
        <v>1.4926946488018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141</v>
      </c>
      <c r="B61" s="1" t="s">
        <v>12</v>
      </c>
      <c r="C61" s="1" t="s">
        <v>81</v>
      </c>
      <c r="D61" s="1" t="s">
        <v>75</v>
      </c>
      <c r="E61" s="1">
        <v>9.9956676643479003</v>
      </c>
      <c r="F61" s="1">
        <v>9.4440036316118192</v>
      </c>
      <c r="G61" s="1">
        <v>0.55166403273608</v>
      </c>
      <c r="H61" s="1">
        <v>0.53274483892728597</v>
      </c>
      <c r="I61" s="1">
        <v>1.8919193808793699E-2</v>
      </c>
      <c r="J61" s="1">
        <v>8.5223926406082704</v>
      </c>
      <c r="K61" s="1">
        <v>1.4732750237396299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141</v>
      </c>
      <c r="B62" s="1" t="s">
        <v>12</v>
      </c>
      <c r="C62" s="1" t="s">
        <v>82</v>
      </c>
      <c r="D62" s="1" t="s">
        <v>83</v>
      </c>
      <c r="E62" s="1">
        <v>9.8493001767276809</v>
      </c>
      <c r="F62" s="1">
        <v>9.30532153288347</v>
      </c>
      <c r="G62" s="1">
        <v>0.54397864384420502</v>
      </c>
      <c r="H62" s="1">
        <v>0.52532589696222698</v>
      </c>
      <c r="I62" s="1">
        <v>1.8652746881978401E-2</v>
      </c>
      <c r="J62" s="1">
        <v>8.3953455661095493</v>
      </c>
      <c r="K62" s="1">
        <v>1.45395461061812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141</v>
      </c>
      <c r="B63" s="1" t="s">
        <v>12</v>
      </c>
      <c r="C63" s="1" t="s">
        <v>84</v>
      </c>
      <c r="D63" s="1" t="s">
        <v>83</v>
      </c>
      <c r="E63" s="1">
        <v>9.7041686357688803</v>
      </c>
      <c r="F63" s="1">
        <v>9.1678212012794802</v>
      </c>
      <c r="G63" s="1">
        <v>0.53634743448939104</v>
      </c>
      <c r="H63" s="1">
        <v>0.51795917360236798</v>
      </c>
      <c r="I63" s="1">
        <v>1.83882608870235E-2</v>
      </c>
      <c r="J63" s="1">
        <v>8.2694327795771994</v>
      </c>
      <c r="K63" s="1">
        <v>1.4347358561916801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141</v>
      </c>
      <c r="B64" s="1" t="s">
        <v>12</v>
      </c>
      <c r="C64" s="1" t="s">
        <v>85</v>
      </c>
      <c r="D64" s="1" t="s">
        <v>83</v>
      </c>
      <c r="E64" s="1">
        <v>9.5603205470162802</v>
      </c>
      <c r="F64" s="1">
        <v>9.0315487707951601</v>
      </c>
      <c r="G64" s="1">
        <v>0.52877177622111804</v>
      </c>
      <c r="H64" s="1">
        <v>0.51064598419581997</v>
      </c>
      <c r="I64" s="1">
        <v>1.8125792025297599E-2</v>
      </c>
      <c r="J64" s="1">
        <v>8.1447019578932895</v>
      </c>
      <c r="K64" s="1">
        <v>1.41561858912299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141</v>
      </c>
      <c r="B65" s="1" t="s">
        <v>12</v>
      </c>
      <c r="C65" s="1" t="s">
        <v>86</v>
      </c>
      <c r="D65" s="1" t="s">
        <v>83</v>
      </c>
      <c r="E65" s="1">
        <v>9.4177986299333796</v>
      </c>
      <c r="F65" s="1">
        <v>8.8965452987630407</v>
      </c>
      <c r="G65" s="1">
        <v>0.52125333117033901</v>
      </c>
      <c r="H65" s="1">
        <v>0.50338792877276495</v>
      </c>
      <c r="I65" s="1">
        <v>1.7865402397574299E-2</v>
      </c>
      <c r="J65" s="1">
        <v>8.0211935146878108</v>
      </c>
      <c r="K65" s="1">
        <v>1.3966051152455801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141</v>
      </c>
      <c r="B66" s="1" t="s">
        <v>12</v>
      </c>
      <c r="C66" s="1" t="s">
        <v>87</v>
      </c>
      <c r="D66" s="1" t="s">
        <v>83</v>
      </c>
      <c r="E66" s="1">
        <v>9.27664533956513</v>
      </c>
      <c r="F66" s="1">
        <v>8.7628511322263005</v>
      </c>
      <c r="G66" s="1">
        <v>0.51379420733883296</v>
      </c>
      <c r="H66" s="1">
        <v>0.49618704131826302</v>
      </c>
      <c r="I66" s="1">
        <v>1.7607166020569401E-2</v>
      </c>
      <c r="J66" s="1">
        <v>7.8989449963542198</v>
      </c>
      <c r="K66" s="1">
        <v>1.3777003432109101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141</v>
      </c>
      <c r="B67" s="1" t="s">
        <v>12</v>
      </c>
      <c r="C67" s="1" t="s">
        <v>88</v>
      </c>
      <c r="D67" s="1" t="s">
        <v>83</v>
      </c>
      <c r="E67" s="1">
        <v>9.1368987533935506</v>
      </c>
      <c r="F67" s="1">
        <v>8.6305022324012501</v>
      </c>
      <c r="G67" s="1">
        <v>0.50639652099230403</v>
      </c>
      <c r="H67" s="1">
        <v>0.48904536562933398</v>
      </c>
      <c r="I67" s="1">
        <v>1.7351155362969599E-2</v>
      </c>
      <c r="J67" s="1">
        <v>7.77798878341539</v>
      </c>
      <c r="K67" s="1">
        <v>1.3589099699781699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141</v>
      </c>
      <c r="B68" s="1" t="s">
        <v>12</v>
      </c>
      <c r="C68" s="1" t="s">
        <v>89</v>
      </c>
      <c r="D68" s="1" t="s">
        <v>83</v>
      </c>
      <c r="E68" s="1">
        <v>8.9985987286480498</v>
      </c>
      <c r="F68" s="1">
        <v>8.4995360708081993</v>
      </c>
      <c r="G68" s="1">
        <v>0.49906265783985398</v>
      </c>
      <c r="H68" s="1">
        <v>0.48196520696088502</v>
      </c>
      <c r="I68" s="1">
        <v>1.7097450878968998E-2</v>
      </c>
      <c r="J68" s="1">
        <v>7.6583577915009702</v>
      </c>
      <c r="K68" s="1">
        <v>1.34024093714708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141</v>
      </c>
      <c r="B69" s="1" t="s">
        <v>12</v>
      </c>
      <c r="C69" s="1" t="s">
        <v>90</v>
      </c>
      <c r="D69" s="1" t="s">
        <v>91</v>
      </c>
      <c r="E69" s="1">
        <v>8.8617760489184203</v>
      </c>
      <c r="F69" s="1">
        <v>8.3699814683615692</v>
      </c>
      <c r="G69" s="1">
        <v>0.49179458055685399</v>
      </c>
      <c r="H69" s="1">
        <v>0.47494846261177898</v>
      </c>
      <c r="I69" s="1">
        <v>1.6846117945074301E-2</v>
      </c>
      <c r="J69" s="1">
        <v>7.5400767539456099</v>
      </c>
      <c r="K69" s="1">
        <v>1.3216992949728099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141</v>
      </c>
      <c r="B70" s="1" t="s">
        <v>12</v>
      </c>
      <c r="C70" s="1" t="s">
        <v>92</v>
      </c>
      <c r="D70" s="1" t="s">
        <v>91</v>
      </c>
      <c r="E70" s="1">
        <v>8.7264681708478609</v>
      </c>
      <c r="F70" s="1">
        <v>8.2418734457940293</v>
      </c>
      <c r="G70" s="1">
        <v>0.484594725053832</v>
      </c>
      <c r="H70" s="1">
        <v>0.46799748765578503</v>
      </c>
      <c r="I70" s="1">
        <v>1.6597237398046399E-2</v>
      </c>
      <c r="J70" s="1">
        <v>7.4231754914800003</v>
      </c>
      <c r="K70" s="1">
        <v>1.3032926793678701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141</v>
      </c>
      <c r="B71" s="1" t="s">
        <v>12</v>
      </c>
      <c r="C71" s="1" t="s">
        <v>93</v>
      </c>
      <c r="D71" s="1" t="s">
        <v>91</v>
      </c>
      <c r="E71" s="1">
        <v>8.5927052446972105</v>
      </c>
      <c r="F71" s="1">
        <v>8.1152401267453502</v>
      </c>
      <c r="G71" s="1">
        <v>0.47746511795185298</v>
      </c>
      <c r="H71" s="1">
        <v>0.461114241869367</v>
      </c>
      <c r="I71" s="1">
        <v>1.6350876082486001E-2</v>
      </c>
      <c r="J71" s="1">
        <v>7.3076776300484099</v>
      </c>
      <c r="K71" s="1">
        <v>1.2850276146488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141</v>
      </c>
      <c r="B72" s="1" t="s">
        <v>12</v>
      </c>
      <c r="C72" s="1" t="s">
        <v>94</v>
      </c>
      <c r="D72" s="1" t="s">
        <v>91</v>
      </c>
      <c r="E72" s="1">
        <v>8.4605142852511399</v>
      </c>
      <c r="F72" s="1">
        <v>7.9901066295286203</v>
      </c>
      <c r="G72" s="1">
        <v>0.47040765572251902</v>
      </c>
      <c r="H72" s="1">
        <v>0.45430055965740801</v>
      </c>
      <c r="I72" s="1">
        <v>1.61070960651113E-2</v>
      </c>
      <c r="J72" s="1">
        <v>7.1936038761426504</v>
      </c>
      <c r="K72" s="1">
        <v>1.26691040910849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141</v>
      </c>
      <c r="B73" s="1" t="s">
        <v>12</v>
      </c>
      <c r="C73" s="1" t="s">
        <v>95</v>
      </c>
      <c r="D73" s="1" t="s">
        <v>91</v>
      </c>
      <c r="E73" s="1">
        <v>8.3299191492234392</v>
      </c>
      <c r="F73" s="1">
        <v>7.8664950657559896</v>
      </c>
      <c r="G73" s="1">
        <v>0.46342408346745501</v>
      </c>
      <c r="H73" s="1">
        <v>0.44755812941404899</v>
      </c>
      <c r="I73" s="1">
        <v>1.5865954053406701E-2</v>
      </c>
      <c r="J73" s="1">
        <v>7.0809721121301301</v>
      </c>
      <c r="K73" s="1">
        <v>1.24894703709331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141</v>
      </c>
      <c r="B74" s="1" t="s">
        <v>12</v>
      </c>
      <c r="C74" s="1" t="s">
        <v>96</v>
      </c>
      <c r="D74" s="1" t="s">
        <v>91</v>
      </c>
      <c r="E74" s="1">
        <v>8.2009418817350994</v>
      </c>
      <c r="F74" s="1">
        <v>7.7444258302323696</v>
      </c>
      <c r="G74" s="1">
        <v>0.456516051502735</v>
      </c>
      <c r="H74" s="1">
        <v>0.44088854803661898</v>
      </c>
      <c r="I74" s="1">
        <v>1.56275034661159E-2</v>
      </c>
      <c r="J74" s="1">
        <v>6.9697986459832402</v>
      </c>
      <c r="K74" s="1">
        <v>1.2311432357518599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141</v>
      </c>
      <c r="B75" s="1" t="s">
        <v>12</v>
      </c>
      <c r="C75" s="1" t="s">
        <v>97</v>
      </c>
      <c r="D75" s="1" t="s">
        <v>91</v>
      </c>
      <c r="E75" s="1">
        <v>8.0736020904186905</v>
      </c>
      <c r="F75" s="1">
        <v>7.6239170088417696</v>
      </c>
      <c r="G75" s="1">
        <v>0.44968508157692799</v>
      </c>
      <c r="H75" s="1">
        <v>0.434293288307812</v>
      </c>
      <c r="I75" s="1">
        <v>1.53917932691164E-2</v>
      </c>
      <c r="J75" s="1">
        <v>6.8600976732667904</v>
      </c>
      <c r="K75" s="1">
        <v>1.2135044171519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141</v>
      </c>
      <c r="B76" s="1" t="s">
        <v>12</v>
      </c>
      <c r="C76" s="1" t="s">
        <v>98</v>
      </c>
      <c r="D76" s="1" t="s">
        <v>99</v>
      </c>
      <c r="E76" s="1">
        <v>7.9479165971093497</v>
      </c>
      <c r="F76" s="1">
        <v>7.5049840503756</v>
      </c>
      <c r="G76" s="1">
        <v>0.44293254673374799</v>
      </c>
      <c r="H76" s="1">
        <v>0.42777367944223499</v>
      </c>
      <c r="I76" s="1">
        <v>1.51588672915135E-2</v>
      </c>
      <c r="J76" s="1">
        <v>6.7518809854109998</v>
      </c>
      <c r="K76" s="1">
        <v>1.1960356116983499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141</v>
      </c>
      <c r="B77" s="1" t="s">
        <v>12</v>
      </c>
      <c r="C77" s="1" t="s">
        <v>100</v>
      </c>
      <c r="D77" s="1" t="s">
        <v>99</v>
      </c>
      <c r="E77" s="1">
        <v>7.8238998984856698</v>
      </c>
      <c r="F77" s="1">
        <v>7.3876402064443596</v>
      </c>
      <c r="G77" s="1">
        <v>0.43625969204131199</v>
      </c>
      <c r="H77" s="1">
        <v>0.42133092707036401</v>
      </c>
      <c r="I77" s="1">
        <v>1.49287649709489E-2</v>
      </c>
      <c r="J77" s="1">
        <v>6.6451583893865003</v>
      </c>
      <c r="K77" s="1">
        <v>1.17874150909917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141</v>
      </c>
      <c r="B78" s="1" t="s">
        <v>12</v>
      </c>
      <c r="C78" s="1" t="s">
        <v>101</v>
      </c>
      <c r="D78" s="1" t="s">
        <v>99</v>
      </c>
      <c r="E78" s="1">
        <v>7.7015643717831104</v>
      </c>
      <c r="F78" s="1">
        <v>7.2718967281226901</v>
      </c>
      <c r="G78" s="1">
        <v>0.42966764366041499</v>
      </c>
      <c r="H78" s="1">
        <v>0.41496612197907001</v>
      </c>
      <c r="I78" s="1">
        <v>1.47015216813447E-2</v>
      </c>
      <c r="J78" s="1">
        <v>6.53993789620759</v>
      </c>
      <c r="K78" s="1">
        <v>1.1616264755755199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141</v>
      </c>
      <c r="B79" s="1" t="s">
        <v>12</v>
      </c>
      <c r="C79" s="1" t="s">
        <v>102</v>
      </c>
      <c r="D79" s="1" t="s">
        <v>99</v>
      </c>
      <c r="E79" s="1">
        <v>7.5809201795468999</v>
      </c>
      <c r="F79" s="1">
        <v>7.1577627769070604</v>
      </c>
      <c r="G79" s="1">
        <v>0.42315740263984097</v>
      </c>
      <c r="H79" s="1">
        <v>0.40868023411277798</v>
      </c>
      <c r="I79" s="1">
        <v>1.44771685270631E-2</v>
      </c>
      <c r="J79" s="1">
        <v>6.4362256451624704</v>
      </c>
      <c r="K79" s="1">
        <v>1.1446945343844399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141</v>
      </c>
      <c r="B80" s="1" t="s">
        <v>12</v>
      </c>
      <c r="C80" s="1" t="s">
        <v>103</v>
      </c>
      <c r="D80" s="1" t="s">
        <v>99</v>
      </c>
      <c r="E80" s="1">
        <v>7.4619754356607801</v>
      </c>
      <c r="F80" s="1">
        <v>7.04524558280254</v>
      </c>
      <c r="G80" s="1">
        <v>0.41672985285824599</v>
      </c>
      <c r="H80" s="1">
        <v>0.40247412023402201</v>
      </c>
      <c r="I80" s="1">
        <v>1.4255732624223701E-2</v>
      </c>
      <c r="J80" s="1">
        <v>6.3340260523776397</v>
      </c>
      <c r="K80" s="1">
        <v>1.12794938328315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141</v>
      </c>
      <c r="B81" s="1" t="s">
        <v>12</v>
      </c>
      <c r="C81" s="1" t="s">
        <v>104</v>
      </c>
      <c r="D81" s="1" t="s">
        <v>99</v>
      </c>
      <c r="E81" s="1">
        <v>7.3447362458089396</v>
      </c>
      <c r="F81" s="1">
        <v>6.9343504843209596</v>
      </c>
      <c r="G81" s="1">
        <v>0.41038576148797901</v>
      </c>
      <c r="H81" s="1">
        <v>0.39634852435840101</v>
      </c>
      <c r="I81" s="1">
        <v>1.40372371295783E-2</v>
      </c>
      <c r="J81" s="1">
        <v>6.2333418554669198</v>
      </c>
      <c r="K81" s="1">
        <v>1.11139439034203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141</v>
      </c>
      <c r="B82" s="1" t="s">
        <v>12</v>
      </c>
      <c r="C82" s="1" t="s">
        <v>105</v>
      </c>
      <c r="D82" s="1" t="s">
        <v>99</v>
      </c>
      <c r="E82" s="1">
        <v>7.2292067339878496</v>
      </c>
      <c r="F82" s="1">
        <v>6.8250809543852302</v>
      </c>
      <c r="G82" s="1">
        <v>0.40412577960261697</v>
      </c>
      <c r="H82" s="1">
        <v>0.39030407833499903</v>
      </c>
      <c r="I82" s="1">
        <v>1.38217012676178E-2</v>
      </c>
      <c r="J82" s="1">
        <v>6.1341741410447899</v>
      </c>
      <c r="K82" s="1">
        <v>1.09503259294306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141</v>
      </c>
      <c r="B83" s="1" t="s">
        <v>12</v>
      </c>
      <c r="C83" s="1" t="s">
        <v>106</v>
      </c>
      <c r="D83" s="1" t="s">
        <v>107</v>
      </c>
      <c r="E83" s="1">
        <v>7.1153892838011599</v>
      </c>
      <c r="F83" s="1">
        <v>6.7174388279311597</v>
      </c>
      <c r="G83" s="1">
        <v>0.39795045587000499</v>
      </c>
      <c r="H83" s="1">
        <v>0.38434131507258701</v>
      </c>
      <c r="I83" s="1">
        <v>1.3609140797417299E-2</v>
      </c>
      <c r="J83" s="1">
        <v>6.0365225482999003</v>
      </c>
      <c r="K83" s="1">
        <v>1.07886673550126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141</v>
      </c>
      <c r="B84" s="1" t="s">
        <v>12</v>
      </c>
      <c r="C84" s="1" t="s">
        <v>108</v>
      </c>
      <c r="D84" s="1" t="s">
        <v>107</v>
      </c>
      <c r="E84" s="1">
        <v>7.0032845909087698</v>
      </c>
      <c r="F84" s="1">
        <v>6.6114243534174504</v>
      </c>
      <c r="G84" s="1">
        <v>0.39186023749131899</v>
      </c>
      <c r="H84" s="1">
        <v>0.37846066943214501</v>
      </c>
      <c r="I84" s="1">
        <v>1.33995680591749E-2</v>
      </c>
      <c r="J84" s="1">
        <v>5.9403853249333798</v>
      </c>
      <c r="K84" s="1">
        <v>1.06289926597539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141</v>
      </c>
      <c r="B85" s="1" t="s">
        <v>12</v>
      </c>
      <c r="C85" s="1" t="s">
        <v>109</v>
      </c>
      <c r="D85" s="1" t="s">
        <v>107</v>
      </c>
      <c r="E85" s="1">
        <v>6.8928917207523499</v>
      </c>
      <c r="F85" s="1">
        <v>6.5070362482133097</v>
      </c>
      <c r="G85" s="1">
        <v>0.38585547253904801</v>
      </c>
      <c r="H85" s="1">
        <v>0.37266248047844103</v>
      </c>
      <c r="I85" s="1">
        <v>1.31929920606069E-2</v>
      </c>
      <c r="J85" s="1">
        <v>5.8457593812408604</v>
      </c>
      <c r="K85" s="1">
        <v>1.0471323395115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141</v>
      </c>
      <c r="B86" s="1" t="s">
        <v>12</v>
      </c>
      <c r="C86" s="1" t="s">
        <v>110</v>
      </c>
      <c r="D86" s="1" t="s">
        <v>107</v>
      </c>
      <c r="E86" s="1">
        <v>6.7842081922737298</v>
      </c>
      <c r="F86" s="1">
        <v>6.4042717767795398</v>
      </c>
      <c r="G86" s="1">
        <v>0.37993641549419199</v>
      </c>
      <c r="H86" s="1">
        <v>0.36694699683406701</v>
      </c>
      <c r="I86" s="1">
        <v>1.29894186601258E-2</v>
      </c>
      <c r="J86" s="1">
        <v>5.7526403562317503</v>
      </c>
      <c r="K86" s="1">
        <v>1.03156783604198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141</v>
      </c>
      <c r="B87" s="1" t="s">
        <v>12</v>
      </c>
      <c r="C87" s="1" t="s">
        <v>111</v>
      </c>
      <c r="D87" s="1" t="s">
        <v>107</v>
      </c>
      <c r="E87" s="1">
        <v>6.6772300792236203</v>
      </c>
      <c r="F87" s="1">
        <v>6.3031268473182998</v>
      </c>
      <c r="G87" s="1">
        <v>0.37410323190531802</v>
      </c>
      <c r="H87" s="1">
        <v>0.36131438117186399</v>
      </c>
      <c r="I87" s="1">
        <v>1.27888507334541E-2</v>
      </c>
      <c r="J87" s="1">
        <v>5.6610227093542997</v>
      </c>
      <c r="K87" s="1">
        <v>1.0162073698693199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141</v>
      </c>
      <c r="B88" s="1" t="s">
        <v>12</v>
      </c>
      <c r="C88" s="1" t="s">
        <v>112</v>
      </c>
      <c r="D88" s="1" t="s">
        <v>107</v>
      </c>
      <c r="E88" s="1">
        <v>6.57195211659492</v>
      </c>
      <c r="F88" s="1">
        <v>6.2035961132414599</v>
      </c>
      <c r="G88" s="1">
        <v>0.36835600335346902</v>
      </c>
      <c r="H88" s="1">
        <v>0.35576471500291001</v>
      </c>
      <c r="I88" s="1">
        <v>1.25912883505589E-2</v>
      </c>
      <c r="J88" s="1">
        <v>5.5708998164577004</v>
      </c>
      <c r="K88" s="1">
        <v>1.00105230013723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141</v>
      </c>
      <c r="B89" s="1" t="s">
        <v>12</v>
      </c>
      <c r="C89" s="1" t="s">
        <v>113</v>
      </c>
      <c r="D89" s="1" t="s">
        <v>107</v>
      </c>
      <c r="E89" s="1">
        <v>6.4683677329501004</v>
      </c>
      <c r="F89" s="1">
        <v>6.1056730034891302</v>
      </c>
      <c r="G89" s="1">
        <v>0.36269472946096498</v>
      </c>
      <c r="H89" s="1">
        <v>0.35029800061806898</v>
      </c>
      <c r="I89" s="1">
        <v>1.2396728842896399E-2</v>
      </c>
      <c r="J89" s="1">
        <v>5.4822639960657797</v>
      </c>
      <c r="K89" s="1">
        <v>0.98610373688432296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141</v>
      </c>
      <c r="B90" s="1" t="s">
        <v>12</v>
      </c>
      <c r="C90" s="1" t="s">
        <v>114</v>
      </c>
      <c r="D90" s="1" t="s">
        <v>115</v>
      </c>
      <c r="E90" s="1">
        <v>6.3664691196086203</v>
      </c>
      <c r="F90" s="1">
        <v>6.0093497878430604</v>
      </c>
      <c r="G90" s="1">
        <v>0.35711933176556299</v>
      </c>
      <c r="H90" s="1">
        <v>0.344914164829695</v>
      </c>
      <c r="I90" s="1">
        <v>1.2205166935867699E-2</v>
      </c>
      <c r="J90" s="1">
        <v>5.3951065680474697</v>
      </c>
      <c r="K90" s="1">
        <v>0.97136255156115003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141</v>
      </c>
      <c r="B91" s="1" t="s">
        <v>12</v>
      </c>
      <c r="C91" s="1" t="s">
        <v>116</v>
      </c>
      <c r="D91" s="1" t="s">
        <v>115</v>
      </c>
      <c r="E91" s="1">
        <v>6.2662473312280298</v>
      </c>
      <c r="F91" s="1">
        <v>5.9146176723393902</v>
      </c>
      <c r="G91" s="1">
        <v>0.35162965888864001</v>
      </c>
      <c r="H91" s="1">
        <v>0.33961306395977298</v>
      </c>
      <c r="I91" s="1">
        <v>1.20165949288669E-2</v>
      </c>
      <c r="J91" s="1">
        <v>5.3094179415698903</v>
      </c>
      <c r="K91" s="1">
        <v>0.95682938965813702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141</v>
      </c>
      <c r="B92" s="1" t="s">
        <v>12</v>
      </c>
      <c r="C92" s="1" t="s">
        <v>117</v>
      </c>
      <c r="D92" s="1" t="s">
        <v>115</v>
      </c>
      <c r="E92" s="1">
        <v>6.1676923659007601</v>
      </c>
      <c r="F92" s="1">
        <v>5.8214668750480003</v>
      </c>
      <c r="G92" s="1">
        <v>0.34622549085276</v>
      </c>
      <c r="H92" s="1">
        <v>0.33439448800865501</v>
      </c>
      <c r="I92" s="1">
        <v>1.1831002844105799E-2</v>
      </c>
      <c r="J92" s="1">
        <v>5.2251876839805798</v>
      </c>
      <c r="K92" s="1">
        <v>0.942504681920183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141</v>
      </c>
      <c r="B93" s="1" t="s">
        <v>12</v>
      </c>
      <c r="C93" s="1" t="s">
        <v>118</v>
      </c>
      <c r="D93" s="1" t="s">
        <v>115</v>
      </c>
      <c r="E93" s="1">
        <v>6.0707932239436202</v>
      </c>
      <c r="F93" s="1">
        <v>5.7298866815793597</v>
      </c>
      <c r="G93" s="1">
        <v>0.34090654236426099</v>
      </c>
      <c r="H93" s="1">
        <v>0.329258163825349</v>
      </c>
      <c r="I93" s="1">
        <v>1.16483785389116E-2</v>
      </c>
      <c r="J93" s="1">
        <v>5.1424045707139898</v>
      </c>
      <c r="K93" s="1">
        <v>0.92838865322962705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141</v>
      </c>
      <c r="B94" s="1" t="s">
        <v>12</v>
      </c>
      <c r="C94" s="1" t="s">
        <v>119</v>
      </c>
      <c r="D94" s="1" t="s">
        <v>115</v>
      </c>
      <c r="E94" s="1">
        <v>5.9755379750107496</v>
      </c>
      <c r="F94" s="1">
        <v>5.6398655084997804</v>
      </c>
      <c r="G94" s="1">
        <v>0.33567246651097898</v>
      </c>
      <c r="H94" s="1">
        <v>0.32420375867839402</v>
      </c>
      <c r="I94" s="1">
        <v>1.1468707832585299E-2</v>
      </c>
      <c r="J94" s="1">
        <v>5.0610566425485501</v>
      </c>
      <c r="K94" s="1">
        <v>0.91448133246220298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141</v>
      </c>
      <c r="B2" s="1" t="s">
        <v>120</v>
      </c>
      <c r="C2" s="1" t="s">
        <v>13</v>
      </c>
      <c r="D2" s="1" t="s">
        <v>14</v>
      </c>
      <c r="E2" s="1">
        <v>21.6328589735413</v>
      </c>
      <c r="F2" s="1">
        <v>20.494886606023702</v>
      </c>
      <c r="G2" s="1">
        <v>1.1379723675176501</v>
      </c>
      <c r="H2" s="1">
        <v>1.0985357466710799</v>
      </c>
      <c r="I2" s="1">
        <v>3.9436620846571298E-2</v>
      </c>
      <c r="J2" s="1">
        <v>18.765371722834601</v>
      </c>
      <c r="K2" s="1">
        <v>2.8674872507067501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141</v>
      </c>
      <c r="B3" s="1" t="s">
        <v>120</v>
      </c>
      <c r="C3" s="1" t="s">
        <v>15</v>
      </c>
      <c r="D3" s="1" t="s">
        <v>14</v>
      </c>
      <c r="E3" s="1">
        <v>22.104371776932901</v>
      </c>
      <c r="F3" s="1">
        <v>20.9410044985943</v>
      </c>
      <c r="G3" s="1">
        <v>1.1633672783386499</v>
      </c>
      <c r="H3" s="1">
        <v>1.1230551414357099</v>
      </c>
      <c r="I3" s="1">
        <v>4.0312136902944301E-2</v>
      </c>
      <c r="J3" s="1">
        <v>19.170990761906399</v>
      </c>
      <c r="K3" s="1">
        <v>2.9333810150265598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141</v>
      </c>
      <c r="B4" s="1" t="s">
        <v>120</v>
      </c>
      <c r="C4" s="1" t="s">
        <v>16</v>
      </c>
      <c r="D4" s="1" t="s">
        <v>14</v>
      </c>
      <c r="E4" s="1">
        <v>22.594940025191399</v>
      </c>
      <c r="F4" s="1">
        <v>21.405110777878999</v>
      </c>
      <c r="G4" s="1">
        <v>1.1898292473123699</v>
      </c>
      <c r="H4" s="1">
        <v>1.14860511258176</v>
      </c>
      <c r="I4" s="1">
        <v>4.1224134730604503E-2</v>
      </c>
      <c r="J4" s="1">
        <v>19.592768386813798</v>
      </c>
      <c r="K4" s="1">
        <v>3.00217163837763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141</v>
      </c>
      <c r="B5" s="1" t="s">
        <v>120</v>
      </c>
      <c r="C5" s="1" t="s">
        <v>17</v>
      </c>
      <c r="D5" s="1" t="s">
        <v>14</v>
      </c>
      <c r="E5" s="1">
        <v>23.105087088210102</v>
      </c>
      <c r="F5" s="1">
        <v>21.8876964112849</v>
      </c>
      <c r="G5" s="1">
        <v>1.2173906769251901</v>
      </c>
      <c r="H5" s="1">
        <v>1.1752169771424199</v>
      </c>
      <c r="I5" s="1">
        <v>4.21736997827774E-2</v>
      </c>
      <c r="J5" s="1">
        <v>20.031130646311102</v>
      </c>
      <c r="K5" s="1">
        <v>3.073956441899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141</v>
      </c>
      <c r="B6" s="1" t="s">
        <v>120</v>
      </c>
      <c r="C6" s="1" t="s">
        <v>18</v>
      </c>
      <c r="D6" s="1" t="s">
        <v>19</v>
      </c>
      <c r="E6" s="1">
        <v>23.635310223941101</v>
      </c>
      <c r="F6" s="1">
        <v>22.3892273064356</v>
      </c>
      <c r="G6" s="1">
        <v>1.2460829175055199</v>
      </c>
      <c r="H6" s="1">
        <v>1.2029210389274001</v>
      </c>
      <c r="I6" s="1">
        <v>4.3161878578118401E-2</v>
      </c>
      <c r="J6" s="1">
        <v>20.486479094283801</v>
      </c>
      <c r="K6" s="1">
        <v>3.14883112965726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141</v>
      </c>
      <c r="B7" s="1" t="s">
        <v>120</v>
      </c>
      <c r="C7" s="1" t="s">
        <v>20</v>
      </c>
      <c r="D7" s="1" t="s">
        <v>19</v>
      </c>
      <c r="E7" s="1">
        <v>24.186060634074401</v>
      </c>
      <c r="F7" s="1">
        <v>22.910125403879501</v>
      </c>
      <c r="G7" s="1">
        <v>1.27593523019495</v>
      </c>
      <c r="H7" s="1">
        <v>1.2317455875258501</v>
      </c>
      <c r="I7" s="1">
        <v>4.4189642669104197E-2</v>
      </c>
      <c r="J7" s="1">
        <v>20.959173419560599</v>
      </c>
      <c r="K7" s="1">
        <v>3.2268872145138099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141</v>
      </c>
      <c r="B8" s="1" t="s">
        <v>120</v>
      </c>
      <c r="C8" s="1" t="s">
        <v>21</v>
      </c>
      <c r="D8" s="1" t="s">
        <v>19</v>
      </c>
      <c r="E8" s="1">
        <v>24.7577641890305</v>
      </c>
      <c r="F8" s="1">
        <v>23.450788190907002</v>
      </c>
      <c r="G8" s="1">
        <v>1.30697599812353</v>
      </c>
      <c r="H8" s="1">
        <v>1.2617180684382201</v>
      </c>
      <c r="I8" s="1">
        <v>4.5257929685307702E-2</v>
      </c>
      <c r="J8" s="1">
        <v>21.449548729781402</v>
      </c>
      <c r="K8" s="1">
        <v>3.3082154592491602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141</v>
      </c>
      <c r="B9" s="1" t="s">
        <v>120</v>
      </c>
      <c r="C9" s="1" t="s">
        <v>22</v>
      </c>
      <c r="D9" s="1" t="s">
        <v>19</v>
      </c>
      <c r="E9" s="1">
        <v>25.350770458312098</v>
      </c>
      <c r="F9" s="1">
        <v>24.0115404816836</v>
      </c>
      <c r="G9" s="1">
        <v>1.3392299766284701</v>
      </c>
      <c r="H9" s="1">
        <v>1.29286242806181</v>
      </c>
      <c r="I9" s="1">
        <v>4.6367548566663301E-2</v>
      </c>
      <c r="J9" s="1">
        <v>21.957871731356999</v>
      </c>
      <c r="K9" s="1">
        <v>3.3928987269550701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141</v>
      </c>
      <c r="B10" s="1" t="s">
        <v>120</v>
      </c>
      <c r="C10" s="1" t="s">
        <v>23</v>
      </c>
      <c r="D10" s="1" t="s">
        <v>19</v>
      </c>
      <c r="E10" s="1">
        <v>25.9654037416833</v>
      </c>
      <c r="F10" s="1">
        <v>24.592682585527999</v>
      </c>
      <c r="G10" s="1">
        <v>1.3727211561552699</v>
      </c>
      <c r="H10" s="1">
        <v>1.3252018787499</v>
      </c>
      <c r="I10" s="1">
        <v>4.7519277405369202E-2</v>
      </c>
      <c r="J10" s="1">
        <v>22.484383972460002</v>
      </c>
      <c r="K10" s="1">
        <v>3.4810197692232401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141</v>
      </c>
      <c r="B11" s="1" t="s">
        <v>120</v>
      </c>
      <c r="C11" s="1" t="s">
        <v>24</v>
      </c>
      <c r="D11" s="1" t="s">
        <v>19</v>
      </c>
      <c r="E11" s="1">
        <v>26.601921184424</v>
      </c>
      <c r="F11" s="1">
        <v>25.194450723025501</v>
      </c>
      <c r="G11" s="1">
        <v>1.4074704613984901</v>
      </c>
      <c r="H11" s="1">
        <v>1.35875667693902</v>
      </c>
      <c r="I11" s="1">
        <v>4.8713784459475898E-2</v>
      </c>
      <c r="J11" s="1">
        <v>23.0292660699204</v>
      </c>
      <c r="K11" s="1">
        <v>3.57265511450364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141</v>
      </c>
      <c r="B12" s="1" t="s">
        <v>120</v>
      </c>
      <c r="C12" s="1" t="s">
        <v>25</v>
      </c>
      <c r="D12" s="1" t="s">
        <v>19</v>
      </c>
      <c r="E12" s="1">
        <v>27.2604941745128</v>
      </c>
      <c r="F12" s="1">
        <v>25.816999412354299</v>
      </c>
      <c r="G12" s="1">
        <v>1.4434947621584799</v>
      </c>
      <c r="H12" s="1">
        <v>1.3935431682032799</v>
      </c>
      <c r="I12" s="1">
        <v>4.99515939551907E-2</v>
      </c>
      <c r="J12" s="1">
        <v>23.592621632858499</v>
      </c>
      <c r="K12" s="1">
        <v>3.6678725416543099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141</v>
      </c>
      <c r="B13" s="1" t="s">
        <v>120</v>
      </c>
      <c r="C13" s="1" t="s">
        <v>26</v>
      </c>
      <c r="D13" s="1" t="s">
        <v>27</v>
      </c>
      <c r="E13" s="1">
        <v>27.941244236369101</v>
      </c>
      <c r="F13" s="1">
        <v>26.460435291040699</v>
      </c>
      <c r="G13" s="1">
        <v>1.4808089453283699</v>
      </c>
      <c r="H13" s="1">
        <v>1.4295757888501699</v>
      </c>
      <c r="I13" s="1">
        <v>5.1233156478196901E-2</v>
      </c>
      <c r="J13" s="1">
        <v>24.1745073439108</v>
      </c>
      <c r="K13" s="1">
        <v>3.7667368924582898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141</v>
      </c>
      <c r="B14" s="1" t="s">
        <v>120</v>
      </c>
      <c r="C14" s="1" t="s">
        <v>28</v>
      </c>
      <c r="D14" s="1" t="s">
        <v>27</v>
      </c>
      <c r="E14" s="1">
        <v>28.644165764073499</v>
      </c>
      <c r="F14" s="1">
        <v>27.124744253350901</v>
      </c>
      <c r="G14" s="1">
        <v>1.5194215107225399</v>
      </c>
      <c r="H14" s="1">
        <v>1.4668628117642999</v>
      </c>
      <c r="I14" s="1">
        <v>5.2558698958237199E-2</v>
      </c>
      <c r="J14" s="1">
        <v>24.7748678829354</v>
      </c>
      <c r="K14" s="1">
        <v>3.8692978811380998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141</v>
      </c>
      <c r="B15" s="1" t="s">
        <v>120</v>
      </c>
      <c r="C15" s="1" t="s">
        <v>29</v>
      </c>
      <c r="D15" s="1" t="s">
        <v>27</v>
      </c>
      <c r="E15" s="1">
        <v>29.369192769147901</v>
      </c>
      <c r="F15" s="1">
        <v>27.809854281517701</v>
      </c>
      <c r="G15" s="1">
        <v>1.5593384876302401</v>
      </c>
      <c r="H15" s="1">
        <v>1.5054101303496099</v>
      </c>
      <c r="I15" s="1">
        <v>5.39283572806354E-2</v>
      </c>
      <c r="J15" s="1">
        <v>25.393591501561101</v>
      </c>
      <c r="K15" s="1">
        <v>3.9756012675867902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141</v>
      </c>
      <c r="B16" s="1" t="s">
        <v>120</v>
      </c>
      <c r="C16" s="1" t="s">
        <v>30</v>
      </c>
      <c r="D16" s="1" t="s">
        <v>27</v>
      </c>
      <c r="E16" s="1">
        <v>30.116142983885101</v>
      </c>
      <c r="F16" s="1">
        <v>28.515582772906999</v>
      </c>
      <c r="G16" s="1">
        <v>1.6005602109781001</v>
      </c>
      <c r="H16" s="1">
        <v>1.5452181442346</v>
      </c>
      <c r="I16" s="1">
        <v>5.5342066743492797E-2</v>
      </c>
      <c r="J16" s="1">
        <v>26.0304631620062</v>
      </c>
      <c r="K16" s="1">
        <v>4.0856798218788697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141</v>
      </c>
      <c r="B17" s="1" t="s">
        <v>120</v>
      </c>
      <c r="C17" s="1" t="s">
        <v>31</v>
      </c>
      <c r="D17" s="1" t="s">
        <v>27</v>
      </c>
      <c r="E17" s="1">
        <v>30.884728817661401</v>
      </c>
      <c r="F17" s="1">
        <v>29.2416467902314</v>
      </c>
      <c r="G17" s="1">
        <v>1.64308202742999</v>
      </c>
      <c r="H17" s="1">
        <v>1.58628244190013</v>
      </c>
      <c r="I17" s="1">
        <v>5.6799585529857997E-2</v>
      </c>
      <c r="J17" s="1">
        <v>26.685173296668999</v>
      </c>
      <c r="K17" s="1">
        <v>4.1995555209924103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141</v>
      </c>
      <c r="B18" s="1" t="s">
        <v>120</v>
      </c>
      <c r="C18" s="1" t="s">
        <v>32</v>
      </c>
      <c r="D18" s="1" t="s">
        <v>27</v>
      </c>
      <c r="E18" s="1">
        <v>31.6745273667871</v>
      </c>
      <c r="F18" s="1">
        <v>29.987634855841598</v>
      </c>
      <c r="G18" s="1">
        <v>1.6868925109455699</v>
      </c>
      <c r="H18" s="1">
        <v>1.6285920764873001</v>
      </c>
      <c r="I18" s="1">
        <v>5.8300434458269303E-2</v>
      </c>
      <c r="J18" s="1">
        <v>27.357292979952099</v>
      </c>
      <c r="K18" s="1">
        <v>4.3172343868350502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141</v>
      </c>
      <c r="B19" s="1" t="s">
        <v>120</v>
      </c>
      <c r="C19" s="1" t="s">
        <v>33</v>
      </c>
      <c r="D19" s="1" t="s">
        <v>27</v>
      </c>
      <c r="E19" s="1">
        <v>32.484981279719499</v>
      </c>
      <c r="F19" s="1">
        <v>30.7530076749199</v>
      </c>
      <c r="G19" s="1">
        <v>1.73197360479957</v>
      </c>
      <c r="H19" s="1">
        <v>1.67212970363726</v>
      </c>
      <c r="I19" s="1">
        <v>5.9843901162312203E-2</v>
      </c>
      <c r="J19" s="1">
        <v>28.0462741251133</v>
      </c>
      <c r="K19" s="1">
        <v>4.4387071546061403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141</v>
      </c>
      <c r="B20" s="1" t="s">
        <v>120</v>
      </c>
      <c r="C20" s="1" t="s">
        <v>34</v>
      </c>
      <c r="D20" s="1" t="s">
        <v>35</v>
      </c>
      <c r="E20" s="1">
        <v>33.315428193614302</v>
      </c>
      <c r="F20" s="1">
        <v>31.537125970746001</v>
      </c>
      <c r="G20" s="1">
        <v>1.7783022228682099</v>
      </c>
      <c r="H20" s="1">
        <v>1.71687312769086</v>
      </c>
      <c r="I20" s="1">
        <v>6.1429095177351199E-2</v>
      </c>
      <c r="J20" s="1">
        <v>28.751474715951701</v>
      </c>
      <c r="K20" s="1">
        <v>4.5639534776625696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141</v>
      </c>
      <c r="B21" s="1" t="s">
        <v>120</v>
      </c>
      <c r="C21" s="1" t="s">
        <v>36</v>
      </c>
      <c r="D21" s="1" t="s">
        <v>35</v>
      </c>
      <c r="E21" s="1">
        <v>34.165018470216502</v>
      </c>
      <c r="F21" s="1">
        <v>32.339172888108102</v>
      </c>
      <c r="G21" s="1">
        <v>1.8258455821083699</v>
      </c>
      <c r="H21" s="1">
        <v>1.76279079330605</v>
      </c>
      <c r="I21" s="1">
        <v>6.30547888023196E-2</v>
      </c>
      <c r="J21" s="1">
        <v>29.472089398288901</v>
      </c>
      <c r="K21" s="1">
        <v>4.6929290719276198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141</v>
      </c>
      <c r="B22" s="1" t="s">
        <v>120</v>
      </c>
      <c r="C22" s="1" t="s">
        <v>37</v>
      </c>
      <c r="D22" s="1" t="s">
        <v>35</v>
      </c>
      <c r="E22" s="1">
        <v>35.032757665297702</v>
      </c>
      <c r="F22" s="1">
        <v>33.1581941509017</v>
      </c>
      <c r="G22" s="1">
        <v>1.87456351439596</v>
      </c>
      <c r="H22" s="1">
        <v>1.8098440177772499</v>
      </c>
      <c r="I22" s="1">
        <v>6.4719496618710001E-2</v>
      </c>
      <c r="J22" s="1">
        <v>30.207185873733302</v>
      </c>
      <c r="K22" s="1">
        <v>4.8255717915644096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141</v>
      </c>
      <c r="B23" s="1" t="s">
        <v>120</v>
      </c>
      <c r="C23" s="1" t="s">
        <v>38</v>
      </c>
      <c r="D23" s="1" t="s">
        <v>35</v>
      </c>
      <c r="E23" s="1">
        <v>35.917496895050199</v>
      </c>
      <c r="F23" s="1">
        <v>33.993088836590999</v>
      </c>
      <c r="G23" s="1">
        <v>1.92440805845922</v>
      </c>
      <c r="H23" s="1">
        <v>1.85798659786927</v>
      </c>
      <c r="I23" s="1">
        <v>6.6421460589950201E-2</v>
      </c>
      <c r="J23" s="1">
        <v>30.955695976775701</v>
      </c>
      <c r="K23" s="1">
        <v>4.9618009182744602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141</v>
      </c>
      <c r="B24" s="1" t="s">
        <v>120</v>
      </c>
      <c r="C24" s="1" t="s">
        <v>39</v>
      </c>
      <c r="D24" s="1" t="s">
        <v>35</v>
      </c>
      <c r="E24" s="1">
        <v>36.817915876296198</v>
      </c>
      <c r="F24" s="1">
        <v>34.842593592492101</v>
      </c>
      <c r="G24" s="1">
        <v>1.9753222838040501</v>
      </c>
      <c r="H24" s="1">
        <v>1.9071636723162899</v>
      </c>
      <c r="I24" s="1">
        <v>6.8158611487760604E-2</v>
      </c>
      <c r="J24" s="1">
        <v>31.716402591997198</v>
      </c>
      <c r="K24" s="1">
        <v>5.1015132842989797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141</v>
      </c>
      <c r="B25" s="1" t="s">
        <v>120</v>
      </c>
      <c r="C25" s="1" t="s">
        <v>40</v>
      </c>
      <c r="D25" s="1" t="s">
        <v>35</v>
      </c>
      <c r="E25" s="1">
        <v>37.732509475537498</v>
      </c>
      <c r="F25" s="1">
        <v>35.705269984937402</v>
      </c>
      <c r="G25" s="1">
        <v>2.0272394906000901</v>
      </c>
      <c r="H25" s="1">
        <v>1.9573109487243501</v>
      </c>
      <c r="I25" s="1">
        <v>6.9928541875734607E-2</v>
      </c>
      <c r="J25" s="1">
        <v>32.487928517007802</v>
      </c>
      <c r="K25" s="1">
        <v>5.2445809585297196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141</v>
      </c>
      <c r="B26" s="1" t="s">
        <v>120</v>
      </c>
      <c r="C26" s="1" t="s">
        <v>41</v>
      </c>
      <c r="D26" s="1" t="s">
        <v>35</v>
      </c>
      <c r="E26" s="1">
        <v>38.659628418560601</v>
      </c>
      <c r="F26" s="1">
        <v>36.579543211115698</v>
      </c>
      <c r="G26" s="1">
        <v>2.0800852074448302</v>
      </c>
      <c r="H26" s="1">
        <v>2.0083566309974201</v>
      </c>
      <c r="I26" s="1">
        <v>7.1728576447409098E-2</v>
      </c>
      <c r="J26" s="1">
        <v>33.268772600446397</v>
      </c>
      <c r="K26" s="1">
        <v>5.3908558181141402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141</v>
      </c>
      <c r="B27" s="1" t="s">
        <v>120</v>
      </c>
      <c r="C27" s="1" t="s">
        <v>42</v>
      </c>
      <c r="D27" s="1" t="s">
        <v>43</v>
      </c>
      <c r="E27" s="1">
        <v>39.597403920066299</v>
      </c>
      <c r="F27" s="1">
        <v>37.463630785176299</v>
      </c>
      <c r="G27" s="1">
        <v>2.1337731348900402</v>
      </c>
      <c r="H27" s="1">
        <v>2.0602175027363598</v>
      </c>
      <c r="I27" s="1">
        <v>7.35556321536837E-2</v>
      </c>
      <c r="J27" s="1">
        <v>34.057244888235701</v>
      </c>
      <c r="K27" s="1">
        <v>5.5401590318306502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141</v>
      </c>
      <c r="B28" s="1" t="s">
        <v>120</v>
      </c>
      <c r="C28" s="1" t="s">
        <v>44</v>
      </c>
      <c r="D28" s="1" t="s">
        <v>43</v>
      </c>
      <c r="E28" s="1">
        <v>40.543804308054703</v>
      </c>
      <c r="F28" s="1">
        <v>38.355596215989898</v>
      </c>
      <c r="G28" s="1">
        <v>2.1882080920648499</v>
      </c>
      <c r="H28" s="1">
        <v>2.1128017714999299</v>
      </c>
      <c r="I28" s="1">
        <v>7.5406320564921095E-2</v>
      </c>
      <c r="J28" s="1">
        <v>34.851515926085497</v>
      </c>
      <c r="K28" s="1">
        <v>5.69228838196923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141</v>
      </c>
      <c r="B29" s="1" t="s">
        <v>120</v>
      </c>
      <c r="C29" s="1" t="s">
        <v>45</v>
      </c>
      <c r="D29" s="1" t="s">
        <v>43</v>
      </c>
      <c r="E29" s="1">
        <v>41.496606840981698</v>
      </c>
      <c r="F29" s="1">
        <v>39.253322864805497</v>
      </c>
      <c r="G29" s="1">
        <v>2.2432839761762602</v>
      </c>
      <c r="H29" s="1">
        <v>2.1660070947282599</v>
      </c>
      <c r="I29" s="1">
        <v>7.7276881447997894E-2</v>
      </c>
      <c r="J29" s="1">
        <v>35.649595513573303</v>
      </c>
      <c r="K29" s="1">
        <v>5.8470113274084703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141</v>
      </c>
      <c r="B30" s="1" t="s">
        <v>120</v>
      </c>
      <c r="C30" s="1" t="s">
        <v>46</v>
      </c>
      <c r="D30" s="1" t="s">
        <v>43</v>
      </c>
      <c r="E30" s="1">
        <v>42.453419479994103</v>
      </c>
      <c r="F30" s="1">
        <v>40.154534037851697</v>
      </c>
      <c r="G30" s="1">
        <v>2.2988854421423999</v>
      </c>
      <c r="H30" s="1">
        <v>2.2197222052772001</v>
      </c>
      <c r="I30" s="1">
        <v>7.9163236865195996E-2</v>
      </c>
      <c r="J30" s="1">
        <v>36.449348524844503</v>
      </c>
      <c r="K30" s="1">
        <v>6.0040709551495803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141</v>
      </c>
      <c r="B31" s="1" t="s">
        <v>120</v>
      </c>
      <c r="C31" s="1" t="s">
        <v>47</v>
      </c>
      <c r="D31" s="1" t="s">
        <v>43</v>
      </c>
      <c r="E31" s="1">
        <v>43.4116700878823</v>
      </c>
      <c r="F31" s="1">
        <v>41.056783874834501</v>
      </c>
      <c r="G31" s="1">
        <v>2.3548862130478398</v>
      </c>
      <c r="H31" s="1">
        <v>2.2738252718015901</v>
      </c>
      <c r="I31" s="1">
        <v>8.1060941246250406E-2</v>
      </c>
      <c r="J31" s="1">
        <v>37.248491972820297</v>
      </c>
      <c r="K31" s="1">
        <v>6.1631781150620402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141</v>
      </c>
      <c r="B32" s="1" t="s">
        <v>120</v>
      </c>
      <c r="C32" s="1" t="s">
        <v>48</v>
      </c>
      <c r="D32" s="1" t="s">
        <v>43</v>
      </c>
      <c r="E32" s="1">
        <v>44.368607805614502</v>
      </c>
      <c r="F32" s="1">
        <v>41.957457973575899</v>
      </c>
      <c r="G32" s="1">
        <v>2.41114983203855</v>
      </c>
      <c r="H32" s="1">
        <v>2.3281846298184998</v>
      </c>
      <c r="I32" s="1">
        <v>8.2965202220051895E-2</v>
      </c>
      <c r="J32" s="1">
        <v>38.044592304909202</v>
      </c>
      <c r="K32" s="1">
        <v>6.3240155007052303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141</v>
      </c>
      <c r="B33" s="1" t="s">
        <v>120</v>
      </c>
      <c r="C33" s="1" t="s">
        <v>49</v>
      </c>
      <c r="D33" s="1" t="s">
        <v>43</v>
      </c>
      <c r="E33" s="1">
        <v>45.321365393159901</v>
      </c>
      <c r="F33" s="1">
        <v>42.853833109416001</v>
      </c>
      <c r="G33" s="1">
        <v>2.46753228374383</v>
      </c>
      <c r="H33" s="1">
        <v>2.3826613072236502</v>
      </c>
      <c r="I33" s="1">
        <v>8.4870976520181898E-2</v>
      </c>
      <c r="J33" s="1">
        <v>38.8351232552045</v>
      </c>
      <c r="K33" s="1">
        <v>6.4862421379553297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141</v>
      </c>
      <c r="B34" s="1" t="s">
        <v>120</v>
      </c>
      <c r="C34" s="1" t="s">
        <v>50</v>
      </c>
      <c r="D34" s="1" t="s">
        <v>51</v>
      </c>
      <c r="E34" s="1">
        <v>46.266868774929698</v>
      </c>
      <c r="F34" s="1">
        <v>43.742991704234697</v>
      </c>
      <c r="G34" s="1">
        <v>2.5238770706949101</v>
      </c>
      <c r="H34" s="1">
        <v>2.4371042700661798</v>
      </c>
      <c r="I34" s="1">
        <v>8.6772800628722599E-2</v>
      </c>
      <c r="J34" s="1">
        <v>39.617388328375</v>
      </c>
      <c r="K34" s="1">
        <v>6.64948044655468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141</v>
      </c>
      <c r="B35" s="1" t="s">
        <v>120</v>
      </c>
      <c r="C35" s="1" t="s">
        <v>52</v>
      </c>
      <c r="D35" s="1" t="s">
        <v>51</v>
      </c>
      <c r="E35" s="1">
        <v>47.201980843728698</v>
      </c>
      <c r="F35" s="1">
        <v>44.6219581742195</v>
      </c>
      <c r="G35" s="1">
        <v>2.5800226695092099</v>
      </c>
      <c r="H35" s="1">
        <v>2.4913576195035598</v>
      </c>
      <c r="I35" s="1">
        <v>8.8665050005648796E-2</v>
      </c>
      <c r="J35" s="1">
        <v>40.388646164329998</v>
      </c>
      <c r="K35" s="1">
        <v>6.8133346793987899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141</v>
      </c>
      <c r="B36" s="1" t="s">
        <v>120</v>
      </c>
      <c r="C36" s="1" t="s">
        <v>53</v>
      </c>
      <c r="D36" s="1" t="s">
        <v>51</v>
      </c>
      <c r="E36" s="1">
        <v>48.123351058476899</v>
      </c>
      <c r="F36" s="1">
        <v>45.487556617031402</v>
      </c>
      <c r="G36" s="1">
        <v>2.6357944414454302</v>
      </c>
      <c r="H36" s="1">
        <v>2.5452527813311101</v>
      </c>
      <c r="I36" s="1">
        <v>9.0541660114324393E-2</v>
      </c>
      <c r="J36" s="1">
        <v>41.145981091636003</v>
      </c>
      <c r="K36" s="1">
        <v>6.9773699668408797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141</v>
      </c>
      <c r="B37" s="1" t="s">
        <v>120</v>
      </c>
      <c r="C37" s="1" t="s">
        <v>54</v>
      </c>
      <c r="D37" s="1" t="s">
        <v>51</v>
      </c>
      <c r="E37" s="1">
        <v>49.027663117206203</v>
      </c>
      <c r="F37" s="1">
        <v>46.336646320981103</v>
      </c>
      <c r="G37" s="1">
        <v>2.6910167962250999</v>
      </c>
      <c r="H37" s="1">
        <v>2.59862024161436</v>
      </c>
      <c r="I37" s="1">
        <v>9.2396554610741199E-2</v>
      </c>
      <c r="J37" s="1">
        <v>41.886522932079899</v>
      </c>
      <c r="K37" s="1">
        <v>7.1411401851263303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141</v>
      </c>
      <c r="B38" s="1" t="s">
        <v>120</v>
      </c>
      <c r="C38" s="1" t="s">
        <v>55</v>
      </c>
      <c r="D38" s="1" t="s">
        <v>51</v>
      </c>
      <c r="E38" s="1">
        <v>49.911415881190401</v>
      </c>
      <c r="F38" s="1">
        <v>47.165913110801299</v>
      </c>
      <c r="G38" s="1">
        <v>2.7455027703891202</v>
      </c>
      <c r="H38" s="1">
        <v>2.6512794946885401</v>
      </c>
      <c r="I38" s="1">
        <v>9.4223275700582906E-2</v>
      </c>
      <c r="J38" s="1">
        <v>42.607250637965997</v>
      </c>
      <c r="K38" s="1">
        <v>7.30416524322436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141</v>
      </c>
      <c r="B39" s="1" t="s">
        <v>120</v>
      </c>
      <c r="C39" s="1" t="s">
        <v>56</v>
      </c>
      <c r="D39" s="1" t="s">
        <v>51</v>
      </c>
      <c r="E39" s="1">
        <v>50.770965428836803</v>
      </c>
      <c r="F39" s="1">
        <v>47.971908300122799</v>
      </c>
      <c r="G39" s="1">
        <v>2.7990571287140402</v>
      </c>
      <c r="H39" s="1">
        <v>2.7030420439329501</v>
      </c>
      <c r="I39" s="1">
        <v>9.6015084781085794E-2</v>
      </c>
      <c r="J39" s="1">
        <v>43.305023670011003</v>
      </c>
      <c r="K39" s="1">
        <v>7.4659417588258696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141</v>
      </c>
      <c r="B40" s="1" t="s">
        <v>120</v>
      </c>
      <c r="C40" s="1" t="s">
        <v>57</v>
      </c>
      <c r="D40" s="1" t="s">
        <v>51</v>
      </c>
      <c r="E40" s="1">
        <v>51.602689431208297</v>
      </c>
      <c r="F40" s="1">
        <v>48.7512058688595</v>
      </c>
      <c r="G40" s="1">
        <v>2.8514835623488199</v>
      </c>
      <c r="H40" s="1">
        <v>2.7537183393147702</v>
      </c>
      <c r="I40" s="1">
        <v>9.7765223034044405E-2</v>
      </c>
      <c r="J40" s="1">
        <v>43.976732895762702</v>
      </c>
      <c r="K40" s="1">
        <v>7.62595653544561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141</v>
      </c>
      <c r="B41" s="1" t="s">
        <v>120</v>
      </c>
      <c r="C41" s="1" t="s">
        <v>58</v>
      </c>
      <c r="D41" s="1" t="s">
        <v>59</v>
      </c>
      <c r="E41" s="1">
        <v>52.402891366824903</v>
      </c>
      <c r="F41" s="1">
        <v>49.500312646241397</v>
      </c>
      <c r="G41" s="1">
        <v>2.9025787205834299</v>
      </c>
      <c r="H41" s="1">
        <v>2.8031120088392201</v>
      </c>
      <c r="I41" s="1">
        <v>9.9466711744216604E-2</v>
      </c>
      <c r="J41" s="1">
        <v>44.619222834053197</v>
      </c>
      <c r="K41" s="1">
        <v>7.7836685327716602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141</v>
      </c>
      <c r="B42" s="1" t="s">
        <v>120</v>
      </c>
      <c r="C42" s="1" t="s">
        <v>60</v>
      </c>
      <c r="D42" s="1" t="s">
        <v>59</v>
      </c>
      <c r="E42" s="1">
        <v>53.168034840425499</v>
      </c>
      <c r="F42" s="1">
        <v>50.215891648765002</v>
      </c>
      <c r="G42" s="1">
        <v>2.9521431916605101</v>
      </c>
      <c r="H42" s="1">
        <v>2.8510304484740301</v>
      </c>
      <c r="I42" s="1">
        <v>0.10111274318647601</v>
      </c>
      <c r="J42" s="1">
        <v>45.229502632347703</v>
      </c>
      <c r="K42" s="1">
        <v>7.9385322080777803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141</v>
      </c>
      <c r="B43" s="1" t="s">
        <v>120</v>
      </c>
      <c r="C43" s="1" t="s">
        <v>61</v>
      </c>
      <c r="D43" s="1" t="s">
        <v>59</v>
      </c>
      <c r="E43" s="1">
        <v>53.894537769982897</v>
      </c>
      <c r="F43" s="1">
        <v>50.894565720095599</v>
      </c>
      <c r="G43" s="1">
        <v>2.99997204988725</v>
      </c>
      <c r="H43" s="1">
        <v>2.89727570741662</v>
      </c>
      <c r="I43" s="1">
        <v>0.102696342470634</v>
      </c>
      <c r="J43" s="1">
        <v>45.804559653673302</v>
      </c>
      <c r="K43" s="1">
        <v>8.0899781163095703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141</v>
      </c>
      <c r="B44" s="1" t="s">
        <v>120</v>
      </c>
      <c r="C44" s="1" t="s">
        <v>62</v>
      </c>
      <c r="D44" s="1" t="s">
        <v>59</v>
      </c>
      <c r="E44" s="1">
        <v>54.578938432045803</v>
      </c>
      <c r="F44" s="1">
        <v>51.533075499584903</v>
      </c>
      <c r="G44" s="1">
        <v>3.0458629324608699</v>
      </c>
      <c r="H44" s="1">
        <v>2.9416522799570899</v>
      </c>
      <c r="I44" s="1">
        <v>0.104210652503785</v>
      </c>
      <c r="J44" s="1">
        <v>46.3415072862309</v>
      </c>
      <c r="K44" s="1">
        <v>8.2374311458148206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141</v>
      </c>
      <c r="B45" s="1" t="s">
        <v>120</v>
      </c>
      <c r="C45" s="1" t="s">
        <v>63</v>
      </c>
      <c r="D45" s="1" t="s">
        <v>59</v>
      </c>
      <c r="E45" s="1">
        <v>55.217937407381797</v>
      </c>
      <c r="F45" s="1">
        <v>52.128318429230902</v>
      </c>
      <c r="G45" s="1">
        <v>3.08961897815088</v>
      </c>
      <c r="H45" s="1">
        <v>2.9839699479506301</v>
      </c>
      <c r="I45" s="1">
        <v>0.10564903020025</v>
      </c>
      <c r="J45" s="1">
        <v>46.837617128362197</v>
      </c>
      <c r="K45" s="1">
        <v>8.3803202790196192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141</v>
      </c>
      <c r="B46" s="1" t="s">
        <v>120</v>
      </c>
      <c r="C46" s="1" t="s">
        <v>64</v>
      </c>
      <c r="D46" s="1" t="s">
        <v>59</v>
      </c>
      <c r="E46" s="1">
        <v>55.808320949688699</v>
      </c>
      <c r="F46" s="1">
        <v>52.6772765111984</v>
      </c>
      <c r="G46" s="1">
        <v>3.1310444384902598</v>
      </c>
      <c r="H46" s="1">
        <v>3.0240395413527499</v>
      </c>
      <c r="I46" s="1">
        <v>0.107004897137503</v>
      </c>
      <c r="J46" s="1">
        <v>47.290254567161803</v>
      </c>
      <c r="K46" s="1">
        <v>8.5180663825269196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141</v>
      </c>
      <c r="B47" s="1" t="s">
        <v>120</v>
      </c>
      <c r="C47" s="1" t="s">
        <v>65</v>
      </c>
      <c r="D47" s="1" t="s">
        <v>59</v>
      </c>
      <c r="E47" s="1">
        <v>56.347224117969603</v>
      </c>
      <c r="F47" s="1">
        <v>53.177265301617098</v>
      </c>
      <c r="G47" s="1">
        <v>3.1699588163524299</v>
      </c>
      <c r="H47" s="1">
        <v>3.06168658910393</v>
      </c>
      <c r="I47" s="1">
        <v>0.10827222724850501</v>
      </c>
      <c r="J47" s="1">
        <v>47.697105329258598</v>
      </c>
      <c r="K47" s="1">
        <v>8.6501187887110103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141</v>
      </c>
      <c r="B48" s="1" t="s">
        <v>120</v>
      </c>
      <c r="C48" s="1" t="s">
        <v>66</v>
      </c>
      <c r="D48" s="1" t="s">
        <v>67</v>
      </c>
      <c r="E48" s="1">
        <v>56.831805240278598</v>
      </c>
      <c r="F48" s="1">
        <v>53.625625772105799</v>
      </c>
      <c r="G48" s="1">
        <v>3.20617946817273</v>
      </c>
      <c r="H48" s="1">
        <v>3.0967345221721398</v>
      </c>
      <c r="I48" s="1">
        <v>0.109444946000596</v>
      </c>
      <c r="J48" s="1">
        <v>48.055894663201599</v>
      </c>
      <c r="K48" s="1">
        <v>8.7759105770769601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141</v>
      </c>
      <c r="B49" s="1" t="s">
        <v>120</v>
      </c>
      <c r="C49" s="1" t="s">
        <v>68</v>
      </c>
      <c r="D49" s="1" t="s">
        <v>67</v>
      </c>
      <c r="E49" s="1">
        <v>57.259529702379197</v>
      </c>
      <c r="F49" s="1">
        <v>54.019992624251401</v>
      </c>
      <c r="G49" s="1">
        <v>3.23953707812771</v>
      </c>
      <c r="H49" s="1">
        <v>3.12901961566922</v>
      </c>
      <c r="I49" s="1">
        <v>0.11051746245849101</v>
      </c>
      <c r="J49" s="1">
        <v>48.364630379903403</v>
      </c>
      <c r="K49" s="1">
        <v>8.8948993224757693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141</v>
      </c>
      <c r="B50" s="1" t="s">
        <v>120</v>
      </c>
      <c r="C50" s="1" t="s">
        <v>69</v>
      </c>
      <c r="D50" s="1" t="s">
        <v>67</v>
      </c>
      <c r="E50" s="1">
        <v>57.6281634424369</v>
      </c>
      <c r="F50" s="1">
        <v>54.358287037858503</v>
      </c>
      <c r="G50" s="1">
        <v>3.2698764045783202</v>
      </c>
      <c r="H50" s="1">
        <v>3.1583917177977998</v>
      </c>
      <c r="I50" s="1">
        <v>0.111484686780518</v>
      </c>
      <c r="J50" s="1">
        <v>48.621590963799797</v>
      </c>
      <c r="K50" s="1">
        <v>9.0065724786370307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141</v>
      </c>
      <c r="B51" s="1" t="s">
        <v>120</v>
      </c>
      <c r="C51" s="1" t="s">
        <v>70</v>
      </c>
      <c r="D51" s="1" t="s">
        <v>67</v>
      </c>
      <c r="E51" s="1">
        <v>57.935712042223301</v>
      </c>
      <c r="F51" s="1">
        <v>54.6386608147318</v>
      </c>
      <c r="G51" s="1">
        <v>3.2970512274915098</v>
      </c>
      <c r="H51" s="1">
        <v>3.1847093581552599</v>
      </c>
      <c r="I51" s="1">
        <v>0.112341869336243</v>
      </c>
      <c r="J51" s="1">
        <v>48.825283343164699</v>
      </c>
      <c r="K51" s="1">
        <v>9.1104286990586196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141</v>
      </c>
      <c r="B52" s="1" t="s">
        <v>120</v>
      </c>
      <c r="C52" s="1" t="s">
        <v>71</v>
      </c>
      <c r="D52" s="1" t="s">
        <v>67</v>
      </c>
      <c r="E52" s="1">
        <v>58.180500994142697</v>
      </c>
      <c r="F52" s="1">
        <v>54.859569649506597</v>
      </c>
      <c r="G52" s="1">
        <v>3.32093134463606</v>
      </c>
      <c r="H52" s="1">
        <v>3.20784652280653</v>
      </c>
      <c r="I52" s="1">
        <v>0.11308482182952601</v>
      </c>
      <c r="J52" s="1">
        <v>48.9744966033862</v>
      </c>
      <c r="K52" s="1">
        <v>9.2060043907564406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141</v>
      </c>
      <c r="B53" s="1" t="s">
        <v>120</v>
      </c>
      <c r="C53" s="1" t="s">
        <v>72</v>
      </c>
      <c r="D53" s="1" t="s">
        <v>67</v>
      </c>
      <c r="E53" s="1">
        <v>58.361253364767798</v>
      </c>
      <c r="F53" s="1">
        <v>55.019848451383503</v>
      </c>
      <c r="G53" s="1">
        <v>3.3414049133842298</v>
      </c>
      <c r="H53" s="1">
        <v>3.2276949015216001</v>
      </c>
      <c r="I53" s="1">
        <v>0.113710011862626</v>
      </c>
      <c r="J53" s="1">
        <v>49.068379359468999</v>
      </c>
      <c r="K53" s="1">
        <v>9.2928740052987795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141</v>
      </c>
      <c r="B54" s="1" t="s">
        <v>120</v>
      </c>
      <c r="C54" s="1" t="s">
        <v>73</v>
      </c>
      <c r="D54" s="1" t="s">
        <v>67</v>
      </c>
      <c r="E54" s="1">
        <v>58.476923186565301</v>
      </c>
      <c r="F54" s="1">
        <v>55.118551372004397</v>
      </c>
      <c r="G54" s="1">
        <v>3.3583718145609098</v>
      </c>
      <c r="H54" s="1">
        <v>3.2441574979669801</v>
      </c>
      <c r="I54" s="1">
        <v>0.114214316593924</v>
      </c>
      <c r="J54" s="1">
        <v>49.106283022725798</v>
      </c>
      <c r="K54" s="1">
        <v>9.3706401638395391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141</v>
      </c>
      <c r="B55" s="1" t="s">
        <v>120</v>
      </c>
      <c r="C55" s="1" t="s">
        <v>74</v>
      </c>
      <c r="D55" s="1" t="s">
        <v>75</v>
      </c>
      <c r="E55" s="1">
        <v>58.526921002720798</v>
      </c>
      <c r="F55" s="1">
        <v>55.155166197888803</v>
      </c>
      <c r="G55" s="1">
        <v>3.37175480483207</v>
      </c>
      <c r="H55" s="1">
        <v>3.2571593901297602</v>
      </c>
      <c r="I55" s="1">
        <v>0.11459541470230999</v>
      </c>
      <c r="J55" s="1">
        <v>49.087961534839003</v>
      </c>
      <c r="K55" s="1">
        <v>9.4389594678818494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141</v>
      </c>
      <c r="B56" s="1" t="s">
        <v>120</v>
      </c>
      <c r="C56" s="1" t="s">
        <v>76</v>
      </c>
      <c r="D56" s="1" t="s">
        <v>75</v>
      </c>
      <c r="E56" s="1">
        <v>58.510921345294598</v>
      </c>
      <c r="F56" s="1">
        <v>55.1294316155792</v>
      </c>
      <c r="G56" s="1">
        <v>3.3814897297153701</v>
      </c>
      <c r="H56" s="1">
        <v>3.2666382851157199</v>
      </c>
      <c r="I56" s="1">
        <v>0.11485144459964999</v>
      </c>
      <c r="J56" s="1">
        <v>49.013402412252802</v>
      </c>
      <c r="K56" s="1">
        <v>9.4975189330417802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141</v>
      </c>
      <c r="B57" s="1" t="s">
        <v>120</v>
      </c>
      <c r="C57" s="1" t="s">
        <v>77</v>
      </c>
      <c r="D57" s="1" t="s">
        <v>75</v>
      </c>
      <c r="E57" s="1">
        <v>58.428960081412498</v>
      </c>
      <c r="F57" s="1">
        <v>55.0414282534935</v>
      </c>
      <c r="G57" s="1">
        <v>3.3875318279190401</v>
      </c>
      <c r="H57" s="1">
        <v>3.2725506141120402</v>
      </c>
      <c r="I57" s="1">
        <v>0.11498121380699899</v>
      </c>
      <c r="J57" s="1">
        <v>48.882904398581999</v>
      </c>
      <c r="K57" s="1">
        <v>9.5460556828305805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141</v>
      </c>
      <c r="B58" s="1" t="s">
        <v>120</v>
      </c>
      <c r="C58" s="1" t="s">
        <v>78</v>
      </c>
      <c r="D58" s="1" t="s">
        <v>75</v>
      </c>
      <c r="E58" s="1">
        <v>58.281509824259402</v>
      </c>
      <c r="F58" s="1">
        <v>54.891649909379304</v>
      </c>
      <c r="G58" s="1">
        <v>3.3898599148800899</v>
      </c>
      <c r="H58" s="1">
        <v>3.2748755726101799</v>
      </c>
      <c r="I58" s="1">
        <v>0.114984342269908</v>
      </c>
      <c r="J58" s="1">
        <v>48.697141636855903</v>
      </c>
      <c r="K58" s="1">
        <v>9.5843681874035394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141</v>
      </c>
      <c r="B59" s="1" t="s">
        <v>120</v>
      </c>
      <c r="C59" s="1" t="s">
        <v>79</v>
      </c>
      <c r="D59" s="1" t="s">
        <v>75</v>
      </c>
      <c r="E59" s="1">
        <v>58.069289488084799</v>
      </c>
      <c r="F59" s="1">
        <v>54.680821744343199</v>
      </c>
      <c r="G59" s="1">
        <v>3.3884677437416202</v>
      </c>
      <c r="H59" s="1">
        <v>3.2736067913756401</v>
      </c>
      <c r="I59" s="1">
        <v>0.114860952365981</v>
      </c>
      <c r="J59" s="1">
        <v>48.456990556110497</v>
      </c>
      <c r="K59" s="1">
        <v>9.6122989319742995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141</v>
      </c>
      <c r="B60" s="1" t="s">
        <v>120</v>
      </c>
      <c r="C60" s="1" t="s">
        <v>80</v>
      </c>
      <c r="D60" s="1" t="s">
        <v>75</v>
      </c>
      <c r="E60" s="1">
        <v>57.793394402164303</v>
      </c>
      <c r="F60" s="1">
        <v>54.4100256491948</v>
      </c>
      <c r="G60" s="1">
        <v>3.3833687529695502</v>
      </c>
      <c r="H60" s="1">
        <v>3.26875690340986</v>
      </c>
      <c r="I60" s="1">
        <v>0.11461184955968701</v>
      </c>
      <c r="J60" s="1">
        <v>48.163654768740898</v>
      </c>
      <c r="K60" s="1">
        <v>9.6297396334234104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141</v>
      </c>
      <c r="B61" s="1" t="s">
        <v>120</v>
      </c>
      <c r="C61" s="1" t="s">
        <v>81</v>
      </c>
      <c r="D61" s="1" t="s">
        <v>75</v>
      </c>
      <c r="E61" s="1">
        <v>57.4552412894447</v>
      </c>
      <c r="F61" s="1">
        <v>54.080645509695898</v>
      </c>
      <c r="G61" s="1">
        <v>3.3745957797487902</v>
      </c>
      <c r="H61" s="1">
        <v>3.2603572873326199</v>
      </c>
      <c r="I61" s="1">
        <v>0.114238492416168</v>
      </c>
      <c r="J61" s="1">
        <v>47.818602381182103</v>
      </c>
      <c r="K61" s="1">
        <v>9.6366389082626096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141</v>
      </c>
      <c r="B62" s="1" t="s">
        <v>120</v>
      </c>
      <c r="C62" s="1" t="s">
        <v>82</v>
      </c>
      <c r="D62" s="1" t="s">
        <v>83</v>
      </c>
      <c r="E62" s="1">
        <v>57.056518942498201</v>
      </c>
      <c r="F62" s="1">
        <v>53.694319844401697</v>
      </c>
      <c r="G62" s="1">
        <v>3.3621990980965299</v>
      </c>
      <c r="H62" s="1">
        <v>3.2484561783507502</v>
      </c>
      <c r="I62" s="1">
        <v>0.11374291974577901</v>
      </c>
      <c r="J62" s="1">
        <v>47.423519577651199</v>
      </c>
      <c r="K62" s="1">
        <v>9.6329993648470094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141</v>
      </c>
      <c r="B63" s="1" t="s">
        <v>120</v>
      </c>
      <c r="C63" s="1" t="s">
        <v>84</v>
      </c>
      <c r="D63" s="1" t="s">
        <v>83</v>
      </c>
      <c r="E63" s="1">
        <v>56.5991845708798</v>
      </c>
      <c r="F63" s="1">
        <v>53.252946503873403</v>
      </c>
      <c r="G63" s="1">
        <v>3.3462380670064098</v>
      </c>
      <c r="H63" s="1">
        <v>3.23311054308774</v>
      </c>
      <c r="I63" s="1">
        <v>0.113127523918662</v>
      </c>
      <c r="J63" s="1">
        <v>46.980354265857102</v>
      </c>
      <c r="K63" s="1">
        <v>9.6188303050226693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141</v>
      </c>
      <c r="B64" s="1" t="s">
        <v>120</v>
      </c>
      <c r="C64" s="1" t="s">
        <v>85</v>
      </c>
      <c r="D64" s="1" t="s">
        <v>83</v>
      </c>
      <c r="E64" s="1">
        <v>56.085404832717202</v>
      </c>
      <c r="F64" s="1">
        <v>52.758621204425701</v>
      </c>
      <c r="G64" s="1">
        <v>3.32678362829152</v>
      </c>
      <c r="H64" s="1">
        <v>3.2143885339270599</v>
      </c>
      <c r="I64" s="1">
        <v>0.11239509436445801</v>
      </c>
      <c r="J64" s="1">
        <v>46.491232797568799</v>
      </c>
      <c r="K64" s="1">
        <v>9.5941720351483593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141</v>
      </c>
      <c r="B65" s="1" t="s">
        <v>120</v>
      </c>
      <c r="C65" s="1" t="s">
        <v>86</v>
      </c>
      <c r="D65" s="1" t="s">
        <v>83</v>
      </c>
      <c r="E65" s="1">
        <v>55.517633089706401</v>
      </c>
      <c r="F65" s="1">
        <v>52.213705535548698</v>
      </c>
      <c r="G65" s="1">
        <v>3.3039275541577302</v>
      </c>
      <c r="H65" s="1">
        <v>3.19237845597244</v>
      </c>
      <c r="I65" s="1">
        <v>0.111549098185293</v>
      </c>
      <c r="J65" s="1">
        <v>45.958497243398902</v>
      </c>
      <c r="K65" s="1">
        <v>9.5591358463074805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141</v>
      </c>
      <c r="B66" s="1" t="s">
        <v>120</v>
      </c>
      <c r="C66" s="1" t="s">
        <v>87</v>
      </c>
      <c r="D66" s="1" t="s">
        <v>83</v>
      </c>
      <c r="E66" s="1">
        <v>54.898502579768802</v>
      </c>
      <c r="F66" s="1">
        <v>51.620723796611202</v>
      </c>
      <c r="G66" s="1">
        <v>3.27777878315761</v>
      </c>
      <c r="H66" s="1">
        <v>3.1671852450179601</v>
      </c>
      <c r="I66" s="1">
        <v>0.11059353813964599</v>
      </c>
      <c r="J66" s="1">
        <v>45.384601506593697</v>
      </c>
      <c r="K66" s="1">
        <v>9.5139010731751501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141</v>
      </c>
      <c r="B67" s="1" t="s">
        <v>120</v>
      </c>
      <c r="C67" s="1" t="s">
        <v>88</v>
      </c>
      <c r="D67" s="1" t="s">
        <v>83</v>
      </c>
      <c r="E67" s="1">
        <v>54.230849643039399</v>
      </c>
      <c r="F67" s="1">
        <v>50.982387768543198</v>
      </c>
      <c r="G67" s="1">
        <v>3.2484618744962699</v>
      </c>
      <c r="H67" s="1">
        <v>3.1389289541379002</v>
      </c>
      <c r="I67" s="1">
        <v>0.109532920358366</v>
      </c>
      <c r="J67" s="1">
        <v>44.772147347992998</v>
      </c>
      <c r="K67" s="1">
        <v>9.4587022950464803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141</v>
      </c>
      <c r="B68" s="1" t="s">
        <v>120</v>
      </c>
      <c r="C68" s="1" t="s">
        <v>89</v>
      </c>
      <c r="D68" s="1" t="s">
        <v>83</v>
      </c>
      <c r="E68" s="1">
        <v>53.517673407824198</v>
      </c>
      <c r="F68" s="1">
        <v>50.301558409838599</v>
      </c>
      <c r="G68" s="1">
        <v>3.21611499798568</v>
      </c>
      <c r="H68" s="1">
        <v>3.1077428141502299</v>
      </c>
      <c r="I68" s="1">
        <v>0.108372183835447</v>
      </c>
      <c r="J68" s="1">
        <v>44.123848781003502</v>
      </c>
      <c r="K68" s="1">
        <v>9.3938246268207894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141</v>
      </c>
      <c r="B69" s="1" t="s">
        <v>120</v>
      </c>
      <c r="C69" s="1" t="s">
        <v>90</v>
      </c>
      <c r="D69" s="1" t="s">
        <v>91</v>
      </c>
      <c r="E69" s="1">
        <v>52.762092910500101</v>
      </c>
      <c r="F69" s="1">
        <v>49.581205392402403</v>
      </c>
      <c r="G69" s="1">
        <v>3.1808875180977698</v>
      </c>
      <c r="H69" s="1">
        <v>3.0737709001621401</v>
      </c>
      <c r="I69" s="1">
        <v>0.10711661793562199</v>
      </c>
      <c r="J69" s="1">
        <v>43.442495794963598</v>
      </c>
      <c r="K69" s="1">
        <v>9.3195971155364994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141</v>
      </c>
      <c r="B70" s="1" t="s">
        <v>120</v>
      </c>
      <c r="C70" s="1" t="s">
        <v>92</v>
      </c>
      <c r="D70" s="1" t="s">
        <v>91</v>
      </c>
      <c r="E70" s="1">
        <v>51.967317627836799</v>
      </c>
      <c r="F70" s="1">
        <v>48.824379590790798</v>
      </c>
      <c r="G70" s="1">
        <v>3.14293803704604</v>
      </c>
      <c r="H70" s="1">
        <v>3.0371662393406198</v>
      </c>
      <c r="I70" s="1">
        <v>0.105771797705423</v>
      </c>
      <c r="J70" s="1">
        <v>42.730931127407302</v>
      </c>
      <c r="K70" s="1">
        <v>9.2363865004294805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141</v>
      </c>
      <c r="B71" s="1" t="s">
        <v>120</v>
      </c>
      <c r="C71" s="1" t="s">
        <v>93</v>
      </c>
      <c r="D71" s="1" t="s">
        <v>91</v>
      </c>
      <c r="E71" s="1">
        <v>51.1366254683508</v>
      </c>
      <c r="F71" s="1">
        <v>48.034192096775499</v>
      </c>
      <c r="G71" s="1">
        <v>3.1024333715752701</v>
      </c>
      <c r="H71" s="1">
        <v>2.9980898241961702</v>
      </c>
      <c r="I71" s="1">
        <v>0.1043435473791</v>
      </c>
      <c r="J71" s="1">
        <v>41.992030400887003</v>
      </c>
      <c r="K71" s="1">
        <v>9.1445950674637295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141</v>
      </c>
      <c r="B72" s="1" t="s">
        <v>120</v>
      </c>
      <c r="C72" s="1" t="s">
        <v>94</v>
      </c>
      <c r="D72" s="1" t="s">
        <v>91</v>
      </c>
      <c r="E72" s="1">
        <v>50.273328245243199</v>
      </c>
      <c r="F72" s="1">
        <v>47.213781776171601</v>
      </c>
      <c r="G72" s="1">
        <v>3.0595464690715399</v>
      </c>
      <c r="H72" s="1">
        <v>2.9567085988523298</v>
      </c>
      <c r="I72" s="1">
        <v>0.10283787021921</v>
      </c>
      <c r="J72" s="1">
        <v>41.228673708026498</v>
      </c>
      <c r="K72" s="1">
        <v>9.0446545372166796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141</v>
      </c>
      <c r="B73" s="1" t="s">
        <v>120</v>
      </c>
      <c r="C73" s="1" t="s">
        <v>95</v>
      </c>
      <c r="D73" s="1" t="s">
        <v>91</v>
      </c>
      <c r="E73" s="1">
        <v>49.380755569699403</v>
      </c>
      <c r="F73" s="1">
        <v>46.366300501732297</v>
      </c>
      <c r="G73" s="1">
        <v>3.0144550679670701</v>
      </c>
      <c r="H73" s="1">
        <v>2.9131941620883302</v>
      </c>
      <c r="I73" s="1">
        <v>0.10126090587874199</v>
      </c>
      <c r="J73" s="1">
        <v>40.4437344643584</v>
      </c>
      <c r="K73" s="1">
        <v>8.9370211053410191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141</v>
      </c>
      <c r="B74" s="1" t="s">
        <v>120</v>
      </c>
      <c r="C74" s="1" t="s">
        <v>96</v>
      </c>
      <c r="D74" s="1" t="s">
        <v>91</v>
      </c>
      <c r="E74" s="1">
        <v>48.462220615327297</v>
      </c>
      <c r="F74" s="1">
        <v>45.494880557565303</v>
      </c>
      <c r="G74" s="1">
        <v>2.9673400577619802</v>
      </c>
      <c r="H74" s="1">
        <v>2.8677211854322699</v>
      </c>
      <c r="I74" s="1">
        <v>9.9618872329707703E-2</v>
      </c>
      <c r="J74" s="1">
        <v>39.640048787387997</v>
      </c>
      <c r="K74" s="1">
        <v>8.8221718279393304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141</v>
      </c>
      <c r="B75" s="1" t="s">
        <v>120</v>
      </c>
      <c r="C75" s="1" t="s">
        <v>97</v>
      </c>
      <c r="D75" s="1" t="s">
        <v>91</v>
      </c>
      <c r="E75" s="1">
        <v>47.520994139034102</v>
      </c>
      <c r="F75" s="1">
        <v>44.602610322488999</v>
      </c>
      <c r="G75" s="1">
        <v>2.9183838165450799</v>
      </c>
      <c r="H75" s="1">
        <v>2.8204658060201</v>
      </c>
      <c r="I75" s="1">
        <v>9.7918010524986707E-2</v>
      </c>
      <c r="J75" s="1">
        <v>38.820394658577499</v>
      </c>
      <c r="K75" s="1">
        <v>8.7005994804565603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141</v>
      </c>
      <c r="B76" s="1" t="s">
        <v>120</v>
      </c>
      <c r="C76" s="1" t="s">
        <v>98</v>
      </c>
      <c r="D76" s="1" t="s">
        <v>99</v>
      </c>
      <c r="E76" s="1">
        <v>46.560296356851502</v>
      </c>
      <c r="F76" s="1">
        <v>43.692526963863202</v>
      </c>
      <c r="G76" s="1">
        <v>2.8677693929883601</v>
      </c>
      <c r="H76" s="1">
        <v>2.77160483393404</v>
      </c>
      <c r="I76" s="1">
        <v>9.6164559054313703E-2</v>
      </c>
      <c r="J76" s="1">
        <v>37.987487117257501</v>
      </c>
      <c r="K76" s="1">
        <v>8.5728092395940205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141</v>
      </c>
      <c r="B77" s="1" t="s">
        <v>120</v>
      </c>
      <c r="C77" s="1" t="s">
        <v>100</v>
      </c>
      <c r="D77" s="1" t="s">
        <v>99</v>
      </c>
      <c r="E77" s="1">
        <v>45.583273418206197</v>
      </c>
      <c r="F77" s="1">
        <v>42.767594325762701</v>
      </c>
      <c r="G77" s="1">
        <v>2.81567909244349</v>
      </c>
      <c r="H77" s="1">
        <v>2.7213143859420401</v>
      </c>
      <c r="I77" s="1">
        <v>9.4364706501446405E-2</v>
      </c>
      <c r="J77" s="1">
        <v>37.143958865100103</v>
      </c>
      <c r="K77" s="1">
        <v>8.4393145531061595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141</v>
      </c>
      <c r="B78" s="1" t="s">
        <v>120</v>
      </c>
      <c r="C78" s="1" t="s">
        <v>101</v>
      </c>
      <c r="D78" s="1" t="s">
        <v>99</v>
      </c>
      <c r="E78" s="1">
        <v>44.592974041710903</v>
      </c>
      <c r="F78" s="1">
        <v>41.830681106297902</v>
      </c>
      <c r="G78" s="1">
        <v>2.7622929354129502</v>
      </c>
      <c r="H78" s="1">
        <v>2.6697683949876998</v>
      </c>
      <c r="I78" s="1">
        <v>9.2524540425254806E-2</v>
      </c>
      <c r="J78" s="1">
        <v>36.292341791667901</v>
      </c>
      <c r="K78" s="1">
        <v>8.3006322500429199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141</v>
      </c>
      <c r="B79" s="1" t="s">
        <v>120</v>
      </c>
      <c r="C79" s="1" t="s">
        <v>102</v>
      </c>
      <c r="D79" s="1" t="s">
        <v>99</v>
      </c>
      <c r="E79" s="1">
        <v>43.592342307554802</v>
      </c>
      <c r="F79" s="1">
        <v>40.884554371663803</v>
      </c>
      <c r="G79" s="1">
        <v>2.707787935891</v>
      </c>
      <c r="H79" s="1">
        <v>2.6171379109065298</v>
      </c>
      <c r="I79" s="1">
        <v>9.0650024984471597E-2</v>
      </c>
      <c r="J79" s="1">
        <v>35.435062687255702</v>
      </c>
      <c r="K79" s="1">
        <v>8.1572796202991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141</v>
      </c>
      <c r="B80" s="1" t="s">
        <v>120</v>
      </c>
      <c r="C80" s="1" t="s">
        <v>103</v>
      </c>
      <c r="D80" s="1" t="s">
        <v>99</v>
      </c>
      <c r="E80" s="1">
        <v>42.5842059219951</v>
      </c>
      <c r="F80" s="1">
        <v>39.931868715441702</v>
      </c>
      <c r="G80" s="1">
        <v>2.6523372065533399</v>
      </c>
      <c r="H80" s="1">
        <v>2.5635902344916102</v>
      </c>
      <c r="I80" s="1">
        <v>8.8746972061735999E-2</v>
      </c>
      <c r="J80" s="1">
        <v>34.574434654900998</v>
      </c>
      <c r="K80" s="1">
        <v>8.0097712670940293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141</v>
      </c>
      <c r="B81" s="1" t="s">
        <v>120</v>
      </c>
      <c r="C81" s="1" t="s">
        <v>104</v>
      </c>
      <c r="D81" s="1" t="s">
        <v>99</v>
      </c>
      <c r="E81" s="1">
        <v>41.571260419159898</v>
      </c>
      <c r="F81" s="1">
        <v>38.975151629047502</v>
      </c>
      <c r="G81" s="1">
        <v>2.5961087901124</v>
      </c>
      <c r="H81" s="1">
        <v>2.5092877867521999</v>
      </c>
      <c r="I81" s="1">
        <v>8.6821003360202195E-2</v>
      </c>
      <c r="J81" s="1">
        <v>33.712645343157703</v>
      </c>
      <c r="K81" s="1">
        <v>7.8586150760021898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141</v>
      </c>
      <c r="B82" s="1" t="s">
        <v>120</v>
      </c>
      <c r="C82" s="1" t="s">
        <v>105</v>
      </c>
      <c r="D82" s="1" t="s">
        <v>99</v>
      </c>
      <c r="E82" s="1">
        <v>40.556063691545098</v>
      </c>
      <c r="F82" s="1">
        <v>38.016798648168702</v>
      </c>
      <c r="G82" s="1">
        <v>2.5392650433763801</v>
      </c>
      <c r="H82" s="1">
        <v>2.4543875117942799</v>
      </c>
      <c r="I82" s="1">
        <v>8.4877531582098806E-2</v>
      </c>
      <c r="J82" s="1">
        <v>32.851754084684501</v>
      </c>
      <c r="K82" s="1">
        <v>7.7043096068605799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141</v>
      </c>
      <c r="B83" s="1" t="s">
        <v>120</v>
      </c>
      <c r="C83" s="1" t="s">
        <v>106</v>
      </c>
      <c r="D83" s="1" t="s">
        <v>107</v>
      </c>
      <c r="E83" s="1">
        <v>39.541032021992301</v>
      </c>
      <c r="F83" s="1">
        <v>37.059069879512101</v>
      </c>
      <c r="G83" s="1">
        <v>2.4819621424802398</v>
      </c>
      <c r="H83" s="1">
        <v>2.39904039699816</v>
      </c>
      <c r="I83" s="1">
        <v>8.2921745482087403E-2</v>
      </c>
      <c r="J83" s="1">
        <v>31.9936900952484</v>
      </c>
      <c r="K83" s="1">
        <v>7.5473419267439503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141</v>
      </c>
      <c r="B84" s="1" t="s">
        <v>120</v>
      </c>
      <c r="C84" s="1" t="s">
        <v>108</v>
      </c>
      <c r="D84" s="1" t="s">
        <v>107</v>
      </c>
      <c r="E84" s="1">
        <v>38.528432334849803</v>
      </c>
      <c r="F84" s="1">
        <v>36.104082975130503</v>
      </c>
      <c r="G84" s="1">
        <v>2.4243493597193</v>
      </c>
      <c r="H84" s="1">
        <v>2.3433907724868801</v>
      </c>
      <c r="I84" s="1">
        <v>8.09585872324209E-2</v>
      </c>
      <c r="J84" s="1">
        <v>31.1402475623815</v>
      </c>
      <c r="K84" s="1">
        <v>7.3881847724683301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141</v>
      </c>
      <c r="B85" s="1" t="s">
        <v>120</v>
      </c>
      <c r="C85" s="1" t="s">
        <v>109</v>
      </c>
      <c r="D85" s="1" t="s">
        <v>107</v>
      </c>
      <c r="E85" s="1">
        <v>37.520379649455101</v>
      </c>
      <c r="F85" s="1">
        <v>35.153811017817603</v>
      </c>
      <c r="G85" s="1">
        <v>2.3665686316374899</v>
      </c>
      <c r="H85" s="1">
        <v>2.2875758918911999</v>
      </c>
      <c r="I85" s="1">
        <v>7.8992739746295504E-2</v>
      </c>
      <c r="J85" s="1">
        <v>30.293085145848899</v>
      </c>
      <c r="K85" s="1">
        <v>7.2272945036062399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141</v>
      </c>
      <c r="B86" s="1" t="s">
        <v>120</v>
      </c>
      <c r="C86" s="1" t="s">
        <v>110</v>
      </c>
      <c r="D86" s="1" t="s">
        <v>107</v>
      </c>
      <c r="E86" s="1">
        <v>36.518837966596898</v>
      </c>
      <c r="F86" s="1">
        <v>34.210083615417901</v>
      </c>
      <c r="G86" s="1">
        <v>2.3087543511789899</v>
      </c>
      <c r="H86" s="1">
        <v>2.2317257297471702</v>
      </c>
      <c r="I86" s="1">
        <v>7.70286214318186E-2</v>
      </c>
      <c r="J86" s="1">
        <v>29.453728206617701</v>
      </c>
      <c r="K86" s="1">
        <v>7.0651097599792196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141</v>
      </c>
      <c r="B87" s="1" t="s">
        <v>120</v>
      </c>
      <c r="C87" s="1" t="s">
        <v>111</v>
      </c>
      <c r="D87" s="1" t="s">
        <v>107</v>
      </c>
      <c r="E87" s="1">
        <v>35.5256190945992</v>
      </c>
      <c r="F87" s="1">
        <v>33.2745860497838</v>
      </c>
      <c r="G87" s="1">
        <v>2.2510330448153799</v>
      </c>
      <c r="H87" s="1">
        <v>2.1759626678045199</v>
      </c>
      <c r="I87" s="1">
        <v>7.50703770108576E-2</v>
      </c>
      <c r="J87" s="1">
        <v>28.623569286654799</v>
      </c>
      <c r="K87" s="1">
        <v>6.90204980794437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141</v>
      </c>
      <c r="B88" s="1" t="s">
        <v>120</v>
      </c>
      <c r="C88" s="1" t="s">
        <v>112</v>
      </c>
      <c r="D88" s="1" t="s">
        <v>107</v>
      </c>
      <c r="E88" s="1">
        <v>34.542382181879901</v>
      </c>
      <c r="F88" s="1">
        <v>32.3488590807032</v>
      </c>
      <c r="G88" s="1">
        <v>2.19352310117675</v>
      </c>
      <c r="H88" s="1">
        <v>2.1204012311642799</v>
      </c>
      <c r="I88" s="1">
        <v>7.3121870012479107E-2</v>
      </c>
      <c r="J88" s="1">
        <v>27.803869119279302</v>
      </c>
      <c r="K88" s="1">
        <v>6.7385130626006697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141</v>
      </c>
      <c r="B89" s="1" t="s">
        <v>120</v>
      </c>
      <c r="C89" s="1" t="s">
        <v>113</v>
      </c>
      <c r="D89" s="1" t="s">
        <v>107</v>
      </c>
      <c r="E89" s="1">
        <v>33.570640326554901</v>
      </c>
      <c r="F89" s="1">
        <v>31.434305416084801</v>
      </c>
      <c r="G89" s="1">
        <v>2.1363349104700902</v>
      </c>
      <c r="H89" s="1">
        <v>2.0651482212639198</v>
      </c>
      <c r="I89" s="1">
        <v>7.1186689206166304E-2</v>
      </c>
      <c r="J89" s="1">
        <v>26.995763557554799</v>
      </c>
      <c r="K89" s="1">
        <v>6.57487676900009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141</v>
      </c>
      <c r="B90" s="1" t="s">
        <v>120</v>
      </c>
      <c r="C90" s="1" t="s">
        <v>114</v>
      </c>
      <c r="D90" s="1" t="s">
        <v>115</v>
      </c>
      <c r="E90" s="1">
        <v>32.611761581881403</v>
      </c>
      <c r="F90" s="1">
        <v>30.532190843715401</v>
      </c>
      <c r="G90" s="1">
        <v>2.0795707381659598</v>
      </c>
      <c r="H90" s="1">
        <v>2.0103025925634399</v>
      </c>
      <c r="I90" s="1">
        <v>6.9268145602515596E-2</v>
      </c>
      <c r="J90" s="1">
        <v>26.200265474592399</v>
      </c>
      <c r="K90" s="1">
        <v>6.4114961072889196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141</v>
      </c>
      <c r="B91" s="1" t="s">
        <v>120</v>
      </c>
      <c r="C91" s="1" t="s">
        <v>116</v>
      </c>
      <c r="D91" s="1" t="s">
        <v>115</v>
      </c>
      <c r="E91" s="1">
        <v>31.666976521935901</v>
      </c>
      <c r="F91" s="1">
        <v>29.6436515702813</v>
      </c>
      <c r="G91" s="1">
        <v>2.0233249516546201</v>
      </c>
      <c r="H91" s="1">
        <v>1.9559556700290499</v>
      </c>
      <c r="I91" s="1">
        <v>6.7369281625579105E-2</v>
      </c>
      <c r="J91" s="1">
        <v>25.418272309328199</v>
      </c>
      <c r="K91" s="1">
        <v>6.2487042126076604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141</v>
      </c>
      <c r="B92" s="1" t="s">
        <v>120</v>
      </c>
      <c r="C92" s="1" t="s">
        <v>117</v>
      </c>
      <c r="D92" s="1" t="s">
        <v>115</v>
      </c>
      <c r="E92" s="1">
        <v>30.737374440199499</v>
      </c>
      <c r="F92" s="1">
        <v>28.769690803973699</v>
      </c>
      <c r="G92" s="1">
        <v>1.9676836362257799</v>
      </c>
      <c r="H92" s="1">
        <v>1.90219077700582</v>
      </c>
      <c r="I92" s="1">
        <v>6.5492859219963506E-2</v>
      </c>
      <c r="J92" s="1">
        <v>24.650563824938999</v>
      </c>
      <c r="K92" s="1">
        <v>6.0868106152604398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141</v>
      </c>
      <c r="B93" s="1" t="s">
        <v>120</v>
      </c>
      <c r="C93" s="1" t="s">
        <v>118</v>
      </c>
      <c r="D93" s="1" t="s">
        <v>115</v>
      </c>
      <c r="E93" s="1">
        <v>29.823915511140601</v>
      </c>
      <c r="F93" s="1">
        <v>27.911190385040399</v>
      </c>
      <c r="G93" s="1">
        <v>1.9127251261001901</v>
      </c>
      <c r="H93" s="1">
        <v>1.8490837470103401</v>
      </c>
      <c r="I93" s="1">
        <v>6.3641379089853206E-2</v>
      </c>
      <c r="J93" s="1">
        <v>23.8978132821013</v>
      </c>
      <c r="K93" s="1">
        <v>5.9261022290392598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141</v>
      </c>
      <c r="B94" s="1" t="s">
        <v>120</v>
      </c>
      <c r="C94" s="1" t="s">
        <v>119</v>
      </c>
      <c r="D94" s="1" t="s">
        <v>115</v>
      </c>
      <c r="E94" s="1">
        <v>28.927439596989199</v>
      </c>
      <c r="F94" s="1">
        <v>27.068919239676301</v>
      </c>
      <c r="G94" s="1">
        <v>1.8585203573129201</v>
      </c>
      <c r="H94" s="1">
        <v>1.79670326353579</v>
      </c>
      <c r="I94" s="1">
        <v>6.1817093777134E-2</v>
      </c>
      <c r="J94" s="1">
        <v>23.1605957117239</v>
      </c>
      <c r="K94" s="1">
        <v>5.7668438852653097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141</v>
      </c>
      <c r="B2" s="1" t="s">
        <v>121</v>
      </c>
      <c r="C2" s="1" t="s">
        <v>13</v>
      </c>
      <c r="D2" s="1" t="s">
        <v>14</v>
      </c>
      <c r="E2" s="1">
        <v>28.3132134721439</v>
      </c>
      <c r="F2" s="1">
        <v>26.8258727133855</v>
      </c>
      <c r="G2" s="1">
        <v>1.4873407587584</v>
      </c>
      <c r="H2" s="1">
        <v>1.43578099829893</v>
      </c>
      <c r="I2" s="1">
        <v>5.1559760459468501E-2</v>
      </c>
      <c r="J2" s="1">
        <v>24.5719572396129</v>
      </c>
      <c r="K2" s="1">
        <v>3.7412562325310201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141</v>
      </c>
      <c r="B3" s="1" t="s">
        <v>121</v>
      </c>
      <c r="C3" s="1" t="s">
        <v>15</v>
      </c>
      <c r="D3" s="1" t="s">
        <v>14</v>
      </c>
      <c r="E3" s="1">
        <v>29.523339440945701</v>
      </c>
      <c r="F3" s="1">
        <v>27.9711181857962</v>
      </c>
      <c r="G3" s="1">
        <v>1.5522212551494701</v>
      </c>
      <c r="H3" s="1">
        <v>1.4984224567376301</v>
      </c>
      <c r="I3" s="1">
        <v>5.3798798411839197E-2</v>
      </c>
      <c r="J3" s="1">
        <v>25.614660487178799</v>
      </c>
      <c r="K3" s="1">
        <v>3.9086789537669002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141</v>
      </c>
      <c r="B4" s="1" t="s">
        <v>121</v>
      </c>
      <c r="C4" s="1" t="s">
        <v>16</v>
      </c>
      <c r="D4" s="1" t="s">
        <v>14</v>
      </c>
      <c r="E4" s="1">
        <v>30.793701314408398</v>
      </c>
      <c r="F4" s="1">
        <v>29.173201795366001</v>
      </c>
      <c r="G4" s="1">
        <v>1.62049951904246</v>
      </c>
      <c r="H4" s="1">
        <v>1.5643456944918099</v>
      </c>
      <c r="I4" s="1">
        <v>5.6153824550651203E-2</v>
      </c>
      <c r="J4" s="1">
        <v>26.7083006817784</v>
      </c>
      <c r="K4" s="1">
        <v>4.0854006326300096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141</v>
      </c>
      <c r="B5" s="1" t="s">
        <v>121</v>
      </c>
      <c r="C5" s="1" t="s">
        <v>17</v>
      </c>
      <c r="D5" s="1" t="s">
        <v>14</v>
      </c>
      <c r="E5" s="1">
        <v>32.124919281068898</v>
      </c>
      <c r="F5" s="1">
        <v>30.432681927752402</v>
      </c>
      <c r="G5" s="1">
        <v>1.69223735331652</v>
      </c>
      <c r="H5" s="1">
        <v>1.6336105970394399</v>
      </c>
      <c r="I5" s="1">
        <v>5.8626756277084399E-2</v>
      </c>
      <c r="J5" s="1">
        <v>27.85324840026</v>
      </c>
      <c r="K5" s="1">
        <v>4.2716708808088804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141</v>
      </c>
      <c r="B6" s="1" t="s">
        <v>121</v>
      </c>
      <c r="C6" s="1" t="s">
        <v>18</v>
      </c>
      <c r="D6" s="1" t="s">
        <v>19</v>
      </c>
      <c r="E6" s="1">
        <v>33.517278041187303</v>
      </c>
      <c r="F6" s="1">
        <v>31.749796822713801</v>
      </c>
      <c r="G6" s="1">
        <v>1.76748121847355</v>
      </c>
      <c r="H6" s="1">
        <v>1.7062622569043699</v>
      </c>
      <c r="I6" s="1">
        <v>6.12189615691901E-2</v>
      </c>
      <c r="J6" s="1">
        <v>29.049569973152199</v>
      </c>
      <c r="K6" s="1">
        <v>4.4677080680351597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141</v>
      </c>
      <c r="B7" s="1" t="s">
        <v>121</v>
      </c>
      <c r="C7" s="1" t="s">
        <v>20</v>
      </c>
      <c r="D7" s="1" t="s">
        <v>19</v>
      </c>
      <c r="E7" s="1">
        <v>34.970715139356997</v>
      </c>
      <c r="F7" s="1">
        <v>33.124452777993703</v>
      </c>
      <c r="G7" s="1">
        <v>1.84626236136333</v>
      </c>
      <c r="H7" s="1">
        <v>1.7823311036302101</v>
      </c>
      <c r="I7" s="1">
        <v>6.3931257733125302E-2</v>
      </c>
      <c r="J7" s="1">
        <v>30.297013104059801</v>
      </c>
      <c r="K7" s="1">
        <v>4.6737020352972003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141</v>
      </c>
      <c r="B8" s="1" t="s">
        <v>121</v>
      </c>
      <c r="C8" s="1" t="s">
        <v>21</v>
      </c>
      <c r="D8" s="1" t="s">
        <v>19</v>
      </c>
      <c r="E8" s="1">
        <v>36.4847089358434</v>
      </c>
      <c r="F8" s="1">
        <v>34.556118684480602</v>
      </c>
      <c r="G8" s="1">
        <v>1.92859025136278</v>
      </c>
      <c r="H8" s="1">
        <v>1.8618265622723</v>
      </c>
      <c r="I8" s="1">
        <v>6.6763689090484094E-2</v>
      </c>
      <c r="J8" s="1">
        <v>31.594913538508901</v>
      </c>
      <c r="K8" s="1">
        <v>4.8897953973344901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141</v>
      </c>
      <c r="B9" s="1" t="s">
        <v>121</v>
      </c>
      <c r="C9" s="1" t="s">
        <v>22</v>
      </c>
      <c r="D9" s="1" t="s">
        <v>19</v>
      </c>
      <c r="E9" s="1">
        <v>38.058291955654099</v>
      </c>
      <c r="F9" s="1">
        <v>36.0438381271452</v>
      </c>
      <c r="G9" s="1">
        <v>2.01445382850889</v>
      </c>
      <c r="H9" s="1">
        <v>1.94473826247455</v>
      </c>
      <c r="I9" s="1">
        <v>6.9715566034337095E-2</v>
      </c>
      <c r="J9" s="1">
        <v>32.9422035114941</v>
      </c>
      <c r="K9" s="1">
        <v>5.1160884441600398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141</v>
      </c>
      <c r="B10" s="1" t="s">
        <v>121</v>
      </c>
      <c r="C10" s="1" t="s">
        <v>23</v>
      </c>
      <c r="D10" s="1" t="s">
        <v>19</v>
      </c>
      <c r="E10" s="1">
        <v>39.689972237412</v>
      </c>
      <c r="F10" s="1">
        <v>37.5861553096968</v>
      </c>
      <c r="G10" s="1">
        <v>2.1038169277151901</v>
      </c>
      <c r="H10" s="1">
        <v>2.0310316178889001</v>
      </c>
      <c r="I10" s="1">
        <v>7.2785309826284006E-2</v>
      </c>
      <c r="J10" s="1">
        <v>34.337346037116397</v>
      </c>
      <c r="K10" s="1">
        <v>5.3526262002956599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141</v>
      </c>
      <c r="B11" s="1" t="s">
        <v>121</v>
      </c>
      <c r="C11" s="1" t="s">
        <v>24</v>
      </c>
      <c r="D11" s="1" t="s">
        <v>19</v>
      </c>
      <c r="E11" s="1">
        <v>41.377684386547699</v>
      </c>
      <c r="F11" s="1">
        <v>39.181068600838799</v>
      </c>
      <c r="G11" s="1">
        <v>2.1966157857088602</v>
      </c>
      <c r="H11" s="1">
        <v>2.1206454201384202</v>
      </c>
      <c r="I11" s="1">
        <v>7.5970365570436696E-2</v>
      </c>
      <c r="J11" s="1">
        <v>35.778291980892497</v>
      </c>
      <c r="K11" s="1">
        <v>5.5993924056551903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141</v>
      </c>
      <c r="B12" s="1" t="s">
        <v>121</v>
      </c>
      <c r="C12" s="1" t="s">
        <v>25</v>
      </c>
      <c r="D12" s="1" t="s">
        <v>19</v>
      </c>
      <c r="E12" s="1">
        <v>43.118750098863103</v>
      </c>
      <c r="F12" s="1">
        <v>40.8259933986538</v>
      </c>
      <c r="G12" s="1">
        <v>2.2927567002092601</v>
      </c>
      <c r="H12" s="1">
        <v>2.2134895770855998</v>
      </c>
      <c r="I12" s="1">
        <v>7.9267123123662395E-2</v>
      </c>
      <c r="J12" s="1">
        <v>37.2624473318361</v>
      </c>
      <c r="K12" s="1">
        <v>5.8563027670269596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141</v>
      </c>
      <c r="B13" s="1" t="s">
        <v>121</v>
      </c>
      <c r="C13" s="1" t="s">
        <v>26</v>
      </c>
      <c r="D13" s="1" t="s">
        <v>27</v>
      </c>
      <c r="E13" s="1">
        <v>44.909832869003303</v>
      </c>
      <c r="F13" s="1">
        <v>42.517719866868902</v>
      </c>
      <c r="G13" s="1">
        <v>2.3921130021343999</v>
      </c>
      <c r="H13" s="1">
        <v>2.3094421850051701</v>
      </c>
      <c r="I13" s="1">
        <v>8.2670817129231799E-2</v>
      </c>
      <c r="J13" s="1">
        <v>38.786637616571902</v>
      </c>
      <c r="K13" s="1">
        <v>6.1231952524314597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141</v>
      </c>
      <c r="B14" s="1" t="s">
        <v>121</v>
      </c>
      <c r="C14" s="1" t="s">
        <v>28</v>
      </c>
      <c r="D14" s="1" t="s">
        <v>27</v>
      </c>
      <c r="E14" s="1">
        <v>46.746863304982497</v>
      </c>
      <c r="F14" s="1">
        <v>44.2523417606549</v>
      </c>
      <c r="G14" s="1">
        <v>2.4945215443275401</v>
      </c>
      <c r="H14" s="1">
        <v>2.4083461422049202</v>
      </c>
      <c r="I14" s="1">
        <v>8.6175402122626296E-2</v>
      </c>
      <c r="J14" s="1">
        <v>40.347040718461798</v>
      </c>
      <c r="K14" s="1">
        <v>6.3998225865207097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141</v>
      </c>
      <c r="B15" s="1" t="s">
        <v>121</v>
      </c>
      <c r="C15" s="1" t="s">
        <v>29</v>
      </c>
      <c r="D15" s="1" t="s">
        <v>27</v>
      </c>
      <c r="E15" s="1">
        <v>48.625120002504701</v>
      </c>
      <c r="F15" s="1">
        <v>46.025334662313703</v>
      </c>
      <c r="G15" s="1">
        <v>2.5997853401909601</v>
      </c>
      <c r="H15" s="1">
        <v>2.51001168379238</v>
      </c>
      <c r="I15" s="1">
        <v>8.9773656398589502E-2</v>
      </c>
      <c r="J15" s="1">
        <v>41.9392663013167</v>
      </c>
      <c r="K15" s="1">
        <v>6.6858537011880497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141</v>
      </c>
      <c r="B16" s="1" t="s">
        <v>121</v>
      </c>
      <c r="C16" s="1" t="s">
        <v>30</v>
      </c>
      <c r="D16" s="1" t="s">
        <v>27</v>
      </c>
      <c r="E16" s="1">
        <v>50.5390544883074</v>
      </c>
      <c r="F16" s="1">
        <v>47.831390555431803</v>
      </c>
      <c r="G16" s="1">
        <v>2.7076639328756702</v>
      </c>
      <c r="H16" s="1">
        <v>2.6142070813754601</v>
      </c>
      <c r="I16" s="1">
        <v>9.3456851500207799E-2</v>
      </c>
      <c r="J16" s="1">
        <v>43.558206378894901</v>
      </c>
      <c r="K16" s="1">
        <v>6.9808481094125296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141</v>
      </c>
      <c r="B17" s="1" t="s">
        <v>121</v>
      </c>
      <c r="C17" s="1" t="s">
        <v>31</v>
      </c>
      <c r="D17" s="1" t="s">
        <v>27</v>
      </c>
      <c r="E17" s="1">
        <v>52.482360495478403</v>
      </c>
      <c r="F17" s="1">
        <v>49.6644830709755</v>
      </c>
      <c r="G17" s="1">
        <v>2.8178774245029201</v>
      </c>
      <c r="H17" s="1">
        <v>2.7206625356119298</v>
      </c>
      <c r="I17" s="1">
        <v>9.7214888890991905E-2</v>
      </c>
      <c r="J17" s="1">
        <v>45.198093198368198</v>
      </c>
      <c r="K17" s="1">
        <v>7.2842672971101798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141</v>
      </c>
      <c r="B18" s="1" t="s">
        <v>121</v>
      </c>
      <c r="C18" s="1" t="s">
        <v>32</v>
      </c>
      <c r="D18" s="1" t="s">
        <v>27</v>
      </c>
      <c r="E18" s="1">
        <v>54.4479021233225</v>
      </c>
      <c r="F18" s="1">
        <v>51.517801364817103</v>
      </c>
      <c r="G18" s="1">
        <v>2.93010075850539</v>
      </c>
      <c r="H18" s="1">
        <v>2.8290646417888601</v>
      </c>
      <c r="I18" s="1">
        <v>0.101036116716528</v>
      </c>
      <c r="J18" s="1">
        <v>46.852448044909501</v>
      </c>
      <c r="K18" s="1">
        <v>7.5954540784129403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141</v>
      </c>
      <c r="B19" s="1" t="s">
        <v>121</v>
      </c>
      <c r="C19" s="1" t="s">
        <v>33</v>
      </c>
      <c r="D19" s="1" t="s">
        <v>27</v>
      </c>
      <c r="E19" s="1">
        <v>56.427851628685502</v>
      </c>
      <c r="F19" s="1">
        <v>53.3838819226387</v>
      </c>
      <c r="G19" s="1">
        <v>3.04396970604683</v>
      </c>
      <c r="H19" s="1">
        <v>2.9390621590774701</v>
      </c>
      <c r="I19" s="1">
        <v>0.104907546969356</v>
      </c>
      <c r="J19" s="1">
        <v>48.514208008486897</v>
      </c>
      <c r="K19" s="1">
        <v>7.9136436201985303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141</v>
      </c>
      <c r="B20" s="1" t="s">
        <v>121</v>
      </c>
      <c r="C20" s="1" t="s">
        <v>34</v>
      </c>
      <c r="D20" s="1" t="s">
        <v>35</v>
      </c>
      <c r="E20" s="1">
        <v>58.413587680383102</v>
      </c>
      <c r="F20" s="1">
        <v>55.254512583638302</v>
      </c>
      <c r="G20" s="1">
        <v>3.1590750967447598</v>
      </c>
      <c r="H20" s="1">
        <v>3.0502604379837499</v>
      </c>
      <c r="I20" s="1">
        <v>0.108814658761011</v>
      </c>
      <c r="J20" s="1">
        <v>50.175640117712597</v>
      </c>
      <c r="K20" s="1">
        <v>8.2379475626704703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141</v>
      </c>
      <c r="B21" s="1" t="s">
        <v>121</v>
      </c>
      <c r="C21" s="1" t="s">
        <v>36</v>
      </c>
      <c r="D21" s="1" t="s">
        <v>35</v>
      </c>
      <c r="E21" s="1">
        <v>60.395771926269497</v>
      </c>
      <c r="F21" s="1">
        <v>57.120806589381601</v>
      </c>
      <c r="G21" s="1">
        <v>3.2749653368879001</v>
      </c>
      <c r="H21" s="1">
        <v>3.16222383968827</v>
      </c>
      <c r="I21" s="1">
        <v>0.11274149719962299</v>
      </c>
      <c r="J21" s="1">
        <v>51.828416418163101</v>
      </c>
      <c r="K21" s="1">
        <v>8.5673555081064006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141</v>
      </c>
      <c r="B22" s="1" t="s">
        <v>121</v>
      </c>
      <c r="C22" s="1" t="s">
        <v>37</v>
      </c>
      <c r="D22" s="1" t="s">
        <v>35</v>
      </c>
      <c r="E22" s="1">
        <v>62.364403700708003</v>
      </c>
      <c r="F22" s="1">
        <v>58.9732557507594</v>
      </c>
      <c r="G22" s="1">
        <v>3.3911479499485901</v>
      </c>
      <c r="H22" s="1">
        <v>3.2744772128877999</v>
      </c>
      <c r="I22" s="1">
        <v>0.116670737060788</v>
      </c>
      <c r="J22" s="1">
        <v>53.463669100721198</v>
      </c>
      <c r="K22" s="1">
        <v>8.9007345999868193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141</v>
      </c>
      <c r="B23" s="1" t="s">
        <v>121</v>
      </c>
      <c r="C23" s="1" t="s">
        <v>38</v>
      </c>
      <c r="D23" s="1" t="s">
        <v>35</v>
      </c>
      <c r="E23" s="1">
        <v>64.308889865819594</v>
      </c>
      <c r="F23" s="1">
        <v>60.801797790940697</v>
      </c>
      <c r="G23" s="1">
        <v>3.50709207487896</v>
      </c>
      <c r="H23" s="1">
        <v>3.3865082964717899</v>
      </c>
      <c r="I23" s="1">
        <v>0.12058377840717199</v>
      </c>
      <c r="J23" s="1">
        <v>55.0720578300349</v>
      </c>
      <c r="K23" s="1">
        <v>9.2368320357847704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141</v>
      </c>
      <c r="B24" s="1" t="s">
        <v>121</v>
      </c>
      <c r="C24" s="1" t="s">
        <v>39</v>
      </c>
      <c r="D24" s="1" t="s">
        <v>35</v>
      </c>
      <c r="E24" s="1">
        <v>66.218180845864197</v>
      </c>
      <c r="F24" s="1">
        <v>62.595946957978597</v>
      </c>
      <c r="G24" s="1">
        <v>3.62223388788553</v>
      </c>
      <c r="H24" s="1">
        <v>3.4977729400685198</v>
      </c>
      <c r="I24" s="1">
        <v>0.12446094781700399</v>
      </c>
      <c r="J24" s="1">
        <v>56.643897696509399</v>
      </c>
      <c r="K24" s="1">
        <v>9.5742831493547502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141</v>
      </c>
      <c r="B25" s="1" t="s">
        <v>121</v>
      </c>
      <c r="C25" s="1" t="s">
        <v>40</v>
      </c>
      <c r="D25" s="1" t="s">
        <v>35</v>
      </c>
      <c r="E25" s="1">
        <v>68.080681018165393</v>
      </c>
      <c r="F25" s="1">
        <v>64.344709863373495</v>
      </c>
      <c r="G25" s="1">
        <v>3.7359711547918599</v>
      </c>
      <c r="H25" s="1">
        <v>3.6076898395531201</v>
      </c>
      <c r="I25" s="1">
        <v>0.12828131523874101</v>
      </c>
      <c r="J25" s="1">
        <v>58.169085695411603</v>
      </c>
      <c r="K25" s="1">
        <v>9.9115953227537705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141</v>
      </c>
      <c r="B26" s="1" t="s">
        <v>121</v>
      </c>
      <c r="C26" s="1" t="s">
        <v>41</v>
      </c>
      <c r="D26" s="1" t="s">
        <v>35</v>
      </c>
      <c r="E26" s="1">
        <v>69.884780096478494</v>
      </c>
      <c r="F26" s="1">
        <v>66.037091662859396</v>
      </c>
      <c r="G26" s="1">
        <v>3.84768843361904</v>
      </c>
      <c r="H26" s="1">
        <v>3.7156648450785301</v>
      </c>
      <c r="I26" s="1">
        <v>0.13202358854051699</v>
      </c>
      <c r="J26" s="1">
        <v>59.637577452915998</v>
      </c>
      <c r="K26" s="1">
        <v>10.2472026435624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141</v>
      </c>
      <c r="B27" s="1" t="s">
        <v>121</v>
      </c>
      <c r="C27" s="1" t="s">
        <v>42</v>
      </c>
      <c r="D27" s="1" t="s">
        <v>43</v>
      </c>
      <c r="E27" s="1">
        <v>71.6184065177127</v>
      </c>
      <c r="F27" s="1">
        <v>67.661672047239705</v>
      </c>
      <c r="G27" s="1">
        <v>3.9567344704730001</v>
      </c>
      <c r="H27" s="1">
        <v>3.8210691471523601</v>
      </c>
      <c r="I27" s="1">
        <v>0.13566532332063699</v>
      </c>
      <c r="J27" s="1">
        <v>61.0389947093336</v>
      </c>
      <c r="K27" s="1">
        <v>10.579411808379099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141</v>
      </c>
      <c r="B28" s="1" t="s">
        <v>121</v>
      </c>
      <c r="C28" s="1" t="s">
        <v>44</v>
      </c>
      <c r="D28" s="1" t="s">
        <v>43</v>
      </c>
      <c r="E28" s="1">
        <v>73.269760731207896</v>
      </c>
      <c r="F28" s="1">
        <v>69.2073034681884</v>
      </c>
      <c r="G28" s="1">
        <v>4.0624572630194704</v>
      </c>
      <c r="H28" s="1">
        <v>3.9232730979859101</v>
      </c>
      <c r="I28" s="1">
        <v>0.13918416503355699</v>
      </c>
      <c r="J28" s="1">
        <v>62.363281549057398</v>
      </c>
      <c r="K28" s="1">
        <v>10.9064791821505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141</v>
      </c>
      <c r="B29" s="1" t="s">
        <v>121</v>
      </c>
      <c r="C29" s="1" t="s">
        <v>45</v>
      </c>
      <c r="D29" s="1" t="s">
        <v>43</v>
      </c>
      <c r="E29" s="1">
        <v>74.827239817596904</v>
      </c>
      <c r="F29" s="1">
        <v>70.663038271358602</v>
      </c>
      <c r="G29" s="1">
        <v>4.1642015462382496</v>
      </c>
      <c r="H29" s="1">
        <v>4.0216437955391102</v>
      </c>
      <c r="I29" s="1">
        <v>0.14255775069913099</v>
      </c>
      <c r="J29" s="1">
        <v>63.600630686104402</v>
      </c>
      <c r="K29" s="1">
        <v>11.2266091314925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141</v>
      </c>
      <c r="B30" s="1" t="s">
        <v>121</v>
      </c>
      <c r="C30" s="1" t="s">
        <v>46</v>
      </c>
      <c r="D30" s="1" t="s">
        <v>43</v>
      </c>
      <c r="E30" s="1">
        <v>76.279343468630302</v>
      </c>
      <c r="F30" s="1">
        <v>72.0180418994197</v>
      </c>
      <c r="G30" s="1">
        <v>4.2613015692106098</v>
      </c>
      <c r="H30" s="1">
        <v>4.1155380931161503</v>
      </c>
      <c r="I30" s="1">
        <v>0.145763476094452</v>
      </c>
      <c r="J30" s="1">
        <v>64.741414972439799</v>
      </c>
      <c r="K30" s="1">
        <v>11.537928496190499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141</v>
      </c>
      <c r="B31" s="1" t="s">
        <v>121</v>
      </c>
      <c r="C31" s="1" t="s">
        <v>47</v>
      </c>
      <c r="D31" s="1" t="s">
        <v>43</v>
      </c>
      <c r="E31" s="1">
        <v>77.615319024279898</v>
      </c>
      <c r="F31" s="1">
        <v>73.262203290711497</v>
      </c>
      <c r="G31" s="1">
        <v>4.3531157335684201</v>
      </c>
      <c r="H31" s="1">
        <v>4.2043360428502696</v>
      </c>
      <c r="I31" s="1">
        <v>0.14877969071815</v>
      </c>
      <c r="J31" s="1">
        <v>65.776742877681201</v>
      </c>
      <c r="K31" s="1">
        <v>11.8385761465988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141</v>
      </c>
      <c r="B32" s="1" t="s">
        <v>121</v>
      </c>
      <c r="C32" s="1" t="s">
        <v>48</v>
      </c>
      <c r="D32" s="1" t="s">
        <v>43</v>
      </c>
      <c r="E32" s="1">
        <v>78.824961379485799</v>
      </c>
      <c r="F32" s="1">
        <v>74.385945488678502</v>
      </c>
      <c r="G32" s="1">
        <v>4.4390158908072603</v>
      </c>
      <c r="H32" s="1">
        <v>4.2874305625590603</v>
      </c>
      <c r="I32" s="1">
        <v>0.15158532824820201</v>
      </c>
      <c r="J32" s="1">
        <v>66.698285934205103</v>
      </c>
      <c r="K32" s="1">
        <v>12.1266754452807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141</v>
      </c>
      <c r="B33" s="1" t="s">
        <v>121</v>
      </c>
      <c r="C33" s="1" t="s">
        <v>49</v>
      </c>
      <c r="D33" s="1" t="s">
        <v>43</v>
      </c>
      <c r="E33" s="1">
        <v>79.899046029198104</v>
      </c>
      <c r="F33" s="1">
        <v>75.380637182420301</v>
      </c>
      <c r="G33" s="1">
        <v>4.5184088467777501</v>
      </c>
      <c r="H33" s="1">
        <v>4.3642481851863897</v>
      </c>
      <c r="I33" s="1">
        <v>0.15416066159136099</v>
      </c>
      <c r="J33" s="1">
        <v>67.498661698065504</v>
      </c>
      <c r="K33" s="1">
        <v>12.400384331132599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141</v>
      </c>
      <c r="B34" s="1" t="s">
        <v>121</v>
      </c>
      <c r="C34" s="1" t="s">
        <v>50</v>
      </c>
      <c r="D34" s="1" t="s">
        <v>51</v>
      </c>
      <c r="E34" s="1">
        <v>80.8293358663297</v>
      </c>
      <c r="F34" s="1">
        <v>76.238594892057193</v>
      </c>
      <c r="G34" s="1">
        <v>4.5907409742724399</v>
      </c>
      <c r="H34" s="1">
        <v>4.4342535442608799</v>
      </c>
      <c r="I34" s="1">
        <v>0.15648743001156301</v>
      </c>
      <c r="J34" s="1">
        <v>68.1714152339962</v>
      </c>
      <c r="K34" s="1">
        <v>12.657920632333401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141</v>
      </c>
      <c r="B35" s="1" t="s">
        <v>121</v>
      </c>
      <c r="C35" s="1" t="s">
        <v>52</v>
      </c>
      <c r="D35" s="1" t="s">
        <v>51</v>
      </c>
      <c r="E35" s="1">
        <v>81.608516143954006</v>
      </c>
      <c r="F35" s="1">
        <v>76.953024522142698</v>
      </c>
      <c r="G35" s="1">
        <v>4.6554916218112403</v>
      </c>
      <c r="H35" s="1">
        <v>4.4969429867233197</v>
      </c>
      <c r="I35" s="1">
        <v>0.158548635087912</v>
      </c>
      <c r="J35" s="1">
        <v>68.710980885407807</v>
      </c>
      <c r="K35" s="1">
        <v>12.8975352585461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141</v>
      </c>
      <c r="B36" s="1" t="s">
        <v>121</v>
      </c>
      <c r="C36" s="1" t="s">
        <v>53</v>
      </c>
      <c r="D36" s="1" t="s">
        <v>51</v>
      </c>
      <c r="E36" s="1">
        <v>82.230857854503597</v>
      </c>
      <c r="F36" s="1">
        <v>77.518643503922604</v>
      </c>
      <c r="G36" s="1">
        <v>4.7122143505810099</v>
      </c>
      <c r="H36" s="1">
        <v>4.5518844295537404</v>
      </c>
      <c r="I36" s="1">
        <v>0.16032992102726201</v>
      </c>
      <c r="J36" s="1">
        <v>69.113221343470002</v>
      </c>
      <c r="K36" s="1">
        <v>13.1176365110336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141</v>
      </c>
      <c r="B37" s="1" t="s">
        <v>121</v>
      </c>
      <c r="C37" s="1" t="s">
        <v>54</v>
      </c>
      <c r="D37" s="1" t="s">
        <v>51</v>
      </c>
      <c r="E37" s="1">
        <v>82.691774933501307</v>
      </c>
      <c r="F37" s="1">
        <v>77.931263790818406</v>
      </c>
      <c r="G37" s="1">
        <v>4.7605111426828399</v>
      </c>
      <c r="H37" s="1">
        <v>4.5986924426187503</v>
      </c>
      <c r="I37" s="1">
        <v>0.16181870006408799</v>
      </c>
      <c r="J37" s="1">
        <v>69.375057881610601</v>
      </c>
      <c r="K37" s="1">
        <v>13.3167170518907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141</v>
      </c>
      <c r="B38" s="1" t="s">
        <v>121</v>
      </c>
      <c r="C38" s="1" t="s">
        <v>55</v>
      </c>
      <c r="D38" s="1" t="s">
        <v>51</v>
      </c>
      <c r="E38" s="1">
        <v>82.988120197882793</v>
      </c>
      <c r="F38" s="1">
        <v>78.188068202679304</v>
      </c>
      <c r="G38" s="1">
        <v>4.8000519952035701</v>
      </c>
      <c r="H38" s="1">
        <v>4.6370471946722498</v>
      </c>
      <c r="I38" s="1">
        <v>0.16300480053132199</v>
      </c>
      <c r="J38" s="1">
        <v>69.494703965146002</v>
      </c>
      <c r="K38" s="1">
        <v>13.4934162327368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141</v>
      </c>
      <c r="B39" s="1" t="s">
        <v>121</v>
      </c>
      <c r="C39" s="1" t="s">
        <v>56</v>
      </c>
      <c r="D39" s="1" t="s">
        <v>51</v>
      </c>
      <c r="E39" s="1">
        <v>83.118105399774294</v>
      </c>
      <c r="F39" s="1">
        <v>78.287528015970395</v>
      </c>
      <c r="G39" s="1">
        <v>4.8305773838038197</v>
      </c>
      <c r="H39" s="1">
        <v>4.6666968828536497</v>
      </c>
      <c r="I39" s="1">
        <v>0.163880500950178</v>
      </c>
      <c r="J39" s="1">
        <v>69.471557640104194</v>
      </c>
      <c r="K39" s="1">
        <v>13.64654775967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141</v>
      </c>
      <c r="B40" s="1" t="s">
        <v>121</v>
      </c>
      <c r="C40" s="1" t="s">
        <v>57</v>
      </c>
      <c r="D40" s="1" t="s">
        <v>51</v>
      </c>
      <c r="E40" s="1">
        <v>83.081394499058604</v>
      </c>
      <c r="F40" s="1">
        <v>78.229492502001307</v>
      </c>
      <c r="G40" s="1">
        <v>4.8519019970573298</v>
      </c>
      <c r="H40" s="1">
        <v>4.6874613285989302</v>
      </c>
      <c r="I40" s="1">
        <v>0.164440668458394</v>
      </c>
      <c r="J40" s="1">
        <v>69.306289167245097</v>
      </c>
      <c r="K40" s="1">
        <v>13.775105331813499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141</v>
      </c>
      <c r="B41" s="1" t="s">
        <v>121</v>
      </c>
      <c r="C41" s="1" t="s">
        <v>58</v>
      </c>
      <c r="D41" s="1" t="s">
        <v>59</v>
      </c>
      <c r="E41" s="1">
        <v>82.879138738198293</v>
      </c>
      <c r="F41" s="1">
        <v>78.015219705605503</v>
      </c>
      <c r="G41" s="1">
        <v>4.8639190325927997</v>
      </c>
      <c r="H41" s="1">
        <v>4.6992361437481902</v>
      </c>
      <c r="I41" s="1">
        <v>0.16468288884461599</v>
      </c>
      <c r="J41" s="1">
        <v>69.000857385266897</v>
      </c>
      <c r="K41" s="1">
        <v>13.878281352931401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141</v>
      </c>
      <c r="B42" s="1" t="s">
        <v>121</v>
      </c>
      <c r="C42" s="1" t="s">
        <v>60</v>
      </c>
      <c r="D42" s="1" t="s">
        <v>59</v>
      </c>
      <c r="E42" s="1">
        <v>82.513981435532102</v>
      </c>
      <c r="F42" s="1">
        <v>77.647381597343895</v>
      </c>
      <c r="G42" s="1">
        <v>4.8665998381881899</v>
      </c>
      <c r="H42" s="1">
        <v>4.7019923793786402</v>
      </c>
      <c r="I42" s="1">
        <v>0.164607458809546</v>
      </c>
      <c r="J42" s="1">
        <v>68.558517374488005</v>
      </c>
      <c r="K42" s="1">
        <v>13.955464061044101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141</v>
      </c>
      <c r="B43" s="1" t="s">
        <v>121</v>
      </c>
      <c r="C43" s="1" t="s">
        <v>61</v>
      </c>
      <c r="D43" s="1" t="s">
        <v>59</v>
      </c>
      <c r="E43" s="1">
        <v>81.989935408082601</v>
      </c>
      <c r="F43" s="1">
        <v>77.129942533290702</v>
      </c>
      <c r="G43" s="1">
        <v>4.8599928747919297</v>
      </c>
      <c r="H43" s="1">
        <v>4.6957755663745697</v>
      </c>
      <c r="I43" s="1">
        <v>0.16421730841736101</v>
      </c>
      <c r="J43" s="1">
        <v>67.983683083048206</v>
      </c>
      <c r="K43" s="1">
        <v>14.006252325034399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141</v>
      </c>
      <c r="B44" s="1" t="s">
        <v>121</v>
      </c>
      <c r="C44" s="1" t="s">
        <v>62</v>
      </c>
      <c r="D44" s="1" t="s">
        <v>59</v>
      </c>
      <c r="E44" s="1">
        <v>81.312359469566005</v>
      </c>
      <c r="F44" s="1">
        <v>76.468131855585199</v>
      </c>
      <c r="G44" s="1">
        <v>4.84422761398086</v>
      </c>
      <c r="H44" s="1">
        <v>4.6807095172975002</v>
      </c>
      <c r="I44" s="1">
        <v>0.16351809668335701</v>
      </c>
      <c r="J44" s="1">
        <v>67.281877486613297</v>
      </c>
      <c r="K44" s="1">
        <v>14.030481982952701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141</v>
      </c>
      <c r="B45" s="1" t="s">
        <v>121</v>
      </c>
      <c r="C45" s="1" t="s">
        <v>63</v>
      </c>
      <c r="D45" s="1" t="s">
        <v>59</v>
      </c>
      <c r="E45" s="1">
        <v>80.487697953888599</v>
      </c>
      <c r="F45" s="1">
        <v>75.668198333391203</v>
      </c>
      <c r="G45" s="1">
        <v>4.8194996204973597</v>
      </c>
      <c r="H45" s="1">
        <v>4.65698191654403</v>
      </c>
      <c r="I45" s="1">
        <v>0.16251770395333501</v>
      </c>
      <c r="J45" s="1">
        <v>66.459513611618604</v>
      </c>
      <c r="K45" s="1">
        <v>14.028184342269901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141</v>
      </c>
      <c r="B46" s="1" t="s">
        <v>121</v>
      </c>
      <c r="C46" s="1" t="s">
        <v>64</v>
      </c>
      <c r="D46" s="1" t="s">
        <v>59</v>
      </c>
      <c r="E46" s="1">
        <v>79.5234931469857</v>
      </c>
      <c r="F46" s="1">
        <v>74.737418187910606</v>
      </c>
      <c r="G46" s="1">
        <v>4.78607495907508</v>
      </c>
      <c r="H46" s="1">
        <v>4.6248486033123397</v>
      </c>
      <c r="I46" s="1">
        <v>0.16122635576274699</v>
      </c>
      <c r="J46" s="1">
        <v>65.523883788184705</v>
      </c>
      <c r="K46" s="1">
        <v>13.999609358801001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141</v>
      </c>
      <c r="B47" s="1" t="s">
        <v>121</v>
      </c>
      <c r="C47" s="1" t="s">
        <v>65</v>
      </c>
      <c r="D47" s="1" t="s">
        <v>59</v>
      </c>
      <c r="E47" s="1">
        <v>78.428208303819702</v>
      </c>
      <c r="F47" s="1">
        <v>73.683924305182401</v>
      </c>
      <c r="G47" s="1">
        <v>4.7442839986373402</v>
      </c>
      <c r="H47" s="1">
        <v>4.58462761446581</v>
      </c>
      <c r="I47" s="1">
        <v>0.159656384171531</v>
      </c>
      <c r="J47" s="1">
        <v>64.482988259788399</v>
      </c>
      <c r="K47" s="1">
        <v>13.9452200440313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141</v>
      </c>
      <c r="B48" s="1" t="s">
        <v>121</v>
      </c>
      <c r="C48" s="1" t="s">
        <v>66</v>
      </c>
      <c r="D48" s="1" t="s">
        <v>67</v>
      </c>
      <c r="E48" s="1">
        <v>77.211022309828607</v>
      </c>
      <c r="F48" s="1">
        <v>72.516511342799504</v>
      </c>
      <c r="G48" s="1">
        <v>4.6945109670290801</v>
      </c>
      <c r="H48" s="1">
        <v>4.5366891039877597</v>
      </c>
      <c r="I48" s="1">
        <v>0.15782186304132401</v>
      </c>
      <c r="J48" s="1">
        <v>63.345355018439299</v>
      </c>
      <c r="K48" s="1">
        <v>13.865667291389199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141</v>
      </c>
      <c r="B49" s="1" t="s">
        <v>121</v>
      </c>
      <c r="C49" s="1" t="s">
        <v>68</v>
      </c>
      <c r="D49" s="1" t="s">
        <v>67</v>
      </c>
      <c r="E49" s="1">
        <v>75.881725487211895</v>
      </c>
      <c r="F49" s="1">
        <v>71.244535375653996</v>
      </c>
      <c r="G49" s="1">
        <v>4.6371901115579002</v>
      </c>
      <c r="H49" s="1">
        <v>4.4814516492032004</v>
      </c>
      <c r="I49" s="1">
        <v>0.15573846235470701</v>
      </c>
      <c r="J49" s="1">
        <v>62.119940004221903</v>
      </c>
      <c r="K49" s="1">
        <v>13.76178548299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141</v>
      </c>
      <c r="B50" s="1" t="s">
        <v>121</v>
      </c>
      <c r="C50" s="1" t="s">
        <v>69</v>
      </c>
      <c r="D50" s="1" t="s">
        <v>67</v>
      </c>
      <c r="E50" s="1">
        <v>74.450548362313796</v>
      </c>
      <c r="F50" s="1">
        <v>69.877750954314294</v>
      </c>
      <c r="G50" s="1">
        <v>4.5727974079995199</v>
      </c>
      <c r="H50" s="1">
        <v>4.41937425262015</v>
      </c>
      <c r="I50" s="1">
        <v>0.15342315537937201</v>
      </c>
      <c r="J50" s="1">
        <v>60.815974459208398</v>
      </c>
      <c r="K50" s="1">
        <v>13.6345739031054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141</v>
      </c>
      <c r="B51" s="1" t="s">
        <v>121</v>
      </c>
      <c r="C51" s="1" t="s">
        <v>70</v>
      </c>
      <c r="D51" s="1" t="s">
        <v>67</v>
      </c>
      <c r="E51" s="1">
        <v>72.928011660616804</v>
      </c>
      <c r="F51" s="1">
        <v>68.426168811759297</v>
      </c>
      <c r="G51" s="1">
        <v>4.5018428488574802</v>
      </c>
      <c r="H51" s="1">
        <v>4.3509488988183502</v>
      </c>
      <c r="I51" s="1">
        <v>0.150893950039129</v>
      </c>
      <c r="J51" s="1">
        <v>59.442833778406403</v>
      </c>
      <c r="K51" s="1">
        <v>13.4851778822105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141</v>
      </c>
      <c r="B52" s="1" t="s">
        <v>121</v>
      </c>
      <c r="C52" s="1" t="s">
        <v>71</v>
      </c>
      <c r="D52" s="1" t="s">
        <v>67</v>
      </c>
      <c r="E52" s="1">
        <v>71.324777804680906</v>
      </c>
      <c r="F52" s="1">
        <v>66.899915119660804</v>
      </c>
      <c r="G52" s="1">
        <v>4.42486268502011</v>
      </c>
      <c r="H52" s="1">
        <v>4.2766930653838298</v>
      </c>
      <c r="I52" s="1">
        <v>0.14816961963627401</v>
      </c>
      <c r="J52" s="1">
        <v>58.009908385392201</v>
      </c>
      <c r="K52" s="1">
        <v>13.3148694192887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141</v>
      </c>
      <c r="B53" s="1" t="s">
        <v>121</v>
      </c>
      <c r="C53" s="1" t="s">
        <v>72</v>
      </c>
      <c r="D53" s="1" t="s">
        <v>67</v>
      </c>
      <c r="E53" s="1">
        <v>69.651519070117303</v>
      </c>
      <c r="F53" s="1">
        <v>65.309107027242604</v>
      </c>
      <c r="G53" s="1">
        <v>4.3424120428746802</v>
      </c>
      <c r="H53" s="1">
        <v>4.1971425924378201</v>
      </c>
      <c r="I53" s="1">
        <v>0.14526945043686099</v>
      </c>
      <c r="J53" s="1">
        <v>56.5264919312405</v>
      </c>
      <c r="K53" s="1">
        <v>13.125027138876799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141</v>
      </c>
      <c r="B54" s="1" t="s">
        <v>121</v>
      </c>
      <c r="C54" s="1" t="s">
        <v>73</v>
      </c>
      <c r="D54" s="1" t="s">
        <v>67</v>
      </c>
      <c r="E54" s="1">
        <v>67.918778756703901</v>
      </c>
      <c r="F54" s="1">
        <v>63.663721969788</v>
      </c>
      <c r="G54" s="1">
        <v>4.25505678691587</v>
      </c>
      <c r="H54" s="1">
        <v>4.1128438208307303</v>
      </c>
      <c r="I54" s="1">
        <v>0.142212966085139</v>
      </c>
      <c r="J54" s="1">
        <v>55.001665655194401</v>
      </c>
      <c r="K54" s="1">
        <v>12.9171131015095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141</v>
      </c>
      <c r="B55" s="1" t="s">
        <v>121</v>
      </c>
      <c r="C55" s="1" t="s">
        <v>74</v>
      </c>
      <c r="D55" s="1" t="s">
        <v>75</v>
      </c>
      <c r="E55" s="1">
        <v>66.136897035800501</v>
      </c>
      <c r="F55" s="1">
        <v>61.973528545225498</v>
      </c>
      <c r="G55" s="1">
        <v>4.1633684905749204</v>
      </c>
      <c r="H55" s="1">
        <v>4.0243487285801098</v>
      </c>
      <c r="I55" s="1">
        <v>0.139019761994816</v>
      </c>
      <c r="J55" s="1">
        <v>53.444240535405697</v>
      </c>
      <c r="K55" s="1">
        <v>12.692656500394801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141</v>
      </c>
      <c r="B56" s="1" t="s">
        <v>121</v>
      </c>
      <c r="C56" s="1" t="s">
        <v>76</v>
      </c>
      <c r="D56" s="1" t="s">
        <v>75</v>
      </c>
      <c r="E56" s="1">
        <v>64.315853040915499</v>
      </c>
      <c r="F56" s="1">
        <v>60.247937960071901</v>
      </c>
      <c r="G56" s="1">
        <v>4.06791508084362</v>
      </c>
      <c r="H56" s="1">
        <v>3.9322058916417801</v>
      </c>
      <c r="I56" s="1">
        <v>0.135709189201836</v>
      </c>
      <c r="J56" s="1">
        <v>51.862626327567199</v>
      </c>
      <c r="K56" s="1">
        <v>12.4532267133483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141</v>
      </c>
      <c r="B57" s="1" t="s">
        <v>121</v>
      </c>
      <c r="C57" s="1" t="s">
        <v>77</v>
      </c>
      <c r="D57" s="1" t="s">
        <v>75</v>
      </c>
      <c r="E57" s="1">
        <v>62.4652188465694</v>
      </c>
      <c r="F57" s="1">
        <v>58.495962667064603</v>
      </c>
      <c r="G57" s="1">
        <v>3.96925617950478</v>
      </c>
      <c r="H57" s="1">
        <v>3.8369559693811799</v>
      </c>
      <c r="I57" s="1">
        <v>0.13230021012360399</v>
      </c>
      <c r="J57" s="1">
        <v>50.264804483224701</v>
      </c>
      <c r="K57" s="1">
        <v>12.2004143633447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141</v>
      </c>
      <c r="B58" s="1" t="s">
        <v>121</v>
      </c>
      <c r="C58" s="1" t="s">
        <v>78</v>
      </c>
      <c r="D58" s="1" t="s">
        <v>75</v>
      </c>
      <c r="E58" s="1">
        <v>60.594086077933198</v>
      </c>
      <c r="F58" s="1">
        <v>56.7261474267804</v>
      </c>
      <c r="G58" s="1">
        <v>3.86793865115275</v>
      </c>
      <c r="H58" s="1">
        <v>3.7391274023301801</v>
      </c>
      <c r="I58" s="1">
        <v>0.12881124882256401</v>
      </c>
      <c r="J58" s="1">
        <v>48.658267880264098</v>
      </c>
      <c r="K58" s="1">
        <v>11.9358181976691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141</v>
      </c>
      <c r="B59" s="1" t="s">
        <v>121</v>
      </c>
      <c r="C59" s="1" t="s">
        <v>79</v>
      </c>
      <c r="D59" s="1" t="s">
        <v>75</v>
      </c>
      <c r="E59" s="1">
        <v>58.711008946455799</v>
      </c>
      <c r="F59" s="1">
        <v>54.946517647907903</v>
      </c>
      <c r="G59" s="1">
        <v>3.7644912985479499</v>
      </c>
      <c r="H59" s="1">
        <v>3.6392312736254602</v>
      </c>
      <c r="I59" s="1">
        <v>0.12526002492249</v>
      </c>
      <c r="J59" s="1">
        <v>47.049984651404102</v>
      </c>
      <c r="K59" s="1">
        <v>11.6610242950517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141</v>
      </c>
      <c r="B60" s="1" t="s">
        <v>121</v>
      </c>
      <c r="C60" s="1" t="s">
        <v>80</v>
      </c>
      <c r="D60" s="1" t="s">
        <v>75</v>
      </c>
      <c r="E60" s="1">
        <v>56.823959969552803</v>
      </c>
      <c r="F60" s="1">
        <v>53.164539324357897</v>
      </c>
      <c r="G60" s="1">
        <v>3.6594206451948699</v>
      </c>
      <c r="H60" s="1">
        <v>3.5377572232220098</v>
      </c>
      <c r="I60" s="1">
        <v>0.121663421972857</v>
      </c>
      <c r="J60" s="1">
        <v>45.446370605851897</v>
      </c>
      <c r="K60" s="1">
        <v>11.377589363700899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141</v>
      </c>
      <c r="B61" s="1" t="s">
        <v>121</v>
      </c>
      <c r="C61" s="1" t="s">
        <v>81</v>
      </c>
      <c r="D61" s="1" t="s">
        <v>75</v>
      </c>
      <c r="E61" s="1">
        <v>54.9403133679916</v>
      </c>
      <c r="F61" s="1">
        <v>51.387104907409501</v>
      </c>
      <c r="G61" s="1">
        <v>3.5532084605821099</v>
      </c>
      <c r="H61" s="1">
        <v>3.43517104658146</v>
      </c>
      <c r="I61" s="1">
        <v>0.118037414000648</v>
      </c>
      <c r="J61" s="1">
        <v>43.853284015000398</v>
      </c>
      <c r="K61" s="1">
        <v>11.0870293529912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141</v>
      </c>
      <c r="B62" s="1" t="s">
        <v>121</v>
      </c>
      <c r="C62" s="1" t="s">
        <v>82</v>
      </c>
      <c r="D62" s="1" t="s">
        <v>83</v>
      </c>
      <c r="E62" s="1">
        <v>53.066807268320801</v>
      </c>
      <c r="F62" s="1">
        <v>49.6204990662062</v>
      </c>
      <c r="G62" s="1">
        <v>3.4463082021144902</v>
      </c>
      <c r="H62" s="1">
        <v>3.3319112478377999</v>
      </c>
      <c r="I62" s="1">
        <v>0.114396954276692</v>
      </c>
      <c r="J62" s="1">
        <v>42.276001831149003</v>
      </c>
      <c r="K62" s="1">
        <v>10.7908054371717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141</v>
      </c>
      <c r="B63" s="1" t="s">
        <v>121</v>
      </c>
      <c r="C63" s="1" t="s">
        <v>84</v>
      </c>
      <c r="D63" s="1" t="s">
        <v>83</v>
      </c>
      <c r="E63" s="1">
        <v>51.2095220328317</v>
      </c>
      <c r="F63" s="1">
        <v>47.870386553162</v>
      </c>
      <c r="G63" s="1">
        <v>3.3391354796697201</v>
      </c>
      <c r="H63" s="1">
        <v>3.2283797702435399</v>
      </c>
      <c r="I63" s="1">
        <v>0.110755709426177</v>
      </c>
      <c r="J63" s="1">
        <v>40.719249056921299</v>
      </c>
      <c r="K63" s="1">
        <v>10.490272975910401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141</v>
      </c>
      <c r="B64" s="1" t="s">
        <v>121</v>
      </c>
      <c r="C64" s="1" t="s">
        <v>85</v>
      </c>
      <c r="D64" s="1" t="s">
        <v>83</v>
      </c>
      <c r="E64" s="1">
        <v>49.373888381989602</v>
      </c>
      <c r="F64" s="1">
        <v>46.141817911577199</v>
      </c>
      <c r="G64" s="1">
        <v>3.2320704704123999</v>
      </c>
      <c r="H64" s="1">
        <v>3.1249443425824999</v>
      </c>
      <c r="I64" s="1">
        <v>0.10712612782990499</v>
      </c>
      <c r="J64" s="1">
        <v>39.187194388049797</v>
      </c>
      <c r="K64" s="1">
        <v>10.1866939939398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141</v>
      </c>
      <c r="B65" s="1" t="s">
        <v>121</v>
      </c>
      <c r="C65" s="1" t="s">
        <v>86</v>
      </c>
      <c r="D65" s="1" t="s">
        <v>83</v>
      </c>
      <c r="E65" s="1">
        <v>47.564756014890797</v>
      </c>
      <c r="F65" s="1">
        <v>44.439288035783797</v>
      </c>
      <c r="G65" s="1">
        <v>3.1254679791070101</v>
      </c>
      <c r="H65" s="1">
        <v>3.02194824044716</v>
      </c>
      <c r="I65" s="1">
        <v>0.103519738659856</v>
      </c>
      <c r="J65" s="1">
        <v>37.683472729361696</v>
      </c>
      <c r="K65" s="1">
        <v>9.8812832855291699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141</v>
      </c>
      <c r="B66" s="1" t="s">
        <v>121</v>
      </c>
      <c r="C66" s="1" t="s">
        <v>87</v>
      </c>
      <c r="D66" s="1" t="s">
        <v>83</v>
      </c>
      <c r="E66" s="1">
        <v>45.786404792176</v>
      </c>
      <c r="F66" s="1">
        <v>42.766749475735701</v>
      </c>
      <c r="G66" s="1">
        <v>3.0196553164403701</v>
      </c>
      <c r="H66" s="1">
        <v>2.9197082172483699</v>
      </c>
      <c r="I66" s="1">
        <v>9.99470991920028E-2</v>
      </c>
      <c r="J66" s="1">
        <v>36.211210442943802</v>
      </c>
      <c r="K66" s="1">
        <v>9.57519434923225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141</v>
      </c>
      <c r="B67" s="1" t="s">
        <v>121</v>
      </c>
      <c r="C67" s="1" t="s">
        <v>88</v>
      </c>
      <c r="D67" s="1" t="s">
        <v>83</v>
      </c>
      <c r="E67" s="1">
        <v>44.042558832886797</v>
      </c>
      <c r="F67" s="1">
        <v>41.127628132410798</v>
      </c>
      <c r="G67" s="1">
        <v>2.9149307004759399</v>
      </c>
      <c r="H67" s="1">
        <v>2.8185129430717901</v>
      </c>
      <c r="I67" s="1">
        <v>9.6417757404152496E-2</v>
      </c>
      <c r="J67" s="1">
        <v>34.773051002102001</v>
      </c>
      <c r="K67" s="1">
        <v>9.2695078307847592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141</v>
      </c>
      <c r="B68" s="1" t="s">
        <v>121</v>
      </c>
      <c r="C68" s="1" t="s">
        <v>89</v>
      </c>
      <c r="D68" s="1" t="s">
        <v>83</v>
      </c>
      <c r="E68" s="1">
        <v>42.336410580465099</v>
      </c>
      <c r="F68" s="1">
        <v>39.5248478391701</v>
      </c>
      <c r="G68" s="1">
        <v>2.81156274129498</v>
      </c>
      <c r="H68" s="1">
        <v>2.7186224934802099</v>
      </c>
      <c r="I68" s="1">
        <v>9.2940247814773405E-2</v>
      </c>
      <c r="J68" s="1">
        <v>33.371186087227798</v>
      </c>
      <c r="K68" s="1">
        <v>8.9652244932372902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141</v>
      </c>
      <c r="B69" s="1" t="s">
        <v>121</v>
      </c>
      <c r="C69" s="1" t="s">
        <v>90</v>
      </c>
      <c r="D69" s="1" t="s">
        <v>91</v>
      </c>
      <c r="E69" s="1">
        <v>40.670648769448299</v>
      </c>
      <c r="F69" s="1">
        <v>37.960858114229303</v>
      </c>
      <c r="G69" s="1">
        <v>2.7097906552189301</v>
      </c>
      <c r="H69" s="1">
        <v>2.6202685466459998</v>
      </c>
      <c r="I69" s="1">
        <v>8.9522108572936299E-2</v>
      </c>
      <c r="J69" s="1">
        <v>32.007387056767797</v>
      </c>
      <c r="K69" s="1">
        <v>8.6632617126804998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141</v>
      </c>
      <c r="B70" s="1" t="s">
        <v>121</v>
      </c>
      <c r="C70" s="1" t="s">
        <v>92</v>
      </c>
      <c r="D70" s="1" t="s">
        <v>91</v>
      </c>
      <c r="E70" s="1">
        <v>39.047490540857197</v>
      </c>
      <c r="F70" s="1">
        <v>36.437665551692199</v>
      </c>
      <c r="G70" s="1">
        <v>2.6098249891650198</v>
      </c>
      <c r="H70" s="1">
        <v>2.5236550751827398</v>
      </c>
      <c r="I70" s="1">
        <v>8.6169913982280105E-2</v>
      </c>
      <c r="J70" s="1">
        <v>30.683038342293099</v>
      </c>
      <c r="K70" s="1">
        <v>8.3644521985641305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141</v>
      </c>
      <c r="B71" s="1" t="s">
        <v>121</v>
      </c>
      <c r="C71" s="1" t="s">
        <v>93</v>
      </c>
      <c r="D71" s="1" t="s">
        <v>91</v>
      </c>
      <c r="E71" s="1">
        <v>37.468714670682303</v>
      </c>
      <c r="F71" s="1">
        <v>34.956865999559803</v>
      </c>
      <c r="G71" s="1">
        <v>2.5118486711225501</v>
      </c>
      <c r="H71" s="1">
        <v>2.4289593548534398</v>
      </c>
      <c r="I71" s="1">
        <v>8.2889316269109697E-2</v>
      </c>
      <c r="J71" s="1">
        <v>29.399170274024701</v>
      </c>
      <c r="K71" s="1">
        <v>8.0695443966576406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141</v>
      </c>
      <c r="B72" s="1" t="s">
        <v>121</v>
      </c>
      <c r="C72" s="1" t="s">
        <v>94</v>
      </c>
      <c r="D72" s="1" t="s">
        <v>91</v>
      </c>
      <c r="E72" s="1">
        <v>35.935696616540703</v>
      </c>
      <c r="F72" s="1">
        <v>33.5196782854809</v>
      </c>
      <c r="G72" s="1">
        <v>2.4160183310597798</v>
      </c>
      <c r="H72" s="1">
        <v>2.3363332356816202</v>
      </c>
      <c r="I72" s="1">
        <v>7.9685095378159695E-2</v>
      </c>
      <c r="J72" s="1">
        <v>28.156492480729799</v>
      </c>
      <c r="K72" s="1">
        <v>7.7792041358108301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141</v>
      </c>
      <c r="B73" s="1" t="s">
        <v>121</v>
      </c>
      <c r="C73" s="1" t="s">
        <v>95</v>
      </c>
      <c r="D73" s="1" t="s">
        <v>91</v>
      </c>
      <c r="E73" s="1">
        <v>34.449443158698998</v>
      </c>
      <c r="F73" s="1">
        <v>32.126977384942897</v>
      </c>
      <c r="G73" s="1">
        <v>2.3224657737560999</v>
      </c>
      <c r="H73" s="1">
        <v>2.24590456105516</v>
      </c>
      <c r="I73" s="1">
        <v>7.65612127009382E-2</v>
      </c>
      <c r="J73" s="1">
        <v>26.955425943699201</v>
      </c>
      <c r="K73" s="1">
        <v>7.4940172149998698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141</v>
      </c>
      <c r="B74" s="1" t="s">
        <v>121</v>
      </c>
      <c r="C74" s="1" t="s">
        <v>96</v>
      </c>
      <c r="D74" s="1" t="s">
        <v>91</v>
      </c>
      <c r="E74" s="1">
        <v>33.010626061717197</v>
      </c>
      <c r="F74" s="1">
        <v>30.779326531245001</v>
      </c>
      <c r="G74" s="1">
        <v>2.2312995304721102</v>
      </c>
      <c r="H74" s="1">
        <v>2.1577786639383798</v>
      </c>
      <c r="I74" s="1">
        <v>7.3520866533738405E-2</v>
      </c>
      <c r="J74" s="1">
        <v>25.7961334532751</v>
      </c>
      <c r="K74" s="1">
        <v>7.2144926084421002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141</v>
      </c>
      <c r="B75" s="1" t="s">
        <v>121</v>
      </c>
      <c r="C75" s="1" t="s">
        <v>97</v>
      </c>
      <c r="D75" s="1" t="s">
        <v>91</v>
      </c>
      <c r="E75" s="1">
        <v>31.6196163345044</v>
      </c>
      <c r="F75" s="1">
        <v>29.477009794990799</v>
      </c>
      <c r="G75" s="1">
        <v>2.1426065395135399</v>
      </c>
      <c r="H75" s="1">
        <v>2.0720399882601899</v>
      </c>
      <c r="I75" s="1">
        <v>7.0566551253353801E-2</v>
      </c>
      <c r="J75" s="1">
        <v>24.678550025579199</v>
      </c>
      <c r="K75" s="1">
        <v>6.94106630892521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141</v>
      </c>
      <c r="B76" s="1" t="s">
        <v>121</v>
      </c>
      <c r="C76" s="1" t="s">
        <v>98</v>
      </c>
      <c r="D76" s="1" t="s">
        <v>99</v>
      </c>
      <c r="E76" s="1">
        <v>30.276516084000701</v>
      </c>
      <c r="F76" s="1">
        <v>28.220062273780599</v>
      </c>
      <c r="G76" s="1">
        <v>2.0564538102200598</v>
      </c>
      <c r="H76" s="1">
        <v>1.9887536951476701</v>
      </c>
      <c r="I76" s="1">
        <v>6.7700115072387698E-2</v>
      </c>
      <c r="J76" s="1">
        <v>23.602410600684301</v>
      </c>
      <c r="K76" s="1">
        <v>6.6741054833163496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141</v>
      </c>
      <c r="B77" s="1" t="s">
        <v>121</v>
      </c>
      <c r="C77" s="1" t="s">
        <v>100</v>
      </c>
      <c r="D77" s="1" t="s">
        <v>99</v>
      </c>
      <c r="E77" s="1">
        <v>28.981188729384598</v>
      </c>
      <c r="F77" s="1">
        <v>27.008298654013998</v>
      </c>
      <c r="G77" s="1">
        <v>1.9728900753706</v>
      </c>
      <c r="H77" s="1">
        <v>1.9079672585516101</v>
      </c>
      <c r="I77" s="1">
        <v>6.4922816818994505E-2</v>
      </c>
      <c r="J77" s="1">
        <v>22.5672758902925</v>
      </c>
      <c r="K77" s="1">
        <v>6.4139128390921201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141</v>
      </c>
      <c r="B78" s="1" t="s">
        <v>121</v>
      </c>
      <c r="C78" s="1" t="s">
        <v>101</v>
      </c>
      <c r="D78" s="1" t="s">
        <v>99</v>
      </c>
      <c r="E78" s="1">
        <v>27.733288387878599</v>
      </c>
      <c r="F78" s="1">
        <v>25.841340927276299</v>
      </c>
      <c r="G78" s="1">
        <v>1.8919474606023301</v>
      </c>
      <c r="H78" s="1">
        <v>1.8297120777620499</v>
      </c>
      <c r="I78" s="1">
        <v>6.2235382840276902E-2</v>
      </c>
      <c r="J78" s="1">
        <v>21.5725571591929</v>
      </c>
      <c r="K78" s="1">
        <v>6.1607312286856502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141</v>
      </c>
      <c r="B79" s="1" t="s">
        <v>121</v>
      </c>
      <c r="C79" s="1" t="s">
        <v>102</v>
      </c>
      <c r="D79" s="1" t="s">
        <v>99</v>
      </c>
      <c r="E79" s="1">
        <v>26.532285941753901</v>
      </c>
      <c r="F79" s="1">
        <v>24.718642912821</v>
      </c>
      <c r="G79" s="1">
        <v>1.8136430289329399</v>
      </c>
      <c r="H79" s="1">
        <v>1.7540049697376601</v>
      </c>
      <c r="I79" s="1">
        <v>5.9638059195283498E-2</v>
      </c>
      <c r="J79" s="1">
        <v>20.617537842779701</v>
      </c>
      <c r="K79" s="1">
        <v>5.9147480989741998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141</v>
      </c>
      <c r="B80" s="1" t="s">
        <v>121</v>
      </c>
      <c r="C80" s="1" t="s">
        <v>103</v>
      </c>
      <c r="D80" s="1" t="s">
        <v>99</v>
      </c>
      <c r="E80" s="1">
        <v>25.377495181378201</v>
      </c>
      <c r="F80" s="1">
        <v>23.6395148015493</v>
      </c>
      <c r="G80" s="1">
        <v>1.7379803798289599</v>
      </c>
      <c r="H80" s="1">
        <v>1.6808497144793599</v>
      </c>
      <c r="I80" s="1">
        <v>5.7130665349599E-2</v>
      </c>
      <c r="J80" s="1">
        <v>19.701394940538901</v>
      </c>
      <c r="K80" s="1">
        <v>5.6761002408393901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141</v>
      </c>
      <c r="B81" s="1" t="s">
        <v>121</v>
      </c>
      <c r="C81" s="1" t="s">
        <v>104</v>
      </c>
      <c r="D81" s="1" t="s">
        <v>99</v>
      </c>
      <c r="E81" s="1">
        <v>24.268095327052201</v>
      </c>
      <c r="F81" s="1">
        <v>22.6031442418459</v>
      </c>
      <c r="G81" s="1">
        <v>1.6649510852063201</v>
      </c>
      <c r="H81" s="1">
        <v>1.6102384431984</v>
      </c>
      <c r="I81" s="1">
        <v>5.4712642007918297E-2</v>
      </c>
      <c r="J81" s="1">
        <v>18.823217110997799</v>
      </c>
      <c r="K81" s="1">
        <v>5.4448782160544003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141</v>
      </c>
      <c r="B82" s="1" t="s">
        <v>121</v>
      </c>
      <c r="C82" s="1" t="s">
        <v>105</v>
      </c>
      <c r="D82" s="1" t="s">
        <v>99</v>
      </c>
      <c r="E82" s="1">
        <v>23.203152359986699</v>
      </c>
      <c r="F82" s="1">
        <v>21.608616274420701</v>
      </c>
      <c r="G82" s="1">
        <v>1.59453608556598</v>
      </c>
      <c r="H82" s="1">
        <v>1.5421529881760601</v>
      </c>
      <c r="I82" s="1">
        <v>5.23830973899184E-2</v>
      </c>
      <c r="J82" s="1">
        <v>17.982021602979401</v>
      </c>
      <c r="K82" s="1">
        <v>5.2211307570073098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141</v>
      </c>
      <c r="B83" s="1" t="s">
        <v>121</v>
      </c>
      <c r="C83" s="1" t="s">
        <v>106</v>
      </c>
      <c r="D83" s="1" t="s">
        <v>107</v>
      </c>
      <c r="E83" s="1">
        <v>22.181638432143099</v>
      </c>
      <c r="F83" s="1">
        <v>20.6549314317616</v>
      </c>
      <c r="G83" s="1">
        <v>1.52670700038153</v>
      </c>
      <c r="H83" s="1">
        <v>1.47656614996476</v>
      </c>
      <c r="I83" s="1">
        <v>5.0140850416773498E-2</v>
      </c>
      <c r="J83" s="1">
        <v>17.176769432525699</v>
      </c>
      <c r="K83" s="1">
        <v>5.0048689996173996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141</v>
      </c>
      <c r="B84" s="1" t="s">
        <v>121</v>
      </c>
      <c r="C84" s="1" t="s">
        <v>108</v>
      </c>
      <c r="D84" s="1" t="s">
        <v>107</v>
      </c>
      <c r="E84" s="1">
        <v>21.202449303846201</v>
      </c>
      <c r="F84" s="1">
        <v>19.7410219588225</v>
      </c>
      <c r="G84" s="1">
        <v>1.4614273450236499</v>
      </c>
      <c r="H84" s="1">
        <v>1.4134428744440499</v>
      </c>
      <c r="I84" s="1">
        <v>4.7984470579606198E-2</v>
      </c>
      <c r="J84" s="1">
        <v>16.406378790018302</v>
      </c>
      <c r="K84" s="1">
        <v>4.7960705138278303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141</v>
      </c>
      <c r="B85" s="1" t="s">
        <v>121</v>
      </c>
      <c r="C85" s="1" t="s">
        <v>109</v>
      </c>
      <c r="D85" s="1" t="s">
        <v>107</v>
      </c>
      <c r="E85" s="1">
        <v>20.264420101642699</v>
      </c>
      <c r="F85" s="1">
        <v>18.865766439552502</v>
      </c>
      <c r="G85" s="1">
        <v>1.3986536620902299</v>
      </c>
      <c r="H85" s="1">
        <v>1.35274134726986</v>
      </c>
      <c r="I85" s="1">
        <v>4.5912314820372398E-2</v>
      </c>
      <c r="J85" s="1">
        <v>15.6697369743233</v>
      </c>
      <c r="K85" s="1">
        <v>4.5946831273193904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141</v>
      </c>
      <c r="B86" s="1" t="s">
        <v>121</v>
      </c>
      <c r="C86" s="1" t="s">
        <v>110</v>
      </c>
      <c r="D86" s="1" t="s">
        <v>107</v>
      </c>
      <c r="E86" s="1">
        <v>19.3663395000485</v>
      </c>
      <c r="F86" s="1">
        <v>18.0280029308651</v>
      </c>
      <c r="G86" s="1">
        <v>1.33833656918336</v>
      </c>
      <c r="H86" s="1">
        <v>1.2944140076612101</v>
      </c>
      <c r="I86" s="1">
        <v>4.3922561522146901E-2</v>
      </c>
      <c r="J86" s="1">
        <v>14.965710963433899</v>
      </c>
      <c r="K86" s="1">
        <v>4.4006285366146196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141</v>
      </c>
      <c r="B87" s="1" t="s">
        <v>121</v>
      </c>
      <c r="C87" s="1" t="s">
        <v>111</v>
      </c>
      <c r="D87" s="1" t="s">
        <v>107</v>
      </c>
      <c r="E87" s="1">
        <v>18.5069622584132</v>
      </c>
      <c r="F87" s="1">
        <v>17.226540543892</v>
      </c>
      <c r="G87" s="1">
        <v>1.28042171452121</v>
      </c>
      <c r="H87" s="1">
        <v>1.2384084731724401</v>
      </c>
      <c r="I87" s="1">
        <v>4.2013241348768701E-2</v>
      </c>
      <c r="J87" s="1">
        <v>14.293156590610501</v>
      </c>
      <c r="K87" s="1">
        <v>4.2138056678027302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141</v>
      </c>
      <c r="B88" s="1" t="s">
        <v>121</v>
      </c>
      <c r="C88" s="1" t="s">
        <v>112</v>
      </c>
      <c r="D88" s="1" t="s">
        <v>107</v>
      </c>
      <c r="E88" s="1">
        <v>17.685020400829</v>
      </c>
      <c r="F88" s="1">
        <v>16.460169745871401</v>
      </c>
      <c r="G88" s="1">
        <v>1.2248506549575799</v>
      </c>
      <c r="H88" s="1">
        <v>1.1846683895143</v>
      </c>
      <c r="I88" s="1">
        <v>4.0182265443276299E-2</v>
      </c>
      <c r="J88" s="1">
        <v>13.650926579067001</v>
      </c>
      <c r="K88" s="1">
        <v>4.0340938217620304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141</v>
      </c>
      <c r="B89" s="1" t="s">
        <v>121</v>
      </c>
      <c r="C89" s="1" t="s">
        <v>113</v>
      </c>
      <c r="D89" s="1" t="s">
        <v>107</v>
      </c>
      <c r="E89" s="1">
        <v>16.899232624402199</v>
      </c>
      <c r="F89" s="1">
        <v>15.727671005098401</v>
      </c>
      <c r="G89" s="1">
        <v>1.1715616193037901</v>
      </c>
      <c r="H89" s="1">
        <v>1.1331341694869499</v>
      </c>
      <c r="I89" s="1">
        <v>3.8427449816835303E-2</v>
      </c>
      <c r="J89" s="1">
        <v>13.0378771632208</v>
      </c>
      <c r="K89" s="1">
        <v>3.8613554611814198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141</v>
      </c>
      <c r="B90" s="1" t="s">
        <v>121</v>
      </c>
      <c r="C90" s="1" t="s">
        <v>114</v>
      </c>
      <c r="D90" s="1" t="s">
        <v>115</v>
      </c>
      <c r="E90" s="1">
        <v>16.148313788170299</v>
      </c>
      <c r="F90" s="1">
        <v>15.0278234883517</v>
      </c>
      <c r="G90" s="1">
        <v>1.1204902998186601</v>
      </c>
      <c r="H90" s="1">
        <v>1.0837437592888199</v>
      </c>
      <c r="I90" s="1">
        <v>3.67465405298429E-2</v>
      </c>
      <c r="J90" s="1">
        <v>12.452874642630301</v>
      </c>
      <c r="K90" s="1">
        <v>3.6954391455400999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141</v>
      </c>
      <c r="B91" s="1" t="s">
        <v>121</v>
      </c>
      <c r="C91" s="1" t="s">
        <v>116</v>
      </c>
      <c r="D91" s="1" t="s">
        <v>115</v>
      </c>
      <c r="E91" s="1">
        <v>15.4309818650498</v>
      </c>
      <c r="F91" s="1">
        <v>14.359411421971901</v>
      </c>
      <c r="G91" s="1">
        <v>1.07157044307798</v>
      </c>
      <c r="H91" s="1">
        <v>1.0364332106409599</v>
      </c>
      <c r="I91" s="1">
        <v>3.5137232437011799E-2</v>
      </c>
      <c r="J91" s="1">
        <v>11.894800120592</v>
      </c>
      <c r="K91" s="1">
        <v>3.5361817444578598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141</v>
      </c>
      <c r="B92" s="1" t="s">
        <v>121</v>
      </c>
      <c r="C92" s="1" t="s">
        <v>117</v>
      </c>
      <c r="D92" s="1" t="s">
        <v>115</v>
      </c>
      <c r="E92" s="1">
        <v>14.745964192447399</v>
      </c>
      <c r="F92" s="1">
        <v>13.721229774759401</v>
      </c>
      <c r="G92" s="1">
        <v>1.02473441768803</v>
      </c>
      <c r="H92" s="1">
        <v>0.99113723066368298</v>
      </c>
      <c r="I92" s="1">
        <v>3.3597187024344201E-2</v>
      </c>
      <c r="J92" s="1">
        <v>11.3625535555522</v>
      </c>
      <c r="K92" s="1">
        <v>3.38341063689517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141</v>
      </c>
      <c r="B93" s="1" t="s">
        <v>121</v>
      </c>
      <c r="C93" s="1" t="s">
        <v>118</v>
      </c>
      <c r="D93" s="1" t="s">
        <v>115</v>
      </c>
      <c r="E93" s="1">
        <v>14.092002593120901</v>
      </c>
      <c r="F93" s="1">
        <v>13.112088873567799</v>
      </c>
      <c r="G93" s="1">
        <v>0.97991371955316398</v>
      </c>
      <c r="H93" s="1">
        <v>0.94778967144793802</v>
      </c>
      <c r="I93" s="1">
        <v>3.2124048105225601E-2</v>
      </c>
      <c r="J93" s="1">
        <v>10.8550568498272</v>
      </c>
      <c r="K93" s="1">
        <v>3.2369457432937199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141</v>
      </c>
      <c r="B94" s="1" t="s">
        <v>121</v>
      </c>
      <c r="C94" s="1" t="s">
        <v>119</v>
      </c>
      <c r="D94" s="1" t="s">
        <v>115</v>
      </c>
      <c r="E94" s="1">
        <v>13.4678587021015</v>
      </c>
      <c r="F94" s="1">
        <v>12.530819252745101</v>
      </c>
      <c r="G94" s="1">
        <v>0.93703944935636396</v>
      </c>
      <c r="H94" s="1">
        <v>0.90632399250576101</v>
      </c>
      <c r="I94" s="1">
        <v>3.0715456850602899E-2</v>
      </c>
      <c r="J94" s="1">
        <v>10.37125733868</v>
      </c>
      <c r="K94" s="1">
        <v>3.0966013634215099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142</v>
      </c>
      <c r="B2" s="1" t="s">
        <v>12</v>
      </c>
      <c r="C2" s="1" t="s">
        <v>13</v>
      </c>
      <c r="D2" s="1" t="s">
        <v>14</v>
      </c>
      <c r="E2" s="1">
        <v>25.880387014046701</v>
      </c>
      <c r="F2" s="1">
        <v>24.512692820344501</v>
      </c>
      <c r="G2" s="1">
        <v>1.36769419370222</v>
      </c>
      <c r="H2" s="1">
        <v>1.320344860376</v>
      </c>
      <c r="I2" s="1">
        <v>4.7349333326224201E-2</v>
      </c>
      <c r="J2" s="1">
        <v>22.4138191609896</v>
      </c>
      <c r="K2" s="1">
        <v>3.4665678530570498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142</v>
      </c>
      <c r="B3" s="1" t="s">
        <v>12</v>
      </c>
      <c r="C3" s="1" t="s">
        <v>15</v>
      </c>
      <c r="D3" s="1" t="s">
        <v>14</v>
      </c>
      <c r="E3" s="1">
        <v>25.8673342740239</v>
      </c>
      <c r="F3" s="1">
        <v>24.499577649723001</v>
      </c>
      <c r="G3" s="1">
        <v>1.36775662430093</v>
      </c>
      <c r="H3" s="1">
        <v>1.3204108877898799</v>
      </c>
      <c r="I3" s="1">
        <v>4.7345736511048703E-2</v>
      </c>
      <c r="J3" s="1">
        <v>22.398199086317501</v>
      </c>
      <c r="K3" s="1">
        <v>3.4691351877063799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142</v>
      </c>
      <c r="B4" s="1" t="s">
        <v>12</v>
      </c>
      <c r="C4" s="1" t="s">
        <v>16</v>
      </c>
      <c r="D4" s="1" t="s">
        <v>14</v>
      </c>
      <c r="E4" s="1">
        <v>25.844868638572301</v>
      </c>
      <c r="F4" s="1">
        <v>24.477522216550099</v>
      </c>
      <c r="G4" s="1">
        <v>1.3673464220222</v>
      </c>
      <c r="H4" s="1">
        <v>1.3200208346945399</v>
      </c>
      <c r="I4" s="1">
        <v>4.7325587327653802E-2</v>
      </c>
      <c r="J4" s="1">
        <v>22.374284604238898</v>
      </c>
      <c r="K4" s="1">
        <v>3.4705840343333998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142</v>
      </c>
      <c r="B5" s="1" t="s">
        <v>12</v>
      </c>
      <c r="C5" s="1" t="s">
        <v>17</v>
      </c>
      <c r="D5" s="1" t="s">
        <v>14</v>
      </c>
      <c r="E5" s="1">
        <v>25.813056639947899</v>
      </c>
      <c r="F5" s="1">
        <v>24.446591438905401</v>
      </c>
      <c r="G5" s="1">
        <v>1.36646520104248</v>
      </c>
      <c r="H5" s="1">
        <v>1.31917624482572</v>
      </c>
      <c r="I5" s="1">
        <v>4.7288956216766397E-2</v>
      </c>
      <c r="J5" s="1">
        <v>22.342144246579998</v>
      </c>
      <c r="K5" s="1">
        <v>3.4709123933678701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142</v>
      </c>
      <c r="B6" s="1" t="s">
        <v>12</v>
      </c>
      <c r="C6" s="1" t="s">
        <v>18</v>
      </c>
      <c r="D6" s="1" t="s">
        <v>19</v>
      </c>
      <c r="E6" s="1">
        <v>25.771976731433298</v>
      </c>
      <c r="F6" s="1">
        <v>24.406861731288799</v>
      </c>
      <c r="G6" s="1">
        <v>1.36511500014452</v>
      </c>
      <c r="H6" s="1">
        <v>1.31787907025345</v>
      </c>
      <c r="I6" s="1">
        <v>4.7235929891064801E-2</v>
      </c>
      <c r="J6" s="1">
        <v>22.3018580477429</v>
      </c>
      <c r="K6" s="1">
        <v>3.4701186836904001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142</v>
      </c>
      <c r="B7" s="1" t="s">
        <v>12</v>
      </c>
      <c r="C7" s="1" t="s">
        <v>20</v>
      </c>
      <c r="D7" s="1" t="s">
        <v>19</v>
      </c>
      <c r="E7" s="1">
        <v>25.721724483599498</v>
      </c>
      <c r="F7" s="1">
        <v>24.358425767101501</v>
      </c>
      <c r="G7" s="1">
        <v>1.3632987164979999</v>
      </c>
      <c r="H7" s="1">
        <v>1.3161320913638701</v>
      </c>
      <c r="I7" s="1">
        <v>4.7166625134132001E-2</v>
      </c>
      <c r="J7" s="1">
        <v>22.253521131724401</v>
      </c>
      <c r="K7" s="1">
        <v>3.4682033518750401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142</v>
      </c>
      <c r="B8" s="1" t="s">
        <v>12</v>
      </c>
      <c r="C8" s="1" t="s">
        <v>21</v>
      </c>
      <c r="D8" s="1" t="s">
        <v>19</v>
      </c>
      <c r="E8" s="1">
        <v>25.662410133457701</v>
      </c>
      <c r="F8" s="1">
        <v>24.301390167864401</v>
      </c>
      <c r="G8" s="1">
        <v>1.3610199655933</v>
      </c>
      <c r="H8" s="1">
        <v>1.31393878156118</v>
      </c>
      <c r="I8" s="1">
        <v>4.7081184032120603E-2</v>
      </c>
      <c r="J8" s="1">
        <v>22.1972416500595</v>
      </c>
      <c r="K8" s="1">
        <v>3.46516848339818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142</v>
      </c>
      <c r="B9" s="1" t="s">
        <v>12</v>
      </c>
      <c r="C9" s="1" t="s">
        <v>22</v>
      </c>
      <c r="D9" s="1" t="s">
        <v>19</v>
      </c>
      <c r="E9" s="1">
        <v>25.5941625819483</v>
      </c>
      <c r="F9" s="1">
        <v>24.235879259553698</v>
      </c>
      <c r="G9" s="1">
        <v>1.3582833223945801</v>
      </c>
      <c r="H9" s="1">
        <v>1.31130354030102</v>
      </c>
      <c r="I9" s="1">
        <v>4.6979782093561198E-2</v>
      </c>
      <c r="J9" s="1">
        <v>22.133144072326299</v>
      </c>
      <c r="K9" s="1">
        <v>3.4610185096219799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142</v>
      </c>
      <c r="B10" s="1" t="s">
        <v>12</v>
      </c>
      <c r="C10" s="1" t="s">
        <v>23</v>
      </c>
      <c r="D10" s="1" t="s">
        <v>19</v>
      </c>
      <c r="E10" s="1">
        <v>25.517121655136801</v>
      </c>
      <c r="F10" s="1">
        <v>24.1620277040453</v>
      </c>
      <c r="G10" s="1">
        <v>1.35509395109158</v>
      </c>
      <c r="H10" s="1">
        <v>1.30823133595656</v>
      </c>
      <c r="I10" s="1">
        <v>4.6862615135020699E-2</v>
      </c>
      <c r="J10" s="1">
        <v>22.061362261763101</v>
      </c>
      <c r="K10" s="1">
        <v>3.4557593933737198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142</v>
      </c>
      <c r="B11" s="1" t="s">
        <v>12</v>
      </c>
      <c r="C11" s="1" t="s">
        <v>24</v>
      </c>
      <c r="D11" s="1" t="s">
        <v>19</v>
      </c>
      <c r="E11" s="1">
        <v>25.4314403217635</v>
      </c>
      <c r="F11" s="1">
        <v>24.0799825762724</v>
      </c>
      <c r="G11" s="1">
        <v>1.3514577454911201</v>
      </c>
      <c r="H11" s="1">
        <v>1.3047278415272801</v>
      </c>
      <c r="I11" s="1">
        <v>4.6729903963831303E-2</v>
      </c>
      <c r="J11" s="1">
        <v>21.9820412626752</v>
      </c>
      <c r="K11" s="1">
        <v>3.4493990590883099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142</v>
      </c>
      <c r="B12" s="1" t="s">
        <v>12</v>
      </c>
      <c r="C12" s="1" t="s">
        <v>25</v>
      </c>
      <c r="D12" s="1" t="s">
        <v>19</v>
      </c>
      <c r="E12" s="1">
        <v>25.337289594714999</v>
      </c>
      <c r="F12" s="1">
        <v>23.989908021541002</v>
      </c>
      <c r="G12" s="1">
        <v>1.34738157317396</v>
      </c>
      <c r="H12" s="1">
        <v>1.30079967022937</v>
      </c>
      <c r="I12" s="1">
        <v>4.6581902944583697E-2</v>
      </c>
      <c r="J12" s="1">
        <v>21.8953416306882</v>
      </c>
      <c r="K12" s="1">
        <v>3.4419479640267601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142</v>
      </c>
      <c r="B13" s="1" t="s">
        <v>12</v>
      </c>
      <c r="C13" s="1" t="s">
        <v>26</v>
      </c>
      <c r="D13" s="1" t="s">
        <v>27</v>
      </c>
      <c r="E13" s="1">
        <v>25.234855401209799</v>
      </c>
      <c r="F13" s="1">
        <v>23.891982248094202</v>
      </c>
      <c r="G13" s="1">
        <v>1.34287315311558</v>
      </c>
      <c r="H13" s="1">
        <v>1.29645425768251</v>
      </c>
      <c r="I13" s="1">
        <v>4.6418895433060797E-2</v>
      </c>
      <c r="J13" s="1">
        <v>21.8014364753355</v>
      </c>
      <c r="K13" s="1">
        <v>3.43341892587428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142</v>
      </c>
      <c r="B14" s="1" t="s">
        <v>12</v>
      </c>
      <c r="C14" s="1" t="s">
        <v>28</v>
      </c>
      <c r="D14" s="1" t="s">
        <v>27</v>
      </c>
      <c r="E14" s="1">
        <v>25.124329555573599</v>
      </c>
      <c r="F14" s="1">
        <v>23.7863890079092</v>
      </c>
      <c r="G14" s="1">
        <v>1.33794054766435</v>
      </c>
      <c r="H14" s="1">
        <v>1.2916993712387299</v>
      </c>
      <c r="I14" s="1">
        <v>4.6241176425622102E-2</v>
      </c>
      <c r="J14" s="1">
        <v>21.7005038196302</v>
      </c>
      <c r="K14" s="1">
        <v>3.4238257359433599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142</v>
      </c>
      <c r="B15" s="1" t="s">
        <v>12</v>
      </c>
      <c r="C15" s="1" t="s">
        <v>29</v>
      </c>
      <c r="D15" s="1" t="s">
        <v>27</v>
      </c>
      <c r="E15" s="1">
        <v>25.0059159044831</v>
      </c>
      <c r="F15" s="1">
        <v>23.6733234080804</v>
      </c>
      <c r="G15" s="1">
        <v>1.3325924964026199</v>
      </c>
      <c r="H15" s="1">
        <v>1.2865434323549001</v>
      </c>
      <c r="I15" s="1">
        <v>4.6049064047718899E-2</v>
      </c>
      <c r="J15" s="1">
        <v>21.592731869942799</v>
      </c>
      <c r="K15" s="1">
        <v>3.4131840345402602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142</v>
      </c>
      <c r="B16" s="1" t="s">
        <v>12</v>
      </c>
      <c r="C16" s="1" t="s">
        <v>30</v>
      </c>
      <c r="D16" s="1" t="s">
        <v>27</v>
      </c>
      <c r="E16" s="1">
        <v>24.879829814863498</v>
      </c>
      <c r="F16" s="1">
        <v>23.552991376849299</v>
      </c>
      <c r="G16" s="1">
        <v>1.32683843801423</v>
      </c>
      <c r="H16" s="1">
        <v>1.2809955380778399</v>
      </c>
      <c r="I16" s="1">
        <v>4.5842899936390798E-2</v>
      </c>
      <c r="J16" s="1">
        <v>21.478318291766801</v>
      </c>
      <c r="K16" s="1">
        <v>3.4015115230967199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142</v>
      </c>
      <c r="B17" s="1" t="s">
        <v>12</v>
      </c>
      <c r="C17" s="1" t="s">
        <v>31</v>
      </c>
      <c r="D17" s="1" t="s">
        <v>27</v>
      </c>
      <c r="E17" s="1">
        <v>24.746296019559701</v>
      </c>
      <c r="F17" s="1">
        <v>23.4256076769252</v>
      </c>
      <c r="G17" s="1">
        <v>1.32068834263447</v>
      </c>
      <c r="H17" s="1">
        <v>1.27506529878638</v>
      </c>
      <c r="I17" s="1">
        <v>4.5623043848084598E-2</v>
      </c>
      <c r="J17" s="1">
        <v>21.357468652620799</v>
      </c>
      <c r="K17" s="1">
        <v>3.3888273669389299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142</v>
      </c>
      <c r="B18" s="1" t="s">
        <v>12</v>
      </c>
      <c r="C18" s="1" t="s">
        <v>32</v>
      </c>
      <c r="D18" s="1" t="s">
        <v>27</v>
      </c>
      <c r="E18" s="1">
        <v>24.605537114882399</v>
      </c>
      <c r="F18" s="1">
        <v>23.291385028951499</v>
      </c>
      <c r="G18" s="1">
        <v>1.31415208593084</v>
      </c>
      <c r="H18" s="1">
        <v>1.2687622338032101</v>
      </c>
      <c r="I18" s="1">
        <v>4.5389852127626397E-2</v>
      </c>
      <c r="J18" s="1">
        <v>21.230386563867999</v>
      </c>
      <c r="K18" s="1">
        <v>3.37515055101438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142</v>
      </c>
      <c r="B19" s="1" t="s">
        <v>12</v>
      </c>
      <c r="C19" s="1" t="s">
        <v>33</v>
      </c>
      <c r="D19" s="1" t="s">
        <v>27</v>
      </c>
      <c r="E19" s="1">
        <v>24.457815066624999</v>
      </c>
      <c r="F19" s="1">
        <v>23.150573276656601</v>
      </c>
      <c r="G19" s="1">
        <v>1.3072417899683999</v>
      </c>
      <c r="H19" s="1">
        <v>1.2620980323482101</v>
      </c>
      <c r="I19" s="1">
        <v>4.51437576201906E-2</v>
      </c>
      <c r="J19" s="1">
        <v>21.0973087814675</v>
      </c>
      <c r="K19" s="1">
        <v>3.36050628515755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142</v>
      </c>
      <c r="B20" s="1" t="s">
        <v>12</v>
      </c>
      <c r="C20" s="1" t="s">
        <v>34</v>
      </c>
      <c r="D20" s="1" t="s">
        <v>35</v>
      </c>
      <c r="E20" s="1">
        <v>24.303362612052499</v>
      </c>
      <c r="F20" s="1">
        <v>23.0033944122065</v>
      </c>
      <c r="G20" s="1">
        <v>1.29996819984603</v>
      </c>
      <c r="H20" s="1">
        <v>1.2550830556288599</v>
      </c>
      <c r="I20" s="1">
        <v>4.4885144217166703E-2</v>
      </c>
      <c r="J20" s="1">
        <v>20.958445785945301</v>
      </c>
      <c r="K20" s="1">
        <v>3.34491682610718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142</v>
      </c>
      <c r="B21" s="1" t="s">
        <v>12</v>
      </c>
      <c r="C21" s="1" t="s">
        <v>36</v>
      </c>
      <c r="D21" s="1" t="s">
        <v>35</v>
      </c>
      <c r="E21" s="1">
        <v>24.1424454325794</v>
      </c>
      <c r="F21" s="1">
        <v>22.850101807564702</v>
      </c>
      <c r="G21" s="1">
        <v>1.29234362501472</v>
      </c>
      <c r="H21" s="1">
        <v>1.24772917369504</v>
      </c>
      <c r="I21" s="1">
        <v>4.4614451319680698E-2</v>
      </c>
      <c r="J21" s="1">
        <v>20.8140376026676</v>
      </c>
      <c r="K21" s="1">
        <v>3.3284078299117899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142</v>
      </c>
      <c r="B22" s="1" t="s">
        <v>12</v>
      </c>
      <c r="C22" s="1" t="s">
        <v>37</v>
      </c>
      <c r="D22" s="1" t="s">
        <v>35</v>
      </c>
      <c r="E22" s="1">
        <v>23.9753090577167</v>
      </c>
      <c r="F22" s="1">
        <v>22.690929544070698</v>
      </c>
      <c r="G22" s="1">
        <v>1.2843795136459699</v>
      </c>
      <c r="H22" s="1">
        <v>1.2400474266936099</v>
      </c>
      <c r="I22" s="1">
        <v>4.4332086952356103E-2</v>
      </c>
      <c r="J22" s="1">
        <v>20.6643056357814</v>
      </c>
      <c r="K22" s="1">
        <v>3.3110034219353301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142</v>
      </c>
      <c r="B23" s="1" t="s">
        <v>12</v>
      </c>
      <c r="C23" s="1" t="s">
        <v>38</v>
      </c>
      <c r="D23" s="1" t="s">
        <v>35</v>
      </c>
      <c r="E23" s="1">
        <v>23.802231542507599</v>
      </c>
      <c r="F23" s="1">
        <v>22.526142399136699</v>
      </c>
      <c r="G23" s="1">
        <v>1.2760891433708399</v>
      </c>
      <c r="H23" s="1">
        <v>1.23205062174201</v>
      </c>
      <c r="I23" s="1">
        <v>4.4038521628830402E-2</v>
      </c>
      <c r="J23" s="1">
        <v>20.509498823822199</v>
      </c>
      <c r="K23" s="1">
        <v>3.2927327186853899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142</v>
      </c>
      <c r="B24" s="1" t="s">
        <v>12</v>
      </c>
      <c r="C24" s="1" t="s">
        <v>39</v>
      </c>
      <c r="D24" s="1" t="s">
        <v>35</v>
      </c>
      <c r="E24" s="1">
        <v>23.623471749855099</v>
      </c>
      <c r="F24" s="1">
        <v>22.355986963888199</v>
      </c>
      <c r="G24" s="1">
        <v>1.2674847859668901</v>
      </c>
      <c r="H24" s="1">
        <v>1.2237505949908301</v>
      </c>
      <c r="I24" s="1">
        <v>4.3734190976056499E-2</v>
      </c>
      <c r="J24" s="1">
        <v>20.349849435763598</v>
      </c>
      <c r="K24" s="1">
        <v>3.2736223140915701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142</v>
      </c>
      <c r="B25" s="1" t="s">
        <v>12</v>
      </c>
      <c r="C25" s="1" t="s">
        <v>40</v>
      </c>
      <c r="D25" s="1" t="s">
        <v>35</v>
      </c>
      <c r="E25" s="1">
        <v>23.439296133942701</v>
      </c>
      <c r="F25" s="1">
        <v>22.180716939896801</v>
      </c>
      <c r="G25" s="1">
        <v>1.2585791940459801</v>
      </c>
      <c r="H25" s="1">
        <v>1.2151596473883699</v>
      </c>
      <c r="I25" s="1">
        <v>4.3419546657604099E-2</v>
      </c>
      <c r="J25" s="1">
        <v>20.185595858012402</v>
      </c>
      <c r="K25" s="1">
        <v>3.2537002759303699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142</v>
      </c>
      <c r="B26" s="1" t="s">
        <v>12</v>
      </c>
      <c r="C26" s="1" t="s">
        <v>41</v>
      </c>
      <c r="D26" s="1" t="s">
        <v>35</v>
      </c>
      <c r="E26" s="1">
        <v>23.2499784073222</v>
      </c>
      <c r="F26" s="1">
        <v>22.000592624865099</v>
      </c>
      <c r="G26" s="1">
        <v>1.24938578245708</v>
      </c>
      <c r="H26" s="1">
        <v>1.2062907213265699</v>
      </c>
      <c r="I26" s="1">
        <v>4.3095061130513999E-2</v>
      </c>
      <c r="J26" s="1">
        <v>20.0169811644015</v>
      </c>
      <c r="K26" s="1">
        <v>3.2329972429207001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142</v>
      </c>
      <c r="B27" s="1" t="s">
        <v>12</v>
      </c>
      <c r="C27" s="1" t="s">
        <v>42</v>
      </c>
      <c r="D27" s="1" t="s">
        <v>43</v>
      </c>
      <c r="E27" s="1">
        <v>23.055802503299699</v>
      </c>
      <c r="F27" s="1">
        <v>21.815884105625699</v>
      </c>
      <c r="G27" s="1">
        <v>1.239918397674</v>
      </c>
      <c r="H27" s="1">
        <v>1.1971571750487799</v>
      </c>
      <c r="I27" s="1">
        <v>4.2761222625217803E-2</v>
      </c>
      <c r="J27" s="1">
        <v>19.844257903032101</v>
      </c>
      <c r="K27" s="1">
        <v>3.21154460026768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142</v>
      </c>
      <c r="B28" s="1" t="s">
        <v>12</v>
      </c>
      <c r="C28" s="1" t="s">
        <v>44</v>
      </c>
      <c r="D28" s="1" t="s">
        <v>43</v>
      </c>
      <c r="E28" s="1">
        <v>22.857026402749099</v>
      </c>
      <c r="F28" s="1">
        <v>21.626836825131399</v>
      </c>
      <c r="G28" s="1">
        <v>1.2301895776177401</v>
      </c>
      <c r="H28" s="1">
        <v>1.18777110402932</v>
      </c>
      <c r="I28" s="1">
        <v>4.2418473588417598E-2</v>
      </c>
      <c r="J28" s="1">
        <v>19.667655784638701</v>
      </c>
      <c r="K28" s="1">
        <v>3.1893706181103698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142</v>
      </c>
      <c r="B29" s="1" t="s">
        <v>12</v>
      </c>
      <c r="C29" s="1" t="s">
        <v>45</v>
      </c>
      <c r="D29" s="1" t="s">
        <v>43</v>
      </c>
      <c r="E29" s="1">
        <v>22.653941866667601</v>
      </c>
      <c r="F29" s="1">
        <v>21.4337279642901</v>
      </c>
      <c r="G29" s="1">
        <v>1.22021390237751</v>
      </c>
      <c r="H29" s="1">
        <v>1.17814657717847</v>
      </c>
      <c r="I29" s="1">
        <v>4.2067325199042098E-2</v>
      </c>
      <c r="J29" s="1">
        <v>19.4874323009142</v>
      </c>
      <c r="K29" s="1">
        <v>3.1665095657534001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142</v>
      </c>
      <c r="B30" s="1" t="s">
        <v>12</v>
      </c>
      <c r="C30" s="1" t="s">
        <v>46</v>
      </c>
      <c r="D30" s="1" t="s">
        <v>43</v>
      </c>
      <c r="E30" s="1">
        <v>22.446810552730302</v>
      </c>
      <c r="F30" s="1">
        <v>21.236806272432201</v>
      </c>
      <c r="G30" s="1">
        <v>1.21000428029801</v>
      </c>
      <c r="H30" s="1">
        <v>1.16829604891835</v>
      </c>
      <c r="I30" s="1">
        <v>4.1708231379653703E-2</v>
      </c>
      <c r="J30" s="1">
        <v>19.303819336479702</v>
      </c>
      <c r="K30" s="1">
        <v>3.1429912162505098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142</v>
      </c>
      <c r="B31" s="1" t="s">
        <v>12</v>
      </c>
      <c r="C31" s="1" t="s">
        <v>47</v>
      </c>
      <c r="D31" s="1" t="s">
        <v>43</v>
      </c>
      <c r="E31" s="1">
        <v>22.235907371968601</v>
      </c>
      <c r="F31" s="1">
        <v>21.036332901024</v>
      </c>
      <c r="G31" s="1">
        <v>1.19957447094454</v>
      </c>
      <c r="H31" s="1">
        <v>1.1582327965771499</v>
      </c>
      <c r="I31" s="1">
        <v>4.1341674367394401E-2</v>
      </c>
      <c r="J31" s="1">
        <v>19.117059388770201</v>
      </c>
      <c r="K31" s="1">
        <v>3.1188479831983198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142</v>
      </c>
      <c r="B32" s="1" t="s">
        <v>12</v>
      </c>
      <c r="C32" s="1" t="s">
        <v>48</v>
      </c>
      <c r="D32" s="1" t="s">
        <v>43</v>
      </c>
      <c r="E32" s="1">
        <v>22.021494780145002</v>
      </c>
      <c r="F32" s="1">
        <v>20.832557164975899</v>
      </c>
      <c r="G32" s="1">
        <v>1.18893761516914</v>
      </c>
      <c r="H32" s="1">
        <v>1.1479695004918999</v>
      </c>
      <c r="I32" s="1">
        <v>4.0968114677240201E-2</v>
      </c>
      <c r="J32" s="1">
        <v>18.927383941620299</v>
      </c>
      <c r="K32" s="1">
        <v>3.0941108385247098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142</v>
      </c>
      <c r="B33" s="1" t="s">
        <v>12</v>
      </c>
      <c r="C33" s="1" t="s">
        <v>49</v>
      </c>
      <c r="D33" s="1" t="s">
        <v>43</v>
      </c>
      <c r="E33" s="1">
        <v>21.803836085399599</v>
      </c>
      <c r="F33" s="1">
        <v>20.625729129507199</v>
      </c>
      <c r="G33" s="1">
        <v>1.1781069558924</v>
      </c>
      <c r="H33" s="1">
        <v>1.1375189399711401</v>
      </c>
      <c r="I33" s="1">
        <v>4.0588015921261197E-2</v>
      </c>
      <c r="J33" s="1">
        <v>18.735024889914101</v>
      </c>
      <c r="K33" s="1">
        <v>3.0688111954854702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142</v>
      </c>
      <c r="B34" s="1" t="s">
        <v>12</v>
      </c>
      <c r="C34" s="1" t="s">
        <v>50</v>
      </c>
      <c r="D34" s="1" t="s">
        <v>51</v>
      </c>
      <c r="E34" s="1">
        <v>21.583221489265998</v>
      </c>
      <c r="F34" s="1">
        <v>20.416123970549201</v>
      </c>
      <c r="G34" s="1">
        <v>1.1670975187168</v>
      </c>
      <c r="H34" s="1">
        <v>1.1268956180560099</v>
      </c>
      <c r="I34" s="1">
        <v>4.02019006607982E-2</v>
      </c>
      <c r="J34" s="1">
        <v>18.54023534593</v>
      </c>
      <c r="K34" s="1">
        <v>3.04298614333596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142</v>
      </c>
      <c r="B35" s="1" t="s">
        <v>12</v>
      </c>
      <c r="C35" s="1" t="s">
        <v>52</v>
      </c>
      <c r="D35" s="1" t="s">
        <v>51</v>
      </c>
      <c r="E35" s="1">
        <v>21.359892951422299</v>
      </c>
      <c r="F35" s="1">
        <v>20.203971336502001</v>
      </c>
      <c r="G35" s="1">
        <v>1.1559216149203699</v>
      </c>
      <c r="H35" s="1">
        <v>1.11611141617034</v>
      </c>
      <c r="I35" s="1">
        <v>3.9810198750031701E-2</v>
      </c>
      <c r="J35" s="1">
        <v>18.343227587948899</v>
      </c>
      <c r="K35" s="1">
        <v>3.0166653634733902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142</v>
      </c>
      <c r="B36" s="1" t="s">
        <v>12</v>
      </c>
      <c r="C36" s="1" t="s">
        <v>53</v>
      </c>
      <c r="D36" s="1" t="s">
        <v>51</v>
      </c>
      <c r="E36" s="1">
        <v>21.134098471404499</v>
      </c>
      <c r="F36" s="1">
        <v>19.9895067529642</v>
      </c>
      <c r="G36" s="1">
        <v>1.1445917184402901</v>
      </c>
      <c r="H36" s="1">
        <v>1.1051783715677299</v>
      </c>
      <c r="I36" s="1">
        <v>3.9413346872565203E-2</v>
      </c>
      <c r="J36" s="1">
        <v>18.144220023132299</v>
      </c>
      <c r="K36" s="1">
        <v>2.9898784482722802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142</v>
      </c>
      <c r="B37" s="1" t="s">
        <v>12</v>
      </c>
      <c r="C37" s="1" t="s">
        <v>54</v>
      </c>
      <c r="D37" s="1" t="s">
        <v>51</v>
      </c>
      <c r="E37" s="1">
        <v>20.906108705718498</v>
      </c>
      <c r="F37" s="1">
        <v>19.7729865428682</v>
      </c>
      <c r="G37" s="1">
        <v>1.1331221628503201</v>
      </c>
      <c r="H37" s="1">
        <v>1.0941103218277399</v>
      </c>
      <c r="I37" s="1">
        <v>3.9011841022585897E-2</v>
      </c>
      <c r="J37" s="1">
        <v>17.943446881096499</v>
      </c>
      <c r="K37" s="1">
        <v>2.9626618246220602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142</v>
      </c>
      <c r="B38" s="1" t="s">
        <v>12</v>
      </c>
      <c r="C38" s="1" t="s">
        <v>55</v>
      </c>
      <c r="D38" s="1" t="s">
        <v>51</v>
      </c>
      <c r="E38" s="1">
        <v>20.676157040227402</v>
      </c>
      <c r="F38" s="1">
        <v>19.554632265222001</v>
      </c>
      <c r="G38" s="1">
        <v>1.1215247750053801</v>
      </c>
      <c r="H38" s="1">
        <v>1.0829186804819599</v>
      </c>
      <c r="I38" s="1">
        <v>3.86060945234179E-2</v>
      </c>
      <c r="J38" s="1">
        <v>17.741113194451898</v>
      </c>
      <c r="K38" s="1">
        <v>2.9350438457755299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142</v>
      </c>
      <c r="B39" s="1" t="s">
        <v>12</v>
      </c>
      <c r="C39" s="1" t="s">
        <v>56</v>
      </c>
      <c r="D39" s="1" t="s">
        <v>51</v>
      </c>
      <c r="E39" s="1">
        <v>20.444459545156398</v>
      </c>
      <c r="F39" s="1">
        <v>19.3346477515414</v>
      </c>
      <c r="G39" s="1">
        <v>1.10981179361499</v>
      </c>
      <c r="H39" s="1">
        <v>1.0716152688156799</v>
      </c>
      <c r="I39" s="1">
        <v>3.8196524799308303E-2</v>
      </c>
      <c r="J39" s="1">
        <v>17.5374013866201</v>
      </c>
      <c r="K39" s="1">
        <v>2.90705815853629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142</v>
      </c>
      <c r="B40" s="1" t="s">
        <v>12</v>
      </c>
      <c r="C40" s="1" t="s">
        <v>57</v>
      </c>
      <c r="D40" s="1" t="s">
        <v>51</v>
      </c>
      <c r="E40" s="1">
        <v>20.211199517183399</v>
      </c>
      <c r="F40" s="1">
        <v>19.1132057514499</v>
      </c>
      <c r="G40" s="1">
        <v>1.09799376573347</v>
      </c>
      <c r="H40" s="1">
        <v>1.0602102753324101</v>
      </c>
      <c r="I40" s="1">
        <v>3.7783490401054998E-2</v>
      </c>
      <c r="J40" s="1">
        <v>17.332465266027</v>
      </c>
      <c r="K40" s="1">
        <v>2.87873425115639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142</v>
      </c>
      <c r="B41" s="1" t="s">
        <v>12</v>
      </c>
      <c r="C41" s="1" t="s">
        <v>58</v>
      </c>
      <c r="D41" s="1" t="s">
        <v>59</v>
      </c>
      <c r="E41" s="1">
        <v>19.976576006159501</v>
      </c>
      <c r="F41" s="1">
        <v>18.8904942510487</v>
      </c>
      <c r="G41" s="1">
        <v>1.0860817551108399</v>
      </c>
      <c r="H41" s="1">
        <v>1.0487143849260201</v>
      </c>
      <c r="I41" s="1">
        <v>3.7367370184826602E-2</v>
      </c>
      <c r="J41" s="1">
        <v>17.1264740960669</v>
      </c>
      <c r="K41" s="1">
        <v>2.8501019100925902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142</v>
      </c>
      <c r="B42" s="1" t="s">
        <v>12</v>
      </c>
      <c r="C42" s="1" t="s">
        <v>60</v>
      </c>
      <c r="D42" s="1" t="s">
        <v>59</v>
      </c>
      <c r="E42" s="1">
        <v>19.740791954694</v>
      </c>
      <c r="F42" s="1">
        <v>18.666705164224201</v>
      </c>
      <c r="G42" s="1">
        <v>1.0740867904698299</v>
      </c>
      <c r="H42" s="1">
        <v>1.0371382468328001</v>
      </c>
      <c r="I42" s="1">
        <v>3.6948543637026203E-2</v>
      </c>
      <c r="J42" s="1">
        <v>16.9196018926954</v>
      </c>
      <c r="K42" s="1">
        <v>2.8211900619986099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142</v>
      </c>
      <c r="B43" s="1" t="s">
        <v>12</v>
      </c>
      <c r="C43" s="1" t="s">
        <v>61</v>
      </c>
      <c r="D43" s="1" t="s">
        <v>59</v>
      </c>
      <c r="E43" s="1">
        <v>19.504048671860499</v>
      </c>
      <c r="F43" s="1">
        <v>18.442029006571801</v>
      </c>
      <c r="G43" s="1">
        <v>1.0620196652887399</v>
      </c>
      <c r="H43" s="1">
        <v>1.0254922820488701</v>
      </c>
      <c r="I43" s="1">
        <v>3.65273832398735E-2</v>
      </c>
      <c r="J43" s="1">
        <v>16.712022111511398</v>
      </c>
      <c r="K43" s="1">
        <v>2.7920265603491301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142</v>
      </c>
      <c r="B44" s="1" t="s">
        <v>12</v>
      </c>
      <c r="C44" s="1" t="s">
        <v>62</v>
      </c>
      <c r="D44" s="1" t="s">
        <v>59</v>
      </c>
      <c r="E44" s="1">
        <v>19.266544483571501</v>
      </c>
      <c r="F44" s="1">
        <v>18.216653600427101</v>
      </c>
      <c r="G44" s="1">
        <v>1.0498908831443901</v>
      </c>
      <c r="H44" s="1">
        <v>1.0137866306927801</v>
      </c>
      <c r="I44" s="1">
        <v>3.6104252451607997E-2</v>
      </c>
      <c r="J44" s="1">
        <v>16.5039063832902</v>
      </c>
      <c r="K44" s="1">
        <v>2.7626381002813098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142</v>
      </c>
      <c r="B45" s="1" t="s">
        <v>12</v>
      </c>
      <c r="C45" s="1" t="s">
        <v>63</v>
      </c>
      <c r="D45" s="1" t="s">
        <v>59</v>
      </c>
      <c r="E45" s="1">
        <v>19.028473080657399</v>
      </c>
      <c r="F45" s="1">
        <v>17.990762105622299</v>
      </c>
      <c r="G45" s="1">
        <v>1.0377109750350799</v>
      </c>
      <c r="H45" s="1">
        <v>1.0020314614402299</v>
      </c>
      <c r="I45" s="1">
        <v>3.5679513594848201E-2</v>
      </c>
      <c r="J45" s="1">
        <v>16.295420761921399</v>
      </c>
      <c r="K45" s="1">
        <v>2.7330523187360201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142</v>
      </c>
      <c r="B46" s="1" t="s">
        <v>12</v>
      </c>
      <c r="C46" s="1" t="s">
        <v>64</v>
      </c>
      <c r="D46" s="1" t="s">
        <v>59</v>
      </c>
      <c r="E46" s="1">
        <v>18.7900230381615</v>
      </c>
      <c r="F46" s="1">
        <v>17.764533171265999</v>
      </c>
      <c r="G46" s="1">
        <v>1.0254898668955099</v>
      </c>
      <c r="H46" s="1">
        <v>0.99023635628833895</v>
      </c>
      <c r="I46" s="1">
        <v>3.5253510607169601E-2</v>
      </c>
      <c r="J46" s="1">
        <v>16.086728791060299</v>
      </c>
      <c r="K46" s="1">
        <v>2.70329424710122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142</v>
      </c>
      <c r="B47" s="1" t="s">
        <v>12</v>
      </c>
      <c r="C47" s="1" t="s">
        <v>65</v>
      </c>
      <c r="D47" s="1" t="s">
        <v>59</v>
      </c>
      <c r="E47" s="1">
        <v>18.551379892061199</v>
      </c>
      <c r="F47" s="1">
        <v>17.538142518128499</v>
      </c>
      <c r="G47" s="1">
        <v>1.0132373739327101</v>
      </c>
      <c r="H47" s="1">
        <v>0.97841079072173498</v>
      </c>
      <c r="I47" s="1">
        <v>3.4826583210975197E-2</v>
      </c>
      <c r="J47" s="1">
        <v>15.877991096209801</v>
      </c>
      <c r="K47" s="1">
        <v>2.6733887958514302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142</v>
      </c>
      <c r="B48" s="1" t="s">
        <v>12</v>
      </c>
      <c r="C48" s="1" t="s">
        <v>66</v>
      </c>
      <c r="D48" s="1" t="s">
        <v>67</v>
      </c>
      <c r="E48" s="1">
        <v>18.312717295991799</v>
      </c>
      <c r="F48" s="1">
        <v>17.311754243844099</v>
      </c>
      <c r="G48" s="1">
        <v>1.00096305214766</v>
      </c>
      <c r="H48" s="1">
        <v>0.96656399281527605</v>
      </c>
      <c r="I48" s="1">
        <v>3.4399059332383103E-2</v>
      </c>
      <c r="J48" s="1">
        <v>15.669355896589</v>
      </c>
      <c r="K48" s="1">
        <v>2.64336139940277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142</v>
      </c>
      <c r="B49" s="1" t="s">
        <v>12</v>
      </c>
      <c r="C49" s="1" t="s">
        <v>68</v>
      </c>
      <c r="D49" s="1" t="s">
        <v>67</v>
      </c>
      <c r="E49" s="1">
        <v>18.0742085059494</v>
      </c>
      <c r="F49" s="1">
        <v>17.085532425806601</v>
      </c>
      <c r="G49" s="1">
        <v>0.98867608014278796</v>
      </c>
      <c r="H49" s="1">
        <v>0.95470482358268705</v>
      </c>
      <c r="I49" s="1">
        <v>3.3971256560100901E-2</v>
      </c>
      <c r="J49" s="1">
        <v>15.4609731117022</v>
      </c>
      <c r="K49" s="1">
        <v>2.61323539424717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142</v>
      </c>
      <c r="B50" s="1" t="s">
        <v>12</v>
      </c>
      <c r="C50" s="1" t="s">
        <v>69</v>
      </c>
      <c r="D50" s="1" t="s">
        <v>67</v>
      </c>
      <c r="E50" s="1">
        <v>17.836018658929</v>
      </c>
      <c r="F50" s="1">
        <v>16.859633264774502</v>
      </c>
      <c r="G50" s="1">
        <v>0.97638539415455206</v>
      </c>
      <c r="H50" s="1">
        <v>0.94284191149151397</v>
      </c>
      <c r="I50" s="1">
        <v>3.3543482663037701E-2</v>
      </c>
      <c r="J50" s="1">
        <v>15.2529845584348</v>
      </c>
      <c r="K50" s="1">
        <v>2.5830341004942401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142</v>
      </c>
      <c r="B51" s="1" t="s">
        <v>12</v>
      </c>
      <c r="C51" s="1" t="s">
        <v>70</v>
      </c>
      <c r="D51" s="1" t="s">
        <v>67</v>
      </c>
      <c r="E51" s="1">
        <v>17.598307054577599</v>
      </c>
      <c r="F51" s="1">
        <v>16.634207398262099</v>
      </c>
      <c r="G51" s="1">
        <v>0.96409965631553096</v>
      </c>
      <c r="H51" s="1">
        <v>0.93098362065803597</v>
      </c>
      <c r="I51" s="1">
        <v>3.3116035657494297E-2</v>
      </c>
      <c r="J51" s="1">
        <v>15.045526800960401</v>
      </c>
      <c r="K51" s="1">
        <v>2.5527802536172701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142</v>
      </c>
      <c r="B52" s="1" t="s">
        <v>12</v>
      </c>
      <c r="C52" s="1" t="s">
        <v>71</v>
      </c>
      <c r="D52" s="1" t="s">
        <v>67</v>
      </c>
      <c r="E52" s="1">
        <v>17.3612267846331</v>
      </c>
      <c r="F52" s="1">
        <v>16.409399562763799</v>
      </c>
      <c r="G52" s="1">
        <v>0.95182722186926905</v>
      </c>
      <c r="H52" s="1">
        <v>0.91913801909606196</v>
      </c>
      <c r="I52" s="1">
        <v>3.2689202773207401E-2</v>
      </c>
      <c r="J52" s="1">
        <v>14.8387309055591</v>
      </c>
      <c r="K52" s="1">
        <v>2.5224958790739702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142</v>
      </c>
      <c r="B53" s="1" t="s">
        <v>12</v>
      </c>
      <c r="C53" s="1" t="s">
        <v>72</v>
      </c>
      <c r="D53" s="1" t="s">
        <v>67</v>
      </c>
      <c r="E53" s="1">
        <v>17.1249257880581</v>
      </c>
      <c r="F53" s="1">
        <v>16.185349605686699</v>
      </c>
      <c r="G53" s="1">
        <v>0.93957618237136697</v>
      </c>
      <c r="H53" s="1">
        <v>0.90731292032626498</v>
      </c>
      <c r="I53" s="1">
        <v>3.22632620451027E-2</v>
      </c>
      <c r="J53" s="1">
        <v>14.6327234264766</v>
      </c>
      <c r="K53" s="1">
        <v>2.4922023615814899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142</v>
      </c>
      <c r="B54" s="1" t="s">
        <v>12</v>
      </c>
      <c r="C54" s="1" t="s">
        <v>73</v>
      </c>
      <c r="D54" s="1" t="s">
        <v>67</v>
      </c>
      <c r="E54" s="1">
        <v>16.889544133277798</v>
      </c>
      <c r="F54" s="1">
        <v>15.962189862845401</v>
      </c>
      <c r="G54" s="1">
        <v>0.92735427043234897</v>
      </c>
      <c r="H54" s="1">
        <v>0.89551579178708496</v>
      </c>
      <c r="I54" s="1">
        <v>3.18384786452637E-2</v>
      </c>
      <c r="J54" s="1">
        <v>14.427623774696899</v>
      </c>
      <c r="K54" s="1">
        <v>2.4619203585809202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142</v>
      </c>
      <c r="B55" s="1" t="s">
        <v>12</v>
      </c>
      <c r="C55" s="1" t="s">
        <v>74</v>
      </c>
      <c r="D55" s="1" t="s">
        <v>75</v>
      </c>
      <c r="E55" s="1">
        <v>16.655215715859502</v>
      </c>
      <c r="F55" s="1">
        <v>15.7400468029566</v>
      </c>
      <c r="G55" s="1">
        <v>0.91516891290289504</v>
      </c>
      <c r="H55" s="1">
        <v>0.88375380589905705</v>
      </c>
      <c r="I55" s="1">
        <v>3.14151070038374E-2</v>
      </c>
      <c r="J55" s="1">
        <v>14.223545897815701</v>
      </c>
      <c r="K55" s="1">
        <v>2.4316698180438201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142</v>
      </c>
      <c r="B56" s="1" t="s">
        <v>12</v>
      </c>
      <c r="C56" s="1" t="s">
        <v>76</v>
      </c>
      <c r="D56" s="1" t="s">
        <v>75</v>
      </c>
      <c r="E56" s="1">
        <v>16.4220681508247</v>
      </c>
      <c r="F56" s="1">
        <v>15.519040914177801</v>
      </c>
      <c r="G56" s="1">
        <v>0.903027236646883</v>
      </c>
      <c r="H56" s="1">
        <v>0.87203384572574205</v>
      </c>
      <c r="I56" s="1">
        <v>3.09933909211417E-2</v>
      </c>
      <c r="J56" s="1">
        <v>14.020598121005101</v>
      </c>
      <c r="K56" s="1">
        <v>2.4014700298195999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142</v>
      </c>
      <c r="B57" s="1" t="s">
        <v>12</v>
      </c>
      <c r="C57" s="1" t="s">
        <v>77</v>
      </c>
      <c r="D57" s="1" t="s">
        <v>75</v>
      </c>
      <c r="E57" s="1">
        <v>16.190222876711601</v>
      </c>
      <c r="F57" s="1">
        <v>15.299286812395801</v>
      </c>
      <c r="G57" s="1">
        <v>0.89093606431586403</v>
      </c>
      <c r="H57" s="1">
        <v>0.86036250082004395</v>
      </c>
      <c r="I57" s="1">
        <v>3.05735634958204E-2</v>
      </c>
      <c r="J57" s="1">
        <v>13.818883292931501</v>
      </c>
      <c r="K57" s="1">
        <v>2.3713395837801001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142</v>
      </c>
      <c r="B58" s="1" t="s">
        <v>12</v>
      </c>
      <c r="C58" s="1" t="s">
        <v>78</v>
      </c>
      <c r="D58" s="1" t="s">
        <v>75</v>
      </c>
      <c r="E58" s="1">
        <v>15.9597924752567</v>
      </c>
      <c r="F58" s="1">
        <v>15.0808906960028</v>
      </c>
      <c r="G58" s="1">
        <v>0.87890177925393198</v>
      </c>
      <c r="H58" s="1">
        <v>0.84874593685620503</v>
      </c>
      <c r="I58" s="1">
        <v>3.01558423977271E-2</v>
      </c>
      <c r="J58" s="1">
        <v>13.618496426869701</v>
      </c>
      <c r="K58" s="1">
        <v>2.3412960483870302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142</v>
      </c>
      <c r="B59" s="1" t="s">
        <v>12</v>
      </c>
      <c r="C59" s="1" t="s">
        <v>79</v>
      </c>
      <c r="D59" s="1" t="s">
        <v>75</v>
      </c>
      <c r="E59" s="1">
        <v>15.730888837275501</v>
      </c>
      <c r="F59" s="1">
        <v>14.8639581317354</v>
      </c>
      <c r="G59" s="1">
        <v>0.86693070554013096</v>
      </c>
      <c r="H59" s="1">
        <v>0.83719026212099801</v>
      </c>
      <c r="I59" s="1">
        <v>2.9740443419133199E-2</v>
      </c>
      <c r="J59" s="1">
        <v>13.4195320682537</v>
      </c>
      <c r="K59" s="1">
        <v>2.31135676902182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142</v>
      </c>
      <c r="B60" s="1" t="s">
        <v>12</v>
      </c>
      <c r="C60" s="1" t="s">
        <v>80</v>
      </c>
      <c r="D60" s="1" t="s">
        <v>75</v>
      </c>
      <c r="E60" s="1">
        <v>15.5036146531454</v>
      </c>
      <c r="F60" s="1">
        <v>14.648585950303501</v>
      </c>
      <c r="G60" s="1">
        <v>0.85502870284190102</v>
      </c>
      <c r="H60" s="1">
        <v>0.82570113673432699</v>
      </c>
      <c r="I60" s="1">
        <v>2.93275661075744E-2</v>
      </c>
      <c r="J60" s="1">
        <v>13.2220766693582</v>
      </c>
      <c r="K60" s="1">
        <v>2.2815379837872198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142</v>
      </c>
      <c r="B61" s="1" t="s">
        <v>12</v>
      </c>
      <c r="C61" s="1" t="s">
        <v>81</v>
      </c>
      <c r="D61" s="1" t="s">
        <v>75</v>
      </c>
      <c r="E61" s="1">
        <v>15.278071417908301</v>
      </c>
      <c r="F61" s="1">
        <v>14.434869865610301</v>
      </c>
      <c r="G61" s="1">
        <v>0.84320155229800398</v>
      </c>
      <c r="H61" s="1">
        <v>0.81428414488849599</v>
      </c>
      <c r="I61" s="1">
        <v>2.8917407409508499E-2</v>
      </c>
      <c r="J61" s="1">
        <v>13.0262157353511</v>
      </c>
      <c r="K61" s="1">
        <v>2.2518556825571499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142</v>
      </c>
      <c r="B62" s="1" t="s">
        <v>12</v>
      </c>
      <c r="C62" s="1" t="s">
        <v>82</v>
      </c>
      <c r="D62" s="1" t="s">
        <v>83</v>
      </c>
      <c r="E62" s="1">
        <v>15.0543532027562</v>
      </c>
      <c r="F62" s="1">
        <v>14.222898531637799</v>
      </c>
      <c r="G62" s="1">
        <v>0.83145467111834503</v>
      </c>
      <c r="H62" s="1">
        <v>0.80294451966348301</v>
      </c>
      <c r="I62" s="1">
        <v>2.85101514548626E-2</v>
      </c>
      <c r="J62" s="1">
        <v>12.832028179021</v>
      </c>
      <c r="K62" s="1">
        <v>2.2223250237351602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142</v>
      </c>
      <c r="B63" s="1" t="s">
        <v>12</v>
      </c>
      <c r="C63" s="1" t="s">
        <v>84</v>
      </c>
      <c r="D63" s="1" t="s">
        <v>83</v>
      </c>
      <c r="E63" s="1">
        <v>14.832524094164601</v>
      </c>
      <c r="F63" s="1">
        <v>14.012733492465401</v>
      </c>
      <c r="G63" s="1">
        <v>0.81979060169918005</v>
      </c>
      <c r="H63" s="1">
        <v>0.79168470897476395</v>
      </c>
      <c r="I63" s="1">
        <v>2.8105892724415899E-2</v>
      </c>
      <c r="J63" s="1">
        <v>12.6395743470543</v>
      </c>
      <c r="K63" s="1">
        <v>2.1929497471102901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142</v>
      </c>
      <c r="B64" s="1" t="s">
        <v>12</v>
      </c>
      <c r="C64" s="1" t="s">
        <v>85</v>
      </c>
      <c r="D64" s="1" t="s">
        <v>83</v>
      </c>
      <c r="E64" s="1">
        <v>14.612656702901701</v>
      </c>
      <c r="F64" s="1">
        <v>13.8044452624898</v>
      </c>
      <c r="G64" s="1">
        <v>0.80821144041181803</v>
      </c>
      <c r="H64" s="1">
        <v>0.78050672329158199</v>
      </c>
      <c r="I64" s="1">
        <v>2.7704717120235998E-2</v>
      </c>
      <c r="J64" s="1">
        <v>12.448927112102901</v>
      </c>
      <c r="K64" s="1">
        <v>2.1637295907987402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142</v>
      </c>
      <c r="B65" s="1" t="s">
        <v>12</v>
      </c>
      <c r="C65" s="1" t="s">
        <v>86</v>
      </c>
      <c r="D65" s="1" t="s">
        <v>83</v>
      </c>
      <c r="E65" s="1">
        <v>14.3948163243568</v>
      </c>
      <c r="F65" s="1">
        <v>13.5980965965844</v>
      </c>
      <c r="G65" s="1">
        <v>0.79671972777244005</v>
      </c>
      <c r="H65" s="1">
        <v>0.76941300821098901</v>
      </c>
      <c r="I65" s="1">
        <v>2.7306719561450799E-2</v>
      </c>
      <c r="J65" s="1">
        <v>12.2601482451606</v>
      </c>
      <c r="K65" s="1">
        <v>2.13466807919629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142</v>
      </c>
      <c r="B66" s="1" t="s">
        <v>12</v>
      </c>
      <c r="C66" s="1" t="s">
        <v>87</v>
      </c>
      <c r="D66" s="1" t="s">
        <v>83</v>
      </c>
      <c r="E66" s="1">
        <v>14.179067849764101</v>
      </c>
      <c r="F66" s="1">
        <v>13.393749163967</v>
      </c>
      <c r="G66" s="1">
        <v>0.78531868579709996</v>
      </c>
      <c r="H66" s="1">
        <v>0.75840667261675998</v>
      </c>
      <c r="I66" s="1">
        <v>2.6912013180339801E-2</v>
      </c>
      <c r="J66" s="1">
        <v>12.073295134738</v>
      </c>
      <c r="K66" s="1">
        <v>2.1057727150261498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142</v>
      </c>
      <c r="B67" s="1" t="s">
        <v>12</v>
      </c>
      <c r="C67" s="1" t="s">
        <v>88</v>
      </c>
      <c r="D67" s="1" t="s">
        <v>83</v>
      </c>
      <c r="E67" s="1">
        <v>13.965469479386799</v>
      </c>
      <c r="F67" s="1">
        <v>13.1914579302537</v>
      </c>
      <c r="G67" s="1">
        <v>0.77401154913301495</v>
      </c>
      <c r="H67" s="1">
        <v>0.74749084038994795</v>
      </c>
      <c r="I67" s="1">
        <v>2.6520708743067899E-2</v>
      </c>
      <c r="J67" s="1">
        <v>11.8884172734711</v>
      </c>
      <c r="K67" s="1">
        <v>2.0770522059157002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142</v>
      </c>
      <c r="B68" s="1" t="s">
        <v>12</v>
      </c>
      <c r="C68" s="1" t="s">
        <v>89</v>
      </c>
      <c r="D68" s="1" t="s">
        <v>83</v>
      </c>
      <c r="E68" s="1">
        <v>13.7540821337774</v>
      </c>
      <c r="F68" s="1">
        <v>12.991280169514001</v>
      </c>
      <c r="G68" s="1">
        <v>0.76280196426336799</v>
      </c>
      <c r="H68" s="1">
        <v>0.73666903504196601</v>
      </c>
      <c r="I68" s="1">
        <v>2.61329292214026E-2</v>
      </c>
      <c r="J68" s="1">
        <v>11.705564971890199</v>
      </c>
      <c r="K68" s="1">
        <v>2.04851716188718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142</v>
      </c>
      <c r="B69" s="1" t="s">
        <v>12</v>
      </c>
      <c r="C69" s="1" t="s">
        <v>90</v>
      </c>
      <c r="D69" s="1" t="s">
        <v>91</v>
      </c>
      <c r="E69" s="1">
        <v>13.5449528647086</v>
      </c>
      <c r="F69" s="1">
        <v>12.793259933631401</v>
      </c>
      <c r="G69" s="1">
        <v>0.75169293107725899</v>
      </c>
      <c r="H69" s="1">
        <v>0.72594415653593003</v>
      </c>
      <c r="I69" s="1">
        <v>2.5748774541329501E-2</v>
      </c>
      <c r="J69" s="1">
        <v>11.524776034138601</v>
      </c>
      <c r="K69" s="1">
        <v>2.0201768305700201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142</v>
      </c>
      <c r="B70" s="1" t="s">
        <v>12</v>
      </c>
      <c r="C70" s="1" t="s">
        <v>92</v>
      </c>
      <c r="D70" s="1" t="s">
        <v>91</v>
      </c>
      <c r="E70" s="1">
        <v>13.338138923510799</v>
      </c>
      <c r="F70" s="1">
        <v>12.597450750721601</v>
      </c>
      <c r="G70" s="1">
        <v>0.74068817278921295</v>
      </c>
      <c r="H70" s="1">
        <v>0.715319804529855</v>
      </c>
      <c r="I70" s="1">
        <v>2.5368368259357701E-2</v>
      </c>
      <c r="J70" s="1">
        <v>11.346096040288501</v>
      </c>
      <c r="K70" s="1">
        <v>1.9920428832222801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142</v>
      </c>
      <c r="B71" s="1" t="s">
        <v>12</v>
      </c>
      <c r="C71" s="1" t="s">
        <v>93</v>
      </c>
      <c r="D71" s="1" t="s">
        <v>91</v>
      </c>
      <c r="E71" s="1">
        <v>13.133686393932701</v>
      </c>
      <c r="F71" s="1">
        <v>12.4038956069053</v>
      </c>
      <c r="G71" s="1">
        <v>0.729790787027363</v>
      </c>
      <c r="H71" s="1">
        <v>0.70479897448195405</v>
      </c>
      <c r="I71" s="1">
        <v>2.4991812545409098E-2</v>
      </c>
      <c r="J71" s="1">
        <v>11.169561101871</v>
      </c>
      <c r="K71" s="1">
        <v>1.9641252920616701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142</v>
      </c>
      <c r="B72" s="1" t="s">
        <v>12</v>
      </c>
      <c r="C72" s="1" t="s">
        <v>94</v>
      </c>
      <c r="D72" s="1" t="s">
        <v>91</v>
      </c>
      <c r="E72" s="1">
        <v>12.931636567244</v>
      </c>
      <c r="F72" s="1">
        <v>12.2126328947537</v>
      </c>
      <c r="G72" s="1">
        <v>0.719003672490378</v>
      </c>
      <c r="H72" s="1">
        <v>0.69438447022381999</v>
      </c>
      <c r="I72" s="1">
        <v>2.4619202266558501E-2</v>
      </c>
      <c r="J72" s="1">
        <v>10.9952028681237</v>
      </c>
      <c r="K72" s="1">
        <v>1.9364336991203599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142</v>
      </c>
      <c r="B73" s="1" t="s">
        <v>12</v>
      </c>
      <c r="C73" s="1" t="s">
        <v>95</v>
      </c>
      <c r="D73" s="1" t="s">
        <v>91</v>
      </c>
      <c r="E73" s="1">
        <v>12.7320259077001</v>
      </c>
      <c r="F73" s="1">
        <v>12.023696411187499</v>
      </c>
      <c r="G73" s="1">
        <v>0.70832949651256405</v>
      </c>
      <c r="H73" s="1">
        <v>0.68407887241410803</v>
      </c>
      <c r="I73" s="1">
        <v>2.4250624098456599E-2</v>
      </c>
      <c r="J73" s="1">
        <v>10.823048671696601</v>
      </c>
      <c r="K73" s="1">
        <v>1.90897723600351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142</v>
      </c>
      <c r="B74" s="1" t="s">
        <v>12</v>
      </c>
      <c r="C74" s="1" t="s">
        <v>96</v>
      </c>
      <c r="D74" s="1" t="s">
        <v>91</v>
      </c>
      <c r="E74" s="1">
        <v>12.5348881105921</v>
      </c>
      <c r="F74" s="1">
        <v>11.8371173290406</v>
      </c>
      <c r="G74" s="1">
        <v>0.69777078155141803</v>
      </c>
      <c r="H74" s="1">
        <v>0.67388462186140397</v>
      </c>
      <c r="I74" s="1">
        <v>2.38861596900144E-2</v>
      </c>
      <c r="J74" s="1">
        <v>10.6531234388253</v>
      </c>
      <c r="K74" s="1">
        <v>1.8817646717668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142</v>
      </c>
      <c r="B75" s="1" t="s">
        <v>12</v>
      </c>
      <c r="C75" s="1" t="s">
        <v>97</v>
      </c>
      <c r="D75" s="1" t="s">
        <v>91</v>
      </c>
      <c r="E75" s="1">
        <v>12.340253145584899</v>
      </c>
      <c r="F75" s="1">
        <v>11.6529232920319</v>
      </c>
      <c r="G75" s="1">
        <v>0.68732985355295195</v>
      </c>
      <c r="H75" s="1">
        <v>0.663803969668878</v>
      </c>
      <c r="I75" s="1">
        <v>2.3525883884073801E-2</v>
      </c>
      <c r="J75" s="1">
        <v>10.4854488669951</v>
      </c>
      <c r="K75" s="1">
        <v>1.85480427858977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142</v>
      </c>
      <c r="B76" s="1" t="s">
        <v>12</v>
      </c>
      <c r="C76" s="1" t="s">
        <v>98</v>
      </c>
      <c r="D76" s="1" t="s">
        <v>99</v>
      </c>
      <c r="E76" s="1">
        <v>12.1481467243376</v>
      </c>
      <c r="F76" s="1">
        <v>11.471137913165199</v>
      </c>
      <c r="G76" s="1">
        <v>0.677008811172363</v>
      </c>
      <c r="H76" s="1">
        <v>0.65383894750028604</v>
      </c>
      <c r="I76" s="1">
        <v>2.3169863672077701E-2</v>
      </c>
      <c r="J76" s="1">
        <v>10.3200429790455</v>
      </c>
      <c r="K76" s="1">
        <v>1.8281037452920501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142</v>
      </c>
      <c r="B77" s="1" t="s">
        <v>12</v>
      </c>
      <c r="C77" s="1" t="s">
        <v>100</v>
      </c>
      <c r="D77" s="1" t="s">
        <v>99</v>
      </c>
      <c r="E77" s="1">
        <v>11.9585910045787</v>
      </c>
      <c r="F77" s="1">
        <v>11.2917814471207</v>
      </c>
      <c r="G77" s="1">
        <v>0.66680955745807802</v>
      </c>
      <c r="H77" s="1">
        <v>0.64399139812482598</v>
      </c>
      <c r="I77" s="1">
        <v>2.2818159333251899E-2</v>
      </c>
      <c r="J77" s="1">
        <v>10.1569207646303</v>
      </c>
      <c r="K77" s="1">
        <v>1.8016702399483899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142</v>
      </c>
      <c r="B78" s="1" t="s">
        <v>12</v>
      </c>
      <c r="C78" s="1" t="s">
        <v>101</v>
      </c>
      <c r="D78" s="1" t="s">
        <v>99</v>
      </c>
      <c r="E78" s="1">
        <v>11.771604904533101</v>
      </c>
      <c r="F78" s="1">
        <v>11.114871090820699</v>
      </c>
      <c r="G78" s="1">
        <v>0.65673381371232697</v>
      </c>
      <c r="H78" s="1">
        <v>0.634262988776776</v>
      </c>
      <c r="I78" s="1">
        <v>2.2470824935551099E-2</v>
      </c>
      <c r="J78" s="1">
        <v>9.9960944683391304</v>
      </c>
      <c r="K78" s="1">
        <v>1.77551043619393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142</v>
      </c>
      <c r="B79" s="1" t="s">
        <v>12</v>
      </c>
      <c r="C79" s="1" t="s">
        <v>102</v>
      </c>
      <c r="D79" s="1" t="s">
        <v>99</v>
      </c>
      <c r="E79" s="1">
        <v>11.5872039573392</v>
      </c>
      <c r="F79" s="1">
        <v>10.9404208473317</v>
      </c>
      <c r="G79" s="1">
        <v>0.64678311000747202</v>
      </c>
      <c r="H79" s="1">
        <v>0.62465520198643298</v>
      </c>
      <c r="I79" s="1">
        <v>2.2127908021038999E-2</v>
      </c>
      <c r="J79" s="1">
        <v>9.8375734738856107</v>
      </c>
      <c r="K79" s="1">
        <v>1.7496304834536101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142</v>
      </c>
      <c r="B80" s="1" t="s">
        <v>12</v>
      </c>
      <c r="C80" s="1" t="s">
        <v>103</v>
      </c>
      <c r="D80" s="1" t="s">
        <v>99</v>
      </c>
      <c r="E80" s="1">
        <v>11.405400564819599</v>
      </c>
      <c r="F80" s="1">
        <v>10.7684417674947</v>
      </c>
      <c r="G80" s="1">
        <v>0.636958797324926</v>
      </c>
      <c r="H80" s="1">
        <v>0.61516934728905304</v>
      </c>
      <c r="I80" s="1">
        <v>2.1789450035872501E-2</v>
      </c>
      <c r="J80" s="1">
        <v>9.6813645311836591</v>
      </c>
      <c r="K80" s="1">
        <v>1.7240360336359599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142</v>
      </c>
      <c r="B81" s="1" t="s">
        <v>12</v>
      </c>
      <c r="C81" s="1" t="s">
        <v>104</v>
      </c>
      <c r="D81" s="1" t="s">
        <v>99</v>
      </c>
      <c r="E81" s="1">
        <v>11.226204059325299</v>
      </c>
      <c r="F81" s="1">
        <v>10.598942011061199</v>
      </c>
      <c r="G81" s="1">
        <v>0.62726204826409204</v>
      </c>
      <c r="H81" s="1">
        <v>0.60580656188965598</v>
      </c>
      <c r="I81" s="1">
        <v>2.1455486374436301E-2</v>
      </c>
      <c r="J81" s="1">
        <v>9.52747182459205</v>
      </c>
      <c r="K81" s="1">
        <v>1.6987322347331999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142</v>
      </c>
      <c r="B82" s="1" t="s">
        <v>12</v>
      </c>
      <c r="C82" s="1" t="s">
        <v>105</v>
      </c>
      <c r="D82" s="1" t="s">
        <v>99</v>
      </c>
      <c r="E82" s="1">
        <v>11.049620744258201</v>
      </c>
      <c r="F82" s="1">
        <v>10.4319268862873</v>
      </c>
      <c r="G82" s="1">
        <v>0.61769385797096099</v>
      </c>
      <c r="H82" s="1">
        <v>0.59656781155018601</v>
      </c>
      <c r="I82" s="1">
        <v>2.11260464207755E-2</v>
      </c>
      <c r="J82" s="1">
        <v>9.3758970149676895</v>
      </c>
      <c r="K82" s="1">
        <v>1.67372372929055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142</v>
      </c>
      <c r="B83" s="1" t="s">
        <v>12</v>
      </c>
      <c r="C83" s="1" t="s">
        <v>106</v>
      </c>
      <c r="D83" s="1" t="s">
        <v>107</v>
      </c>
      <c r="E83" s="1">
        <v>10.8756542628836</v>
      </c>
      <c r="F83" s="1">
        <v>10.267399197816101</v>
      </c>
      <c r="G83" s="1">
        <v>0.60825506506750504</v>
      </c>
      <c r="H83" s="1">
        <v>0.58745391080535203</v>
      </c>
      <c r="I83" s="1">
        <v>2.08011542621526E-2</v>
      </c>
      <c r="J83" s="1">
        <v>9.22663955082146</v>
      </c>
      <c r="K83" s="1">
        <v>1.6490147120621801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142</v>
      </c>
      <c r="B84" s="1" t="s">
        <v>12</v>
      </c>
      <c r="C84" s="1" t="s">
        <v>108</v>
      </c>
      <c r="D84" s="1" t="s">
        <v>107</v>
      </c>
      <c r="E84" s="1">
        <v>10.704305678496301</v>
      </c>
      <c r="F84" s="1">
        <v>10.105359325409299</v>
      </c>
      <c r="G84" s="1">
        <v>0.59894635308700495</v>
      </c>
      <c r="H84" s="1">
        <v>0.57846552432682297</v>
      </c>
      <c r="I84" s="1">
        <v>2.0480828760181799E-2</v>
      </c>
      <c r="J84" s="1">
        <v>9.07969675381832</v>
      </c>
      <c r="K84" s="1">
        <v>1.62460892467794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142</v>
      </c>
      <c r="B85" s="1" t="s">
        <v>12</v>
      </c>
      <c r="C85" s="1" t="s">
        <v>109</v>
      </c>
      <c r="D85" s="1" t="s">
        <v>107</v>
      </c>
      <c r="E85" s="1">
        <v>10.535573562652401</v>
      </c>
      <c r="F85" s="1">
        <v>9.9458053086048093</v>
      </c>
      <c r="G85" s="1">
        <v>0.58976825404758104</v>
      </c>
      <c r="H85" s="1">
        <v>0.56960317036469998</v>
      </c>
      <c r="I85" s="1">
        <v>2.0165083682881502E-2</v>
      </c>
      <c r="J85" s="1">
        <v>8.9350639014399107</v>
      </c>
      <c r="K85" s="1">
        <v>1.6005096612124801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142</v>
      </c>
      <c r="B86" s="1" t="s">
        <v>12</v>
      </c>
      <c r="C86" s="1" t="s">
        <v>110</v>
      </c>
      <c r="D86" s="1" t="s">
        <v>107</v>
      </c>
      <c r="E86" s="1">
        <v>10.3694541231307</v>
      </c>
      <c r="F86" s="1">
        <v>9.7887329662150506</v>
      </c>
      <c r="G86" s="1">
        <v>0.58072115691563797</v>
      </c>
      <c r="H86" s="1">
        <v>0.56086722893098195</v>
      </c>
      <c r="I86" s="1">
        <v>1.9853927984655399E-2</v>
      </c>
      <c r="J86" s="1">
        <v>8.7927343280458796</v>
      </c>
      <c r="K86" s="1">
        <v>1.57671979508481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142</v>
      </c>
      <c r="B87" s="1" t="s">
        <v>12</v>
      </c>
      <c r="C87" s="1" t="s">
        <v>111</v>
      </c>
      <c r="D87" s="1" t="s">
        <v>107</v>
      </c>
      <c r="E87" s="1">
        <v>10.205941358779601</v>
      </c>
      <c r="F87" s="1">
        <v>9.6341360440524806</v>
      </c>
      <c r="G87" s="1">
        <v>0.57180531472708096</v>
      </c>
      <c r="H87" s="1">
        <v>0.55225794866612399</v>
      </c>
      <c r="I87" s="1">
        <v>1.9547366060957101E-2</v>
      </c>
      <c r="J87" s="1">
        <v>8.6526995650728296</v>
      </c>
      <c r="K87" s="1">
        <v>1.55324179370674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142</v>
      </c>
      <c r="B88" s="1" t="s">
        <v>12</v>
      </c>
      <c r="C88" s="1" t="s">
        <v>112</v>
      </c>
      <c r="D88" s="1" t="s">
        <v>107</v>
      </c>
      <c r="E88" s="1">
        <v>10.0450272221972</v>
      </c>
      <c r="F88" s="1">
        <v>9.4820063700211392</v>
      </c>
      <c r="G88" s="1">
        <v>0.56302085217603204</v>
      </c>
      <c r="H88" s="1">
        <v>0.543775454157303</v>
      </c>
      <c r="I88" s="1">
        <v>1.9245398018729098E-2</v>
      </c>
      <c r="J88" s="1">
        <v>8.5149494877094192</v>
      </c>
      <c r="K88" s="1">
        <v>1.5300777344877501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142</v>
      </c>
      <c r="B89" s="1" t="s">
        <v>12</v>
      </c>
      <c r="C89" s="1" t="s">
        <v>113</v>
      </c>
      <c r="D89" s="1" t="s">
        <v>107</v>
      </c>
      <c r="E89" s="1">
        <v>9.8867016691428002</v>
      </c>
      <c r="F89" s="1">
        <v>9.3323339004575807</v>
      </c>
      <c r="G89" s="1">
        <v>0.55436776868521997</v>
      </c>
      <c r="H89" s="1">
        <v>0.53541974890603605</v>
      </c>
      <c r="I89" s="1">
        <v>1.8948019779184099E-2</v>
      </c>
      <c r="J89" s="1">
        <v>8.3794723550549808</v>
      </c>
      <c r="K89" s="1">
        <v>1.5072293140878199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142</v>
      </c>
      <c r="B90" s="1" t="s">
        <v>12</v>
      </c>
      <c r="C90" s="1" t="s">
        <v>114</v>
      </c>
      <c r="D90" s="1" t="s">
        <v>115</v>
      </c>
      <c r="E90" s="1">
        <v>9.73095276428778</v>
      </c>
      <c r="F90" s="1">
        <v>9.1851068199602697</v>
      </c>
      <c r="G90" s="1">
        <v>0.54584594432751099</v>
      </c>
      <c r="H90" s="1">
        <v>0.52719072104725195</v>
      </c>
      <c r="I90" s="1">
        <v>1.8655223280259502E-2</v>
      </c>
      <c r="J90" s="1">
        <v>8.2462548997953995</v>
      </c>
      <c r="K90" s="1">
        <v>1.4846978644923801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142</v>
      </c>
      <c r="B91" s="1" t="s">
        <v>12</v>
      </c>
      <c r="C91" s="1" t="s">
        <v>116</v>
      </c>
      <c r="D91" s="1" t="s">
        <v>115</v>
      </c>
      <c r="E91" s="1">
        <v>9.57776683495055</v>
      </c>
      <c r="F91" s="1">
        <v>9.0403116872252198</v>
      </c>
      <c r="G91" s="1">
        <v>0.53745514772532599</v>
      </c>
      <c r="H91" s="1">
        <v>0.51908815097351102</v>
      </c>
      <c r="I91" s="1">
        <v>1.83669967518152E-2</v>
      </c>
      <c r="J91" s="1">
        <v>8.1152824626368094</v>
      </c>
      <c r="K91" s="1">
        <v>1.46248437231374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142</v>
      </c>
      <c r="B92" s="1" t="s">
        <v>12</v>
      </c>
      <c r="C92" s="1" t="s">
        <v>117</v>
      </c>
      <c r="D92" s="1" t="s">
        <v>115</v>
      </c>
      <c r="E92" s="1">
        <v>9.4271285935222107</v>
      </c>
      <c r="F92" s="1">
        <v>8.8979335508723096</v>
      </c>
      <c r="G92" s="1">
        <v>0.52919504264990103</v>
      </c>
      <c r="H92" s="1">
        <v>0.51111171770679198</v>
      </c>
      <c r="I92" s="1">
        <v>1.8083324943108301E-2</v>
      </c>
      <c r="J92" s="1">
        <v>7.9865390975899402</v>
      </c>
      <c r="K92" s="1">
        <v>1.44058949593227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142</v>
      </c>
      <c r="B93" s="1" t="s">
        <v>12</v>
      </c>
      <c r="C93" s="1" t="s">
        <v>118</v>
      </c>
      <c r="D93" s="1" t="s">
        <v>115</v>
      </c>
      <c r="E93" s="1">
        <v>9.2790212273243995</v>
      </c>
      <c r="F93" s="1">
        <v>8.7579560342857707</v>
      </c>
      <c r="G93" s="1">
        <v>0.52106519303862198</v>
      </c>
      <c r="H93" s="1">
        <v>0.50326100374418603</v>
      </c>
      <c r="I93" s="1">
        <v>1.78041892944358E-2</v>
      </c>
      <c r="J93" s="1">
        <v>7.8600076482506598</v>
      </c>
      <c r="K93" s="1">
        <v>1.4190135790737399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142</v>
      </c>
      <c r="B94" s="1" t="s">
        <v>12</v>
      </c>
      <c r="C94" s="1" t="s">
        <v>119</v>
      </c>
      <c r="D94" s="1" t="s">
        <v>115</v>
      </c>
      <c r="E94" s="1">
        <v>9.1334265011894296</v>
      </c>
      <c r="F94" s="1">
        <v>8.6203614325425306</v>
      </c>
      <c r="G94" s="1">
        <v>0.51306506864689105</v>
      </c>
      <c r="H94" s="1">
        <v>0.49553550051585699</v>
      </c>
      <c r="I94" s="1">
        <v>1.75295681310342E-2</v>
      </c>
      <c r="J94" s="1">
        <v>7.7356698353156297</v>
      </c>
      <c r="K94" s="1">
        <v>1.3977566658738001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142</v>
      </c>
      <c r="B2" s="1" t="s">
        <v>120</v>
      </c>
      <c r="C2" s="1" t="s">
        <v>13</v>
      </c>
      <c r="D2" s="1" t="s">
        <v>14</v>
      </c>
      <c r="E2" s="1">
        <v>33.065161374876901</v>
      </c>
      <c r="F2" s="1">
        <v>31.325805517283399</v>
      </c>
      <c r="G2" s="1">
        <v>1.73935585759344</v>
      </c>
      <c r="H2" s="1">
        <v>1.6790781923081199</v>
      </c>
      <c r="I2" s="1">
        <v>6.0277665285322697E-2</v>
      </c>
      <c r="J2" s="1">
        <v>28.682295069457599</v>
      </c>
      <c r="K2" s="1">
        <v>4.3828663054192498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142</v>
      </c>
      <c r="B3" s="1" t="s">
        <v>120</v>
      </c>
      <c r="C3" s="1" t="s">
        <v>15</v>
      </c>
      <c r="D3" s="1" t="s">
        <v>14</v>
      </c>
      <c r="E3" s="1">
        <v>33.785854231680197</v>
      </c>
      <c r="F3" s="1">
        <v>32.007683031860203</v>
      </c>
      <c r="G3" s="1">
        <v>1.77817119982</v>
      </c>
      <c r="H3" s="1">
        <v>1.71655533509809</v>
      </c>
      <c r="I3" s="1">
        <v>6.1615864721914902E-2</v>
      </c>
      <c r="J3" s="1">
        <v>29.302271328722998</v>
      </c>
      <c r="K3" s="1">
        <v>4.4835829029571697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142</v>
      </c>
      <c r="B4" s="1" t="s">
        <v>120</v>
      </c>
      <c r="C4" s="1" t="s">
        <v>16</v>
      </c>
      <c r="D4" s="1" t="s">
        <v>14</v>
      </c>
      <c r="E4" s="1">
        <v>34.535672751455898</v>
      </c>
      <c r="F4" s="1">
        <v>32.717055243753798</v>
      </c>
      <c r="G4" s="1">
        <v>1.8186175077020601</v>
      </c>
      <c r="H4" s="1">
        <v>1.75560768227518</v>
      </c>
      <c r="I4" s="1">
        <v>6.30098254268779E-2</v>
      </c>
      <c r="J4" s="1">
        <v>29.946945490789801</v>
      </c>
      <c r="K4" s="1">
        <v>4.5887272606661202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142</v>
      </c>
      <c r="B5" s="1" t="s">
        <v>120</v>
      </c>
      <c r="C5" s="1" t="s">
        <v>17</v>
      </c>
      <c r="D5" s="1" t="s">
        <v>14</v>
      </c>
      <c r="E5" s="1">
        <v>35.3154168890321</v>
      </c>
      <c r="F5" s="1">
        <v>33.454672581586003</v>
      </c>
      <c r="G5" s="1">
        <v>1.8607443074461401</v>
      </c>
      <c r="H5" s="1">
        <v>1.7962831009639699</v>
      </c>
      <c r="I5" s="1">
        <v>6.4461206482171601E-2</v>
      </c>
      <c r="J5" s="1">
        <v>30.6169687581102</v>
      </c>
      <c r="K5" s="1">
        <v>4.6984481309219301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142</v>
      </c>
      <c r="B6" s="1" t="s">
        <v>120</v>
      </c>
      <c r="C6" s="1" t="s">
        <v>18</v>
      </c>
      <c r="D6" s="1" t="s">
        <v>19</v>
      </c>
      <c r="E6" s="1">
        <v>36.125846687935798</v>
      </c>
      <c r="F6" s="1">
        <v>34.221247170868203</v>
      </c>
      <c r="G6" s="1">
        <v>1.90459951706757</v>
      </c>
      <c r="H6" s="1">
        <v>1.8386279096081</v>
      </c>
      <c r="I6" s="1">
        <v>6.5971607459460194E-2</v>
      </c>
      <c r="J6" s="1">
        <v>31.312954893481098</v>
      </c>
      <c r="K6" s="1">
        <v>4.81289179445473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142</v>
      </c>
      <c r="B7" s="1" t="s">
        <v>120</v>
      </c>
      <c r="C7" s="1" t="s">
        <v>20</v>
      </c>
      <c r="D7" s="1" t="s">
        <v>19</v>
      </c>
      <c r="E7" s="1">
        <v>36.967651796109998</v>
      </c>
      <c r="F7" s="1">
        <v>35.017423934786301</v>
      </c>
      <c r="G7" s="1">
        <v>1.9502278613237001</v>
      </c>
      <c r="H7" s="1">
        <v>1.8826853479768</v>
      </c>
      <c r="I7" s="1">
        <v>6.7542513346902602E-2</v>
      </c>
      <c r="J7" s="1">
        <v>32.035453670243903</v>
      </c>
      <c r="K7" s="1">
        <v>4.9321981258660896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142</v>
      </c>
      <c r="B8" s="1" t="s">
        <v>120</v>
      </c>
      <c r="C8" s="1" t="s">
        <v>21</v>
      </c>
      <c r="D8" s="1" t="s">
        <v>19</v>
      </c>
      <c r="E8" s="1">
        <v>37.841483143429102</v>
      </c>
      <c r="F8" s="1">
        <v>35.843810420470902</v>
      </c>
      <c r="G8" s="1">
        <v>1.9976727229582101</v>
      </c>
      <c r="H8" s="1">
        <v>1.9284973656756701</v>
      </c>
      <c r="I8" s="1">
        <v>6.9175357282540401E-2</v>
      </c>
      <c r="J8" s="1">
        <v>32.784977290147097</v>
      </c>
      <c r="K8" s="1">
        <v>5.05650585328201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142</v>
      </c>
      <c r="B9" s="1" t="s">
        <v>120</v>
      </c>
      <c r="C9" s="1" t="s">
        <v>22</v>
      </c>
      <c r="D9" s="1" t="s">
        <v>19</v>
      </c>
      <c r="E9" s="1">
        <v>38.7478750361553</v>
      </c>
      <c r="F9" s="1">
        <v>36.700903096410698</v>
      </c>
      <c r="G9" s="1">
        <v>2.0469719397446902</v>
      </c>
      <c r="H9" s="1">
        <v>1.9761005640384399</v>
      </c>
      <c r="I9" s="1">
        <v>7.0871375706249795E-2</v>
      </c>
      <c r="J9" s="1">
        <v>33.5619334057589</v>
      </c>
      <c r="K9" s="1">
        <v>5.1859416303964698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142</v>
      </c>
      <c r="B10" s="1" t="s">
        <v>120</v>
      </c>
      <c r="C10" s="1" t="s">
        <v>23</v>
      </c>
      <c r="D10" s="1" t="s">
        <v>19</v>
      </c>
      <c r="E10" s="1">
        <v>39.687323156530702</v>
      </c>
      <c r="F10" s="1">
        <v>37.5891609761876</v>
      </c>
      <c r="G10" s="1">
        <v>2.0981621803431598</v>
      </c>
      <c r="H10" s="1">
        <v>2.0255304224350699</v>
      </c>
      <c r="I10" s="1">
        <v>7.2631757908088498E-2</v>
      </c>
      <c r="J10" s="1">
        <v>34.366691216051699</v>
      </c>
      <c r="K10" s="1">
        <v>5.3206319404790703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142</v>
      </c>
      <c r="B11" s="1" t="s">
        <v>120</v>
      </c>
      <c r="C11" s="1" t="s">
        <v>24</v>
      </c>
      <c r="D11" s="1" t="s">
        <v>19</v>
      </c>
      <c r="E11" s="1">
        <v>40.660220543227901</v>
      </c>
      <c r="F11" s="1">
        <v>38.5089451157205</v>
      </c>
      <c r="G11" s="1">
        <v>2.1512754275074601</v>
      </c>
      <c r="H11" s="1">
        <v>2.0768179022074702</v>
      </c>
      <c r="I11" s="1">
        <v>7.4457525299988794E-2</v>
      </c>
      <c r="J11" s="1">
        <v>35.199526788309797</v>
      </c>
      <c r="K11" s="1">
        <v>5.4606937549181502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142</v>
      </c>
      <c r="B12" s="1" t="s">
        <v>120</v>
      </c>
      <c r="C12" s="1" t="s">
        <v>25</v>
      </c>
      <c r="D12" s="1" t="s">
        <v>19</v>
      </c>
      <c r="E12" s="1">
        <v>41.666829157514798</v>
      </c>
      <c r="F12" s="1">
        <v>39.460491691304902</v>
      </c>
      <c r="G12" s="1">
        <v>2.2063374662099098</v>
      </c>
      <c r="H12" s="1">
        <v>2.1299879870642902</v>
      </c>
      <c r="I12" s="1">
        <v>7.6349479145627994E-2</v>
      </c>
      <c r="J12" s="1">
        <v>36.060598485895703</v>
      </c>
      <c r="K12" s="1">
        <v>5.6062306716191896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142</v>
      </c>
      <c r="B13" s="1" t="s">
        <v>120</v>
      </c>
      <c r="C13" s="1" t="s">
        <v>26</v>
      </c>
      <c r="D13" s="1" t="s">
        <v>27</v>
      </c>
      <c r="E13" s="1">
        <v>42.707334745738997</v>
      </c>
      <c r="F13" s="1">
        <v>40.4439636951289</v>
      </c>
      <c r="G13" s="1">
        <v>2.2633710506100702</v>
      </c>
      <c r="H13" s="1">
        <v>2.1850627424586699</v>
      </c>
      <c r="I13" s="1">
        <v>7.8308308151402203E-2</v>
      </c>
      <c r="J13" s="1">
        <v>36.9499929464804</v>
      </c>
      <c r="K13" s="1">
        <v>5.7573417992585902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142</v>
      </c>
      <c r="B14" s="1" t="s">
        <v>120</v>
      </c>
      <c r="C14" s="1" t="s">
        <v>28</v>
      </c>
      <c r="D14" s="1" t="s">
        <v>27</v>
      </c>
      <c r="E14" s="1">
        <v>43.781728739424601</v>
      </c>
      <c r="F14" s="1">
        <v>41.459339567011099</v>
      </c>
      <c r="G14" s="1">
        <v>2.32238917241347</v>
      </c>
      <c r="H14" s="1">
        <v>2.2420548132410101</v>
      </c>
      <c r="I14" s="1">
        <v>8.0334359172462094E-2</v>
      </c>
      <c r="J14" s="1">
        <v>37.867625614924101</v>
      </c>
      <c r="K14" s="1">
        <v>5.9141031245005502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142</v>
      </c>
      <c r="B15" s="1" t="s">
        <v>120</v>
      </c>
      <c r="C15" s="1" t="s">
        <v>29</v>
      </c>
      <c r="D15" s="1" t="s">
        <v>27</v>
      </c>
      <c r="E15" s="1">
        <v>44.8899102772071</v>
      </c>
      <c r="F15" s="1">
        <v>42.506509230003303</v>
      </c>
      <c r="G15" s="1">
        <v>2.3834010472038001</v>
      </c>
      <c r="H15" s="1">
        <v>2.3009732072984401</v>
      </c>
      <c r="I15" s="1">
        <v>8.2427839905356903E-2</v>
      </c>
      <c r="J15" s="1">
        <v>38.813325687269099</v>
      </c>
      <c r="K15" s="1">
        <v>6.07658458993797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142</v>
      </c>
      <c r="B16" s="1" t="s">
        <v>120</v>
      </c>
      <c r="C16" s="1" t="s">
        <v>30</v>
      </c>
      <c r="D16" s="1" t="s">
        <v>27</v>
      </c>
      <c r="E16" s="1">
        <v>46.031600768486598</v>
      </c>
      <c r="F16" s="1">
        <v>43.585193581580498</v>
      </c>
      <c r="G16" s="1">
        <v>2.4464071869061099</v>
      </c>
      <c r="H16" s="1">
        <v>2.3618185354508898</v>
      </c>
      <c r="I16" s="1">
        <v>8.4588651455219196E-2</v>
      </c>
      <c r="J16" s="1">
        <v>39.786764484862097</v>
      </c>
      <c r="K16" s="1">
        <v>6.2448362836245304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142</v>
      </c>
      <c r="B17" s="1" t="s">
        <v>120</v>
      </c>
      <c r="C17" s="1" t="s">
        <v>31</v>
      </c>
      <c r="D17" s="1" t="s">
        <v>27</v>
      </c>
      <c r="E17" s="1">
        <v>47.206360639816602</v>
      </c>
      <c r="F17" s="1">
        <v>44.694960160777697</v>
      </c>
      <c r="G17" s="1">
        <v>2.51140047903889</v>
      </c>
      <c r="H17" s="1">
        <v>2.42458405482664</v>
      </c>
      <c r="I17" s="1">
        <v>8.6816424212256202E-2</v>
      </c>
      <c r="J17" s="1">
        <v>40.787468843119498</v>
      </c>
      <c r="K17" s="1">
        <v>6.4188917966970802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142</v>
      </c>
      <c r="B18" s="1" t="s">
        <v>120</v>
      </c>
      <c r="C18" s="1" t="s">
        <v>32</v>
      </c>
      <c r="D18" s="1" t="s">
        <v>27</v>
      </c>
      <c r="E18" s="1">
        <v>48.413543495879601</v>
      </c>
      <c r="F18" s="1">
        <v>45.835180036629602</v>
      </c>
      <c r="G18" s="1">
        <v>2.5783634592499598</v>
      </c>
      <c r="H18" s="1">
        <v>2.4892530334876599</v>
      </c>
      <c r="I18" s="1">
        <v>8.9110425762302298E-2</v>
      </c>
      <c r="J18" s="1">
        <v>41.814783162422799</v>
      </c>
      <c r="K18" s="1">
        <v>6.5987603334567702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142</v>
      </c>
      <c r="B19" s="1" t="s">
        <v>120</v>
      </c>
      <c r="C19" s="1" t="s">
        <v>33</v>
      </c>
      <c r="D19" s="1" t="s">
        <v>27</v>
      </c>
      <c r="E19" s="1">
        <v>49.652297441938401</v>
      </c>
      <c r="F19" s="1">
        <v>47.005028913549801</v>
      </c>
      <c r="G19" s="1">
        <v>2.6472685283886199</v>
      </c>
      <c r="H19" s="1">
        <v>2.5557989611134699</v>
      </c>
      <c r="I19" s="1">
        <v>9.1469567275143895E-2</v>
      </c>
      <c r="J19" s="1">
        <v>42.867869708998398</v>
      </c>
      <c r="K19" s="1">
        <v>6.7844277329399603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142</v>
      </c>
      <c r="B20" s="1" t="s">
        <v>120</v>
      </c>
      <c r="C20" s="1" t="s">
        <v>34</v>
      </c>
      <c r="D20" s="1" t="s">
        <v>35</v>
      </c>
      <c r="E20" s="1">
        <v>50.921610076703097</v>
      </c>
      <c r="F20" s="1">
        <v>48.203529676680297</v>
      </c>
      <c r="G20" s="1">
        <v>2.7180804000227798</v>
      </c>
      <c r="H20" s="1">
        <v>2.6241879123198801</v>
      </c>
      <c r="I20" s="1">
        <v>9.3892487702899596E-2</v>
      </c>
      <c r="J20" s="1">
        <v>43.945747180776301</v>
      </c>
      <c r="K20" s="1">
        <v>6.9758628959267801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142</v>
      </c>
      <c r="B21" s="1" t="s">
        <v>120</v>
      </c>
      <c r="C21" s="1" t="s">
        <v>36</v>
      </c>
      <c r="D21" s="1" t="s">
        <v>35</v>
      </c>
      <c r="E21" s="1">
        <v>52.220182754162799</v>
      </c>
      <c r="F21" s="1">
        <v>49.429433787886197</v>
      </c>
      <c r="G21" s="1">
        <v>2.79074896627667</v>
      </c>
      <c r="H21" s="1">
        <v>2.6943716557345199</v>
      </c>
      <c r="I21" s="1">
        <v>9.6377310542147807E-2</v>
      </c>
      <c r="J21" s="1">
        <v>45.0471846185985</v>
      </c>
      <c r="K21" s="1">
        <v>7.17299813556434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142</v>
      </c>
      <c r="B22" s="1" t="s">
        <v>120</v>
      </c>
      <c r="C22" s="1" t="s">
        <v>37</v>
      </c>
      <c r="D22" s="1" t="s">
        <v>35</v>
      </c>
      <c r="E22" s="1">
        <v>53.546495496817798</v>
      </c>
      <c r="F22" s="1">
        <v>50.6812826654131</v>
      </c>
      <c r="G22" s="1">
        <v>2.8652128314046901</v>
      </c>
      <c r="H22" s="1">
        <v>2.7662910660284301</v>
      </c>
      <c r="I22" s="1">
        <v>9.8921765376263293E-2</v>
      </c>
      <c r="J22" s="1">
        <v>46.170757032970499</v>
      </c>
      <c r="K22" s="1">
        <v>7.3757384638472203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142</v>
      </c>
      <c r="B23" s="1" t="s">
        <v>120</v>
      </c>
      <c r="C23" s="1" t="s">
        <v>38</v>
      </c>
      <c r="D23" s="1" t="s">
        <v>35</v>
      </c>
      <c r="E23" s="1">
        <v>54.898792271008901</v>
      </c>
      <c r="F23" s="1">
        <v>51.957393582934699</v>
      </c>
      <c r="G23" s="1">
        <v>2.9413986880741598</v>
      </c>
      <c r="H23" s="1">
        <v>2.8398755229738799</v>
      </c>
      <c r="I23" s="1">
        <v>0.101523165100272</v>
      </c>
      <c r="J23" s="1">
        <v>47.314831765676701</v>
      </c>
      <c r="K23" s="1">
        <v>7.5839605053321497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142</v>
      </c>
      <c r="B24" s="1" t="s">
        <v>120</v>
      </c>
      <c r="C24" s="1" t="s">
        <v>39</v>
      </c>
      <c r="D24" s="1" t="s">
        <v>35</v>
      </c>
      <c r="E24" s="1">
        <v>56.275055064397101</v>
      </c>
      <c r="F24" s="1">
        <v>53.255835544626002</v>
      </c>
      <c r="G24" s="1">
        <v>3.0192195197711</v>
      </c>
      <c r="H24" s="1">
        <v>2.9150411728088801</v>
      </c>
      <c r="I24" s="1">
        <v>0.104178346962219</v>
      </c>
      <c r="J24" s="1">
        <v>48.477548493132801</v>
      </c>
      <c r="K24" s="1">
        <v>7.7975065712643801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142</v>
      </c>
      <c r="B25" s="1" t="s">
        <v>120</v>
      </c>
      <c r="C25" s="1" t="s">
        <v>40</v>
      </c>
      <c r="D25" s="1" t="s">
        <v>35</v>
      </c>
      <c r="E25" s="1">
        <v>57.672983326599102</v>
      </c>
      <c r="F25" s="1">
        <v>54.574409948748396</v>
      </c>
      <c r="G25" s="1">
        <v>3.09857337785076</v>
      </c>
      <c r="H25" s="1">
        <v>2.9916897465813599</v>
      </c>
      <c r="I25" s="1">
        <v>0.10688363126940401</v>
      </c>
      <c r="J25" s="1">
        <v>49.656802203730003</v>
      </c>
      <c r="K25" s="1">
        <v>8.0161811228691207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142</v>
      </c>
      <c r="B26" s="1" t="s">
        <v>120</v>
      </c>
      <c r="C26" s="1" t="s">
        <v>41</v>
      </c>
      <c r="D26" s="1" t="s">
        <v>35</v>
      </c>
      <c r="E26" s="1">
        <v>59.0900561925692</v>
      </c>
      <c r="F26" s="1">
        <v>55.910709757510503</v>
      </c>
      <c r="G26" s="1">
        <v>3.1793464350587701</v>
      </c>
      <c r="H26" s="1">
        <v>3.06971150616081</v>
      </c>
      <c r="I26" s="1">
        <v>0.10963492889795901</v>
      </c>
      <c r="J26" s="1">
        <v>50.850298433659503</v>
      </c>
      <c r="K26" s="1">
        <v>8.2397577589097803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142</v>
      </c>
      <c r="B27" s="1" t="s">
        <v>120</v>
      </c>
      <c r="C27" s="1" t="s">
        <v>42</v>
      </c>
      <c r="D27" s="1" t="s">
        <v>43</v>
      </c>
      <c r="E27" s="1">
        <v>60.523417281300901</v>
      </c>
      <c r="F27" s="1">
        <v>57.262010495965299</v>
      </c>
      <c r="G27" s="1">
        <v>3.2614067853356201</v>
      </c>
      <c r="H27" s="1">
        <v>3.1489792578337101</v>
      </c>
      <c r="I27" s="1">
        <v>0.112427527501904</v>
      </c>
      <c r="J27" s="1">
        <v>52.055454139951301</v>
      </c>
      <c r="K27" s="1">
        <v>8.4679631413496192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142</v>
      </c>
      <c r="B28" s="1" t="s">
        <v>120</v>
      </c>
      <c r="C28" s="1" t="s">
        <v>44</v>
      </c>
      <c r="D28" s="1" t="s">
        <v>43</v>
      </c>
      <c r="E28" s="1">
        <v>61.969961244461601</v>
      </c>
      <c r="F28" s="1">
        <v>58.625352296821802</v>
      </c>
      <c r="G28" s="1">
        <v>3.34460894763978</v>
      </c>
      <c r="H28" s="1">
        <v>3.2293526996692998</v>
      </c>
      <c r="I28" s="1">
        <v>0.115256247970476</v>
      </c>
      <c r="J28" s="1">
        <v>53.269473057839903</v>
      </c>
      <c r="K28" s="1">
        <v>8.7004881866216994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142</v>
      </c>
      <c r="B29" s="1" t="s">
        <v>120</v>
      </c>
      <c r="C29" s="1" t="s">
        <v>45</v>
      </c>
      <c r="D29" s="1" t="s">
        <v>43</v>
      </c>
      <c r="E29" s="1">
        <v>63.426290689781602</v>
      </c>
      <c r="F29" s="1">
        <v>59.9974999426748</v>
      </c>
      <c r="G29" s="1">
        <v>3.4287907471067398</v>
      </c>
      <c r="H29" s="1">
        <v>3.31067540420405</v>
      </c>
      <c r="I29" s="1">
        <v>0.11811534290268599</v>
      </c>
      <c r="J29" s="1">
        <v>54.489313227026699</v>
      </c>
      <c r="K29" s="1">
        <v>8.9369774627549194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142</v>
      </c>
      <c r="B30" s="1" t="s">
        <v>120</v>
      </c>
      <c r="C30" s="1" t="s">
        <v>46</v>
      </c>
      <c r="D30" s="1" t="s">
        <v>43</v>
      </c>
      <c r="E30" s="1">
        <v>64.888749459247094</v>
      </c>
      <c r="F30" s="1">
        <v>61.374973576930103</v>
      </c>
      <c r="G30" s="1">
        <v>3.51377588231697</v>
      </c>
      <c r="H30" s="1">
        <v>3.3927773030211501</v>
      </c>
      <c r="I30" s="1">
        <v>0.120998579295819</v>
      </c>
      <c r="J30" s="1">
        <v>55.711711173135903</v>
      </c>
      <c r="K30" s="1">
        <v>9.1770382861111592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142</v>
      </c>
      <c r="B31" s="1" t="s">
        <v>120</v>
      </c>
      <c r="C31" s="1" t="s">
        <v>47</v>
      </c>
      <c r="D31" s="1" t="s">
        <v>43</v>
      </c>
      <c r="E31" s="1">
        <v>66.353406120031096</v>
      </c>
      <c r="F31" s="1">
        <v>62.754034777152398</v>
      </c>
      <c r="G31" s="1">
        <v>3.5993713428786398</v>
      </c>
      <c r="H31" s="1">
        <v>3.4754721806465501</v>
      </c>
      <c r="I31" s="1">
        <v>0.12389916223208799</v>
      </c>
      <c r="J31" s="1">
        <v>56.933177420445702</v>
      </c>
      <c r="K31" s="1">
        <v>9.4202286995853406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142</v>
      </c>
      <c r="B32" s="1" t="s">
        <v>120</v>
      </c>
      <c r="C32" s="1" t="s">
        <v>48</v>
      </c>
      <c r="D32" s="1" t="s">
        <v>43</v>
      </c>
      <c r="E32" s="1">
        <v>67.816056068483107</v>
      </c>
      <c r="F32" s="1">
        <v>64.130687509807004</v>
      </c>
      <c r="G32" s="1">
        <v>3.6853685586760401</v>
      </c>
      <c r="H32" s="1">
        <v>3.5585587919567798</v>
      </c>
      <c r="I32" s="1">
        <v>0.12680976671925501</v>
      </c>
      <c r="J32" s="1">
        <v>58.149992358467102</v>
      </c>
      <c r="K32" s="1">
        <v>9.6660637100159796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142</v>
      </c>
      <c r="B33" s="1" t="s">
        <v>120</v>
      </c>
      <c r="C33" s="1" t="s">
        <v>49</v>
      </c>
      <c r="D33" s="1" t="s">
        <v>43</v>
      </c>
      <c r="E33" s="1">
        <v>69.272316816165898</v>
      </c>
      <c r="F33" s="1">
        <v>65.500769409533305</v>
      </c>
      <c r="G33" s="1">
        <v>3.7715474066325898</v>
      </c>
      <c r="H33" s="1">
        <v>3.6418247223532898</v>
      </c>
      <c r="I33" s="1">
        <v>0.12972268427929401</v>
      </c>
      <c r="J33" s="1">
        <v>59.358294667251997</v>
      </c>
      <c r="K33" s="1">
        <v>9.9140221489139009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142</v>
      </c>
      <c r="B34" s="1" t="s">
        <v>120</v>
      </c>
      <c r="C34" s="1" t="s">
        <v>50</v>
      </c>
      <c r="D34" s="1" t="s">
        <v>51</v>
      </c>
      <c r="E34" s="1">
        <v>70.717489732836199</v>
      </c>
      <c r="F34" s="1">
        <v>66.859821047668603</v>
      </c>
      <c r="G34" s="1">
        <v>3.8576686851676598</v>
      </c>
      <c r="H34" s="1">
        <v>3.7250391210750098</v>
      </c>
      <c r="I34" s="1">
        <v>0.132629564092658</v>
      </c>
      <c r="J34" s="1">
        <v>60.553962836399101</v>
      </c>
      <c r="K34" s="1">
        <v>10.1635268964371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142</v>
      </c>
      <c r="B35" s="1" t="s">
        <v>120</v>
      </c>
      <c r="C35" s="1" t="s">
        <v>52</v>
      </c>
      <c r="D35" s="1" t="s">
        <v>51</v>
      </c>
      <c r="E35" s="1">
        <v>72.146779846373903</v>
      </c>
      <c r="F35" s="1">
        <v>68.2032943356283</v>
      </c>
      <c r="G35" s="1">
        <v>3.94348551074558</v>
      </c>
      <c r="H35" s="1">
        <v>3.8079637015231298</v>
      </c>
      <c r="I35" s="1">
        <v>0.135521809222444</v>
      </c>
      <c r="J35" s="1">
        <v>61.732806781098198</v>
      </c>
      <c r="K35" s="1">
        <v>10.4139730652757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142</v>
      </c>
      <c r="B36" s="1" t="s">
        <v>120</v>
      </c>
      <c r="C36" s="1" t="s">
        <v>53</v>
      </c>
      <c r="D36" s="1" t="s">
        <v>51</v>
      </c>
      <c r="E36" s="1">
        <v>73.555065957512198</v>
      </c>
      <c r="F36" s="1">
        <v>69.526335004105107</v>
      </c>
      <c r="G36" s="1">
        <v>4.0287309534071198</v>
      </c>
      <c r="H36" s="1">
        <v>3.8903408031966902</v>
      </c>
      <c r="I36" s="1">
        <v>0.138390150210428</v>
      </c>
      <c r="J36" s="1">
        <v>62.890369986998699</v>
      </c>
      <c r="K36" s="1">
        <v>10.664695970513501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142</v>
      </c>
      <c r="B37" s="1" t="s">
        <v>120</v>
      </c>
      <c r="C37" s="1" t="s">
        <v>54</v>
      </c>
      <c r="D37" s="1" t="s">
        <v>51</v>
      </c>
      <c r="E37" s="1">
        <v>74.937279200417507</v>
      </c>
      <c r="F37" s="1">
        <v>70.824142571619902</v>
      </c>
      <c r="G37" s="1">
        <v>4.1131366287976796</v>
      </c>
      <c r="H37" s="1">
        <v>3.9719113292464998</v>
      </c>
      <c r="I37" s="1">
        <v>0.14122529955117899</v>
      </c>
      <c r="J37" s="1">
        <v>64.022265474741403</v>
      </c>
      <c r="K37" s="1">
        <v>10.9150137256762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142</v>
      </c>
      <c r="B38" s="1" t="s">
        <v>120</v>
      </c>
      <c r="C38" s="1" t="s">
        <v>55</v>
      </c>
      <c r="D38" s="1" t="s">
        <v>51</v>
      </c>
      <c r="E38" s="1">
        <v>76.288068191940596</v>
      </c>
      <c r="F38" s="1">
        <v>72.091651422935698</v>
      </c>
      <c r="G38" s="1">
        <v>4.1964167690049496</v>
      </c>
      <c r="H38" s="1">
        <v>4.0523993823007798</v>
      </c>
      <c r="I38" s="1">
        <v>0.144017386704171</v>
      </c>
      <c r="J38" s="1">
        <v>65.1238756655912</v>
      </c>
      <c r="K38" s="1">
        <v>11.1641925263494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142</v>
      </c>
      <c r="B39" s="1" t="s">
        <v>120</v>
      </c>
      <c r="C39" s="1" t="s">
        <v>56</v>
      </c>
      <c r="D39" s="1" t="s">
        <v>51</v>
      </c>
      <c r="E39" s="1">
        <v>77.601863309700704</v>
      </c>
      <c r="F39" s="1">
        <v>73.323590346722199</v>
      </c>
      <c r="G39" s="1">
        <v>4.2782729629785301</v>
      </c>
      <c r="H39" s="1">
        <v>4.1315168510567499</v>
      </c>
      <c r="I39" s="1">
        <v>0.14675611192177901</v>
      </c>
      <c r="J39" s="1">
        <v>66.190400341586297</v>
      </c>
      <c r="K39" s="1">
        <v>11.411462968114501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142</v>
      </c>
      <c r="B40" s="1" t="s">
        <v>120</v>
      </c>
      <c r="C40" s="1" t="s">
        <v>57</v>
      </c>
      <c r="D40" s="1" t="s">
        <v>51</v>
      </c>
      <c r="E40" s="1">
        <v>78.873127935028705</v>
      </c>
      <c r="F40" s="1">
        <v>74.514722776367506</v>
      </c>
      <c r="G40" s="1">
        <v>4.3584051586611903</v>
      </c>
      <c r="H40" s="1">
        <v>4.2089740141034904</v>
      </c>
      <c r="I40" s="1">
        <v>0.14943114455769599</v>
      </c>
      <c r="J40" s="1">
        <v>67.217087289143194</v>
      </c>
      <c r="K40" s="1">
        <v>11.656040645885501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142</v>
      </c>
      <c r="B41" s="1" t="s">
        <v>120</v>
      </c>
      <c r="C41" s="1" t="s">
        <v>58</v>
      </c>
      <c r="D41" s="1" t="s">
        <v>59</v>
      </c>
      <c r="E41" s="1">
        <v>80.096212048229404</v>
      </c>
      <c r="F41" s="1">
        <v>75.659709507499201</v>
      </c>
      <c r="G41" s="1">
        <v>4.4365025407302401</v>
      </c>
      <c r="H41" s="1">
        <v>4.2844707228705001</v>
      </c>
      <c r="I41" s="1">
        <v>0.15203181785974099</v>
      </c>
      <c r="J41" s="1">
        <v>68.1991134520879</v>
      </c>
      <c r="K41" s="1">
        <v>11.8970985961415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142</v>
      </c>
      <c r="B42" s="1" t="s">
        <v>120</v>
      </c>
      <c r="C42" s="1" t="s">
        <v>60</v>
      </c>
      <c r="D42" s="1" t="s">
        <v>59</v>
      </c>
      <c r="E42" s="1">
        <v>81.265710377621801</v>
      </c>
      <c r="F42" s="1">
        <v>76.753450063190499</v>
      </c>
      <c r="G42" s="1">
        <v>4.5122603144312698</v>
      </c>
      <c r="H42" s="1">
        <v>4.3577125880023999</v>
      </c>
      <c r="I42" s="1">
        <v>0.15454772642887599</v>
      </c>
      <c r="J42" s="1">
        <v>69.131907404062304</v>
      </c>
      <c r="K42" s="1">
        <v>12.133802973559501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142</v>
      </c>
      <c r="B43" s="1" t="s">
        <v>120</v>
      </c>
      <c r="C43" s="1" t="s">
        <v>61</v>
      </c>
      <c r="D43" s="1" t="s">
        <v>59</v>
      </c>
      <c r="E43" s="1">
        <v>82.376147820704006</v>
      </c>
      <c r="F43" s="1">
        <v>77.790782563575306</v>
      </c>
      <c r="G43" s="1">
        <v>4.5853652571287498</v>
      </c>
      <c r="H43" s="1">
        <v>4.4283970477693497</v>
      </c>
      <c r="I43" s="1">
        <v>0.15696820935939701</v>
      </c>
      <c r="J43" s="1">
        <v>70.010864421863005</v>
      </c>
      <c r="K43" s="1">
        <v>12.365283398840999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142</v>
      </c>
      <c r="B44" s="1" t="s">
        <v>120</v>
      </c>
      <c r="C44" s="1" t="s">
        <v>62</v>
      </c>
      <c r="D44" s="1" t="s">
        <v>59</v>
      </c>
      <c r="E44" s="1">
        <v>83.422233239365497</v>
      </c>
      <c r="F44" s="1">
        <v>78.7667251758796</v>
      </c>
      <c r="G44" s="1">
        <v>4.6555080634858799</v>
      </c>
      <c r="H44" s="1">
        <v>4.4962252776907503</v>
      </c>
      <c r="I44" s="1">
        <v>0.159282785795131</v>
      </c>
      <c r="J44" s="1">
        <v>70.831572407899003</v>
      </c>
      <c r="K44" s="1">
        <v>12.590660831466399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142</v>
      </c>
      <c r="B45" s="1" t="s">
        <v>120</v>
      </c>
      <c r="C45" s="1" t="s">
        <v>63</v>
      </c>
      <c r="D45" s="1" t="s">
        <v>59</v>
      </c>
      <c r="E45" s="1">
        <v>84.398923572515997</v>
      </c>
      <c r="F45" s="1">
        <v>79.676535735365604</v>
      </c>
      <c r="G45" s="1">
        <v>4.7223878371503902</v>
      </c>
      <c r="H45" s="1">
        <v>4.5609065351669997</v>
      </c>
      <c r="I45" s="1">
        <v>0.16148130198339</v>
      </c>
      <c r="J45" s="1">
        <v>71.589861083926394</v>
      </c>
      <c r="K45" s="1">
        <v>12.8090624885896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142</v>
      </c>
      <c r="B46" s="1" t="s">
        <v>120</v>
      </c>
      <c r="C46" s="1" t="s">
        <v>64</v>
      </c>
      <c r="D46" s="1" t="s">
        <v>59</v>
      </c>
      <c r="E46" s="1">
        <v>85.301306707511003</v>
      </c>
      <c r="F46" s="1">
        <v>80.515601324916204</v>
      </c>
      <c r="G46" s="1">
        <v>4.7857053825948102</v>
      </c>
      <c r="H46" s="1">
        <v>4.6221516795876898</v>
      </c>
      <c r="I46" s="1">
        <v>0.16355370300712699</v>
      </c>
      <c r="J46" s="1">
        <v>72.281703524933604</v>
      </c>
      <c r="K46" s="1">
        <v>13.0196031825774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142</v>
      </c>
      <c r="B47" s="1" t="s">
        <v>120</v>
      </c>
      <c r="C47" s="1" t="s">
        <v>65</v>
      </c>
      <c r="D47" s="1" t="s">
        <v>59</v>
      </c>
      <c r="E47" s="1">
        <v>86.125003669915898</v>
      </c>
      <c r="F47" s="1">
        <v>81.279818854418195</v>
      </c>
      <c r="G47" s="1">
        <v>4.8451848154977597</v>
      </c>
      <c r="H47" s="1">
        <v>4.67969403729004</v>
      </c>
      <c r="I47" s="1">
        <v>0.16549077820771799</v>
      </c>
      <c r="J47" s="1">
        <v>72.903562435060806</v>
      </c>
      <c r="K47" s="1">
        <v>13.221441234855099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142</v>
      </c>
      <c r="B48" s="1" t="s">
        <v>120</v>
      </c>
      <c r="C48" s="1" t="s">
        <v>66</v>
      </c>
      <c r="D48" s="1" t="s">
        <v>67</v>
      </c>
      <c r="E48" s="1">
        <v>86.865671051326899</v>
      </c>
      <c r="F48" s="1">
        <v>81.965124080553906</v>
      </c>
      <c r="G48" s="1">
        <v>4.9005469707730498</v>
      </c>
      <c r="H48" s="1">
        <v>4.7332637279247196</v>
      </c>
      <c r="I48" s="1">
        <v>0.167283242848321</v>
      </c>
      <c r="J48" s="1">
        <v>73.451960926490997</v>
      </c>
      <c r="K48" s="1">
        <v>13.4137101248359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142</v>
      </c>
      <c r="B49" s="1" t="s">
        <v>120</v>
      </c>
      <c r="C49" s="1" t="s">
        <v>68</v>
      </c>
      <c r="D49" s="1" t="s">
        <v>67</v>
      </c>
      <c r="E49" s="1">
        <v>87.519434771630202</v>
      </c>
      <c r="F49" s="1">
        <v>82.567901717252099</v>
      </c>
      <c r="G49" s="1">
        <v>4.9515330543781104</v>
      </c>
      <c r="H49" s="1">
        <v>4.7826105030222603</v>
      </c>
      <c r="I49" s="1">
        <v>0.16892255135585099</v>
      </c>
      <c r="J49" s="1">
        <v>73.9238539993122</v>
      </c>
      <c r="K49" s="1">
        <v>13.595580772318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142</v>
      </c>
      <c r="B50" s="1" t="s">
        <v>120</v>
      </c>
      <c r="C50" s="1" t="s">
        <v>69</v>
      </c>
      <c r="D50" s="1" t="s">
        <v>67</v>
      </c>
      <c r="E50" s="1">
        <v>88.082880135839403</v>
      </c>
      <c r="F50" s="1">
        <v>83.084974351609802</v>
      </c>
      <c r="G50" s="1">
        <v>4.9979057842295598</v>
      </c>
      <c r="H50" s="1">
        <v>4.8275048601661199</v>
      </c>
      <c r="I50" s="1">
        <v>0.17040092406343599</v>
      </c>
      <c r="J50" s="1">
        <v>74.316610369790595</v>
      </c>
      <c r="K50" s="1">
        <v>13.766269766048801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142</v>
      </c>
      <c r="B51" s="1" t="s">
        <v>120</v>
      </c>
      <c r="C51" s="1" t="s">
        <v>70</v>
      </c>
      <c r="D51" s="1" t="s">
        <v>67</v>
      </c>
      <c r="E51" s="1">
        <v>88.552958736869101</v>
      </c>
      <c r="F51" s="1">
        <v>83.513517069377102</v>
      </c>
      <c r="G51" s="1">
        <v>5.0394416674920102</v>
      </c>
      <c r="H51" s="1">
        <v>4.8677305661853598</v>
      </c>
      <c r="I51" s="1">
        <v>0.17171110130664999</v>
      </c>
      <c r="J51" s="1">
        <v>74.627947923590995</v>
      </c>
      <c r="K51" s="1">
        <v>13.925010813278099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142</v>
      </c>
      <c r="B52" s="1" t="s">
        <v>120</v>
      </c>
      <c r="C52" s="1" t="s">
        <v>71</v>
      </c>
      <c r="D52" s="1" t="s">
        <v>67</v>
      </c>
      <c r="E52" s="1">
        <v>88.927111141223094</v>
      </c>
      <c r="F52" s="1">
        <v>83.8511694471742</v>
      </c>
      <c r="G52" s="1">
        <v>5.0759416940488897</v>
      </c>
      <c r="H52" s="1">
        <v>4.9030950126455801</v>
      </c>
      <c r="I52" s="1">
        <v>0.172846681403313</v>
      </c>
      <c r="J52" s="1">
        <v>74.856015814873004</v>
      </c>
      <c r="K52" s="1">
        <v>14.071095326349999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142</v>
      </c>
      <c r="B53" s="1" t="s">
        <v>120</v>
      </c>
      <c r="C53" s="1" t="s">
        <v>72</v>
      </c>
      <c r="D53" s="1" t="s">
        <v>67</v>
      </c>
      <c r="E53" s="1">
        <v>89.203385595326395</v>
      </c>
      <c r="F53" s="1">
        <v>84.096150679452094</v>
      </c>
      <c r="G53" s="1">
        <v>5.1072349158743497</v>
      </c>
      <c r="H53" s="1">
        <v>4.9334326506825201</v>
      </c>
      <c r="I53" s="1">
        <v>0.17380226519183001</v>
      </c>
      <c r="J53" s="1">
        <v>74.999512727786396</v>
      </c>
      <c r="K53" s="1">
        <v>14.203872867539999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142</v>
      </c>
      <c r="B54" s="1" t="s">
        <v>120</v>
      </c>
      <c r="C54" s="1" t="s">
        <v>73</v>
      </c>
      <c r="D54" s="1" t="s">
        <v>67</v>
      </c>
      <c r="E54" s="1">
        <v>89.380183369888599</v>
      </c>
      <c r="F54" s="1">
        <v>84.247015066008302</v>
      </c>
      <c r="G54" s="1">
        <v>5.1331683038802902</v>
      </c>
      <c r="H54" s="1">
        <v>4.9585952243757099</v>
      </c>
      <c r="I54" s="1">
        <v>0.17457307950458001</v>
      </c>
      <c r="J54" s="1">
        <v>75.057447314417701</v>
      </c>
      <c r="K54" s="1">
        <v>14.3227360554709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142</v>
      </c>
      <c r="B55" s="1" t="s">
        <v>120</v>
      </c>
      <c r="C55" s="1" t="s">
        <v>74</v>
      </c>
      <c r="D55" s="1" t="s">
        <v>75</v>
      </c>
      <c r="E55" s="1">
        <v>89.456603498249606</v>
      </c>
      <c r="F55" s="1">
        <v>84.302979704249594</v>
      </c>
      <c r="G55" s="1">
        <v>5.1536237939999996</v>
      </c>
      <c r="H55" s="1">
        <v>4.9784682177265598</v>
      </c>
      <c r="I55" s="1">
        <v>0.175155576273446</v>
      </c>
      <c r="J55" s="1">
        <v>75.029443482175907</v>
      </c>
      <c r="K55" s="1">
        <v>14.427160016073699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142</v>
      </c>
      <c r="B56" s="1" t="s">
        <v>120</v>
      </c>
      <c r="C56" s="1" t="s">
        <v>76</v>
      </c>
      <c r="D56" s="1" t="s">
        <v>75</v>
      </c>
      <c r="E56" s="1">
        <v>89.432148512647004</v>
      </c>
      <c r="F56" s="1">
        <v>84.263645184571899</v>
      </c>
      <c r="G56" s="1">
        <v>5.1685033280750998</v>
      </c>
      <c r="H56" s="1">
        <v>4.9929564179570303</v>
      </c>
      <c r="I56" s="1">
        <v>0.175546910118071</v>
      </c>
      <c r="J56" s="1">
        <v>74.915482150328998</v>
      </c>
      <c r="K56" s="1">
        <v>14.516666362317901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142</v>
      </c>
      <c r="B57" s="1" t="s">
        <v>120</v>
      </c>
      <c r="C57" s="1" t="s">
        <v>77</v>
      </c>
      <c r="D57" s="1" t="s">
        <v>75</v>
      </c>
      <c r="E57" s="1">
        <v>89.306873234882602</v>
      </c>
      <c r="F57" s="1">
        <v>84.1291347450384</v>
      </c>
      <c r="G57" s="1">
        <v>5.1777384898441303</v>
      </c>
      <c r="H57" s="1">
        <v>5.0019932314731603</v>
      </c>
      <c r="I57" s="1">
        <v>0.175745258370964</v>
      </c>
      <c r="J57" s="1">
        <v>74.716019939328405</v>
      </c>
      <c r="K57" s="1">
        <v>14.590853295554201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142</v>
      </c>
      <c r="B58" s="1" t="s">
        <v>120</v>
      </c>
      <c r="C58" s="1" t="s">
        <v>78</v>
      </c>
      <c r="D58" s="1" t="s">
        <v>75</v>
      </c>
      <c r="E58" s="1">
        <v>89.081500039712296</v>
      </c>
      <c r="F58" s="1">
        <v>83.900203140359906</v>
      </c>
      <c r="G58" s="1">
        <v>5.18129689935237</v>
      </c>
      <c r="H58" s="1">
        <v>5.00554685922181</v>
      </c>
      <c r="I58" s="1">
        <v>0.17575004013055801</v>
      </c>
      <c r="J58" s="1">
        <v>74.432087256115906</v>
      </c>
      <c r="K58" s="1">
        <v>14.6494127835964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142</v>
      </c>
      <c r="B59" s="1" t="s">
        <v>120</v>
      </c>
      <c r="C59" s="1" t="s">
        <v>79</v>
      </c>
      <c r="D59" s="1" t="s">
        <v>75</v>
      </c>
      <c r="E59" s="1">
        <v>88.757127765514696</v>
      </c>
      <c r="F59" s="1">
        <v>83.577958757044001</v>
      </c>
      <c r="G59" s="1">
        <v>5.1791690084706703</v>
      </c>
      <c r="H59" s="1">
        <v>5.0036075660234003</v>
      </c>
      <c r="I59" s="1">
        <v>0.17556144244726701</v>
      </c>
      <c r="J59" s="1">
        <v>74.065023695589304</v>
      </c>
      <c r="K59" s="1">
        <v>14.6921040699253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142</v>
      </c>
      <c r="B60" s="1" t="s">
        <v>120</v>
      </c>
      <c r="C60" s="1" t="s">
        <v>80</v>
      </c>
      <c r="D60" s="1" t="s">
        <v>75</v>
      </c>
      <c r="E60" s="1">
        <v>88.335430589489405</v>
      </c>
      <c r="F60" s="1">
        <v>83.164055232007399</v>
      </c>
      <c r="G60" s="1">
        <v>5.1713753574819599</v>
      </c>
      <c r="H60" s="1">
        <v>4.9961946610331402</v>
      </c>
      <c r="I60" s="1">
        <v>0.175180696448825</v>
      </c>
      <c r="J60" s="1">
        <v>73.6166689423751</v>
      </c>
      <c r="K60" s="1">
        <v>14.718761647114301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142</v>
      </c>
      <c r="B61" s="1" t="s">
        <v>120</v>
      </c>
      <c r="C61" s="1" t="s">
        <v>81</v>
      </c>
      <c r="D61" s="1" t="s">
        <v>75</v>
      </c>
      <c r="E61" s="1">
        <v>87.818573929203794</v>
      </c>
      <c r="F61" s="1">
        <v>82.660607792187704</v>
      </c>
      <c r="G61" s="1">
        <v>5.1579661370161602</v>
      </c>
      <c r="H61" s="1">
        <v>4.9833561055088502</v>
      </c>
      <c r="I61" s="1">
        <v>0.17461003150731</v>
      </c>
      <c r="J61" s="1">
        <v>73.089266952126096</v>
      </c>
      <c r="K61" s="1">
        <v>14.7293069770777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142</v>
      </c>
      <c r="B62" s="1" t="s">
        <v>120</v>
      </c>
      <c r="C62" s="1" t="s">
        <v>82</v>
      </c>
      <c r="D62" s="1" t="s">
        <v>83</v>
      </c>
      <c r="E62" s="1">
        <v>87.209139052303001</v>
      </c>
      <c r="F62" s="1">
        <v>82.070120862936506</v>
      </c>
      <c r="G62" s="1">
        <v>5.1390181893664204</v>
      </c>
      <c r="H62" s="1">
        <v>4.9651656254846097</v>
      </c>
      <c r="I62" s="1">
        <v>0.173852563881813</v>
      </c>
      <c r="J62" s="1">
        <v>72.485395005696603</v>
      </c>
      <c r="K62" s="1">
        <v>14.723744046606299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142</v>
      </c>
      <c r="B63" s="1" t="s">
        <v>120</v>
      </c>
      <c r="C63" s="1" t="s">
        <v>84</v>
      </c>
      <c r="D63" s="1" t="s">
        <v>83</v>
      </c>
      <c r="E63" s="1">
        <v>86.510117493555896</v>
      </c>
      <c r="F63" s="1">
        <v>81.395495250622105</v>
      </c>
      <c r="G63" s="1">
        <v>5.1146222429337298</v>
      </c>
      <c r="H63" s="1">
        <v>4.94171029269702</v>
      </c>
      <c r="I63" s="1">
        <v>0.17291195023671299</v>
      </c>
      <c r="J63" s="1">
        <v>71.808030420269404</v>
      </c>
      <c r="K63" s="1">
        <v>14.702087073286499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142</v>
      </c>
      <c r="B64" s="1" t="s">
        <v>120</v>
      </c>
      <c r="C64" s="1" t="s">
        <v>85</v>
      </c>
      <c r="D64" s="1" t="s">
        <v>83</v>
      </c>
      <c r="E64" s="1">
        <v>85.724820923450807</v>
      </c>
      <c r="F64" s="1">
        <v>80.639934193347401</v>
      </c>
      <c r="G64" s="1">
        <v>5.0848867301033502</v>
      </c>
      <c r="H64" s="1">
        <v>4.9130942759737</v>
      </c>
      <c r="I64" s="1">
        <v>0.17179245412965199</v>
      </c>
      <c r="J64" s="1">
        <v>71.060423259299597</v>
      </c>
      <c r="K64" s="1">
        <v>14.664397664151201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142</v>
      </c>
      <c r="B65" s="1" t="s">
        <v>120</v>
      </c>
      <c r="C65" s="1" t="s">
        <v>86</v>
      </c>
      <c r="D65" s="1" t="s">
        <v>83</v>
      </c>
      <c r="E65" s="1">
        <v>84.856999230085705</v>
      </c>
      <c r="F65" s="1">
        <v>79.807047308208794</v>
      </c>
      <c r="G65" s="1">
        <v>5.0499519218769402</v>
      </c>
      <c r="H65" s="1">
        <v>4.8794525469570598</v>
      </c>
      <c r="I65" s="1">
        <v>0.17049937491987899</v>
      </c>
      <c r="J65" s="1">
        <v>70.246153305877897</v>
      </c>
      <c r="K65" s="1">
        <v>14.610845924207799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142</v>
      </c>
      <c r="B66" s="1" t="s">
        <v>120</v>
      </c>
      <c r="C66" s="1" t="s">
        <v>87</v>
      </c>
      <c r="D66" s="1" t="s">
        <v>83</v>
      </c>
      <c r="E66" s="1">
        <v>83.910677236851498</v>
      </c>
      <c r="F66" s="1">
        <v>78.900692909360998</v>
      </c>
      <c r="G66" s="1">
        <v>5.0099843274904901</v>
      </c>
      <c r="H66" s="1">
        <v>4.8409454967895398</v>
      </c>
      <c r="I66" s="1">
        <v>0.16903883070095099</v>
      </c>
      <c r="J66" s="1">
        <v>69.368971275845396</v>
      </c>
      <c r="K66" s="1">
        <v>14.5417059610061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142</v>
      </c>
      <c r="B67" s="1" t="s">
        <v>120</v>
      </c>
      <c r="C67" s="1" t="s">
        <v>88</v>
      </c>
      <c r="D67" s="1" t="s">
        <v>83</v>
      </c>
      <c r="E67" s="1">
        <v>82.8901902026427</v>
      </c>
      <c r="F67" s="1">
        <v>77.925015870774402</v>
      </c>
      <c r="G67" s="1">
        <v>4.9651743318683002</v>
      </c>
      <c r="H67" s="1">
        <v>4.79775662291265</v>
      </c>
      <c r="I67" s="1">
        <v>0.167417708955647</v>
      </c>
      <c r="J67" s="1">
        <v>68.432853880839204</v>
      </c>
      <c r="K67" s="1">
        <v>14.4573363218034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142</v>
      </c>
      <c r="B68" s="1" t="s">
        <v>120</v>
      </c>
      <c r="C68" s="1" t="s">
        <v>89</v>
      </c>
      <c r="D68" s="1" t="s">
        <v>83</v>
      </c>
      <c r="E68" s="1">
        <v>81.800122203079596</v>
      </c>
      <c r="F68" s="1">
        <v>76.884389079749894</v>
      </c>
      <c r="G68" s="1">
        <v>4.9157331233297601</v>
      </c>
      <c r="H68" s="1">
        <v>4.7500895645449699</v>
      </c>
      <c r="I68" s="1">
        <v>0.16564355878479101</v>
      </c>
      <c r="J68" s="1">
        <v>67.441949407101902</v>
      </c>
      <c r="K68" s="1">
        <v>14.358172795977699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142</v>
      </c>
      <c r="B69" s="1" t="s">
        <v>120</v>
      </c>
      <c r="C69" s="1" t="s">
        <v>90</v>
      </c>
      <c r="D69" s="1" t="s">
        <v>91</v>
      </c>
      <c r="E69" s="1">
        <v>80.645240589591197</v>
      </c>
      <c r="F69" s="1">
        <v>75.783351588702601</v>
      </c>
      <c r="G69" s="1">
        <v>4.8618890008885796</v>
      </c>
      <c r="H69" s="1">
        <v>4.6981645360684503</v>
      </c>
      <c r="I69" s="1">
        <v>0.16372446482012801</v>
      </c>
      <c r="J69" s="1">
        <v>66.400522267757296</v>
      </c>
      <c r="K69" s="1">
        <v>14.244718321833799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142</v>
      </c>
      <c r="B70" s="1" t="s">
        <v>120</v>
      </c>
      <c r="C70" s="1" t="s">
        <v>92</v>
      </c>
      <c r="D70" s="1" t="s">
        <v>91</v>
      </c>
      <c r="E70" s="1">
        <v>79.430450948972293</v>
      </c>
      <c r="F70" s="1">
        <v>74.6265665658091</v>
      </c>
      <c r="G70" s="1">
        <v>4.8038843831631697</v>
      </c>
      <c r="H70" s="1">
        <v>4.64221543481389</v>
      </c>
      <c r="I70" s="1">
        <v>0.161668948349277</v>
      </c>
      <c r="J70" s="1">
        <v>65.312917499927707</v>
      </c>
      <c r="K70" s="1">
        <v>14.1175334490447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142</v>
      </c>
      <c r="B71" s="1" t="s">
        <v>120</v>
      </c>
      <c r="C71" s="1" t="s">
        <v>93</v>
      </c>
      <c r="D71" s="1" t="s">
        <v>91</v>
      </c>
      <c r="E71" s="1">
        <v>78.160763463844006</v>
      </c>
      <c r="F71" s="1">
        <v>73.418789219413</v>
      </c>
      <c r="G71" s="1">
        <v>4.7419742444309501</v>
      </c>
      <c r="H71" s="1">
        <v>4.5824883328953199</v>
      </c>
      <c r="I71" s="1">
        <v>0.15948591153563499</v>
      </c>
      <c r="J71" s="1">
        <v>64.183530404477693</v>
      </c>
      <c r="K71" s="1">
        <v>13.9772330593663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142</v>
      </c>
      <c r="B72" s="1" t="s">
        <v>120</v>
      </c>
      <c r="C72" s="1" t="s">
        <v>94</v>
      </c>
      <c r="D72" s="1" t="s">
        <v>91</v>
      </c>
      <c r="E72" s="1">
        <v>76.841240139097707</v>
      </c>
      <c r="F72" s="1">
        <v>72.164817209631096</v>
      </c>
      <c r="G72" s="1">
        <v>4.67642292946657</v>
      </c>
      <c r="H72" s="1">
        <v>4.5192383992847001</v>
      </c>
      <c r="I72" s="1">
        <v>0.157184530181874</v>
      </c>
      <c r="J72" s="1">
        <v>63.016763114638799</v>
      </c>
      <c r="K72" s="1">
        <v>13.824477024458901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142</v>
      </c>
      <c r="B73" s="1" t="s">
        <v>120</v>
      </c>
      <c r="C73" s="1" t="s">
        <v>95</v>
      </c>
      <c r="D73" s="1" t="s">
        <v>91</v>
      </c>
      <c r="E73" s="1">
        <v>75.476970183297695</v>
      </c>
      <c r="F73" s="1">
        <v>70.869468077286001</v>
      </c>
      <c r="G73" s="1">
        <v>4.6075021060117498</v>
      </c>
      <c r="H73" s="1">
        <v>4.4527279174524903</v>
      </c>
      <c r="I73" s="1">
        <v>0.154774188559263</v>
      </c>
      <c r="J73" s="1">
        <v>61.817007557913499</v>
      </c>
      <c r="K73" s="1">
        <v>13.6599626253842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142</v>
      </c>
      <c r="B74" s="1" t="s">
        <v>120</v>
      </c>
      <c r="C74" s="1" t="s">
        <v>96</v>
      </c>
      <c r="D74" s="1" t="s">
        <v>91</v>
      </c>
      <c r="E74" s="1">
        <v>74.073017680675406</v>
      </c>
      <c r="F74" s="1">
        <v>69.537529422556602</v>
      </c>
      <c r="G74" s="1">
        <v>4.5354882581188001</v>
      </c>
      <c r="H74" s="1">
        <v>4.3832238674715098</v>
      </c>
      <c r="I74" s="1">
        <v>0.152264390647291</v>
      </c>
      <c r="J74" s="1">
        <v>60.588598652913703</v>
      </c>
      <c r="K74" s="1">
        <v>13.4844190277617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142</v>
      </c>
      <c r="B75" s="1" t="s">
        <v>120</v>
      </c>
      <c r="C75" s="1" t="s">
        <v>97</v>
      </c>
      <c r="D75" s="1" t="s">
        <v>91</v>
      </c>
      <c r="E75" s="1">
        <v>72.634381882836294</v>
      </c>
      <c r="F75" s="1">
        <v>68.173721737733999</v>
      </c>
      <c r="G75" s="1">
        <v>4.4606601451022003</v>
      </c>
      <c r="H75" s="1">
        <v>4.3109954695512096</v>
      </c>
      <c r="I75" s="1">
        <v>0.14966467555099899</v>
      </c>
      <c r="J75" s="1">
        <v>59.335782459092499</v>
      </c>
      <c r="K75" s="1">
        <v>13.298599423743701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142</v>
      </c>
      <c r="B76" s="1" t="s">
        <v>120</v>
      </c>
      <c r="C76" s="1" t="s">
        <v>98</v>
      </c>
      <c r="D76" s="1" t="s">
        <v>99</v>
      </c>
      <c r="E76" s="1">
        <v>71.165984791208004</v>
      </c>
      <c r="F76" s="1">
        <v>66.782687239965696</v>
      </c>
      <c r="G76" s="1">
        <v>4.3832975512422596</v>
      </c>
      <c r="H76" s="1">
        <v>4.2363129724788298</v>
      </c>
      <c r="I76" s="1">
        <v>0.14698457876343499</v>
      </c>
      <c r="J76" s="1">
        <v>58.062708830785603</v>
      </c>
      <c r="K76" s="1">
        <v>13.103275960422399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142</v>
      </c>
      <c r="B77" s="1" t="s">
        <v>120</v>
      </c>
      <c r="C77" s="1" t="s">
        <v>100</v>
      </c>
      <c r="D77" s="1" t="s">
        <v>99</v>
      </c>
      <c r="E77" s="1">
        <v>69.672635198684205</v>
      </c>
      <c r="F77" s="1">
        <v>65.368956074007201</v>
      </c>
      <c r="G77" s="1">
        <v>4.3036791246769797</v>
      </c>
      <c r="H77" s="1">
        <v>4.1594455653319402</v>
      </c>
      <c r="I77" s="1">
        <v>0.14423355934504301</v>
      </c>
      <c r="J77" s="1">
        <v>56.773401771743302</v>
      </c>
      <c r="K77" s="1">
        <v>12.899233426940899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142</v>
      </c>
      <c r="B78" s="1" t="s">
        <v>120</v>
      </c>
      <c r="C78" s="1" t="s">
        <v>101</v>
      </c>
      <c r="D78" s="1" t="s">
        <v>99</v>
      </c>
      <c r="E78" s="1">
        <v>68.158992978147893</v>
      </c>
      <c r="F78" s="1">
        <v>63.936912956925397</v>
      </c>
      <c r="G78" s="1">
        <v>4.2220800212224496</v>
      </c>
      <c r="H78" s="1">
        <v>4.0806590992796297</v>
      </c>
      <c r="I78" s="1">
        <v>0.14142092194282699</v>
      </c>
      <c r="J78" s="1">
        <v>55.471731197499103</v>
      </c>
      <c r="K78" s="1">
        <v>12.6872617806488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142</v>
      </c>
      <c r="B79" s="1" t="s">
        <v>120</v>
      </c>
      <c r="C79" s="1" t="s">
        <v>102</v>
      </c>
      <c r="D79" s="1" t="s">
        <v>99</v>
      </c>
      <c r="E79" s="1">
        <v>66.6295580658619</v>
      </c>
      <c r="F79" s="1">
        <v>62.490787264522801</v>
      </c>
      <c r="G79" s="1">
        <v>4.1387708013391702</v>
      </c>
      <c r="H79" s="1">
        <v>4.0002150187487002</v>
      </c>
      <c r="I79" s="1">
        <v>0.138555782590465</v>
      </c>
      <c r="J79" s="1">
        <v>54.161406382578903</v>
      </c>
      <c r="K79" s="1">
        <v>12.4681516832831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142</v>
      </c>
      <c r="B80" s="1" t="s">
        <v>120</v>
      </c>
      <c r="C80" s="1" t="s">
        <v>103</v>
      </c>
      <c r="D80" s="1" t="s">
        <v>99</v>
      </c>
      <c r="E80" s="1">
        <v>65.088652524103097</v>
      </c>
      <c r="F80" s="1">
        <v>61.034636461661201</v>
      </c>
      <c r="G80" s="1">
        <v>4.05401606244188</v>
      </c>
      <c r="H80" s="1">
        <v>3.9183690378695899</v>
      </c>
      <c r="I80" s="1">
        <v>0.13564702457229699</v>
      </c>
      <c r="J80" s="1">
        <v>52.845962834023702</v>
      </c>
      <c r="K80" s="1">
        <v>12.2426896900794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142</v>
      </c>
      <c r="B81" s="1" t="s">
        <v>120</v>
      </c>
      <c r="C81" s="1" t="s">
        <v>104</v>
      </c>
      <c r="D81" s="1" t="s">
        <v>99</v>
      </c>
      <c r="E81" s="1">
        <v>63.540396394103603</v>
      </c>
      <c r="F81" s="1">
        <v>59.5723237414416</v>
      </c>
      <c r="G81" s="1">
        <v>3.9680726526619901</v>
      </c>
      <c r="H81" s="1">
        <v>3.8353694121728399</v>
      </c>
      <c r="I81" s="1">
        <v>0.132703240489154</v>
      </c>
      <c r="J81" s="1">
        <v>51.528744305544002</v>
      </c>
      <c r="K81" s="1">
        <v>12.0116520885596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142</v>
      </c>
      <c r="B82" s="1" t="s">
        <v>120</v>
      </c>
      <c r="C82" s="1" t="s">
        <v>105</v>
      </c>
      <c r="D82" s="1" t="s">
        <v>99</v>
      </c>
      <c r="E82" s="1">
        <v>61.988699336082398</v>
      </c>
      <c r="F82" s="1">
        <v>58.1075106066817</v>
      </c>
      <c r="G82" s="1">
        <v>3.8811887294007201</v>
      </c>
      <c r="H82" s="1">
        <v>3.7514560259103602</v>
      </c>
      <c r="I82" s="1">
        <v>0.129732703490365</v>
      </c>
      <c r="J82" s="1">
        <v>50.2128984239407</v>
      </c>
      <c r="K82" s="1">
        <v>11.775800912141699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142</v>
      </c>
      <c r="B83" s="1" t="s">
        <v>120</v>
      </c>
      <c r="C83" s="1" t="s">
        <v>106</v>
      </c>
      <c r="D83" s="1" t="s">
        <v>107</v>
      </c>
      <c r="E83" s="1">
        <v>60.437254564246103</v>
      </c>
      <c r="F83" s="1">
        <v>56.643651561156297</v>
      </c>
      <c r="G83" s="1">
        <v>3.7936030030898</v>
      </c>
      <c r="H83" s="1">
        <v>3.6668596586615299</v>
      </c>
      <c r="I83" s="1">
        <v>0.12674334442826801</v>
      </c>
      <c r="J83" s="1">
        <v>48.901373936337002</v>
      </c>
      <c r="K83" s="1">
        <v>11.535880627909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142</v>
      </c>
      <c r="B84" s="1" t="s">
        <v>120</v>
      </c>
      <c r="C84" s="1" t="s">
        <v>108</v>
      </c>
      <c r="D84" s="1" t="s">
        <v>107</v>
      </c>
      <c r="E84" s="1">
        <v>58.889527002925199</v>
      </c>
      <c r="F84" s="1">
        <v>55.183983371071299</v>
      </c>
      <c r="G84" s="1">
        <v>3.7055436318538302</v>
      </c>
      <c r="H84" s="1">
        <v>3.58180091459228</v>
      </c>
      <c r="I84" s="1">
        <v>0.123742717261556</v>
      </c>
      <c r="J84" s="1">
        <v>47.596913203340897</v>
      </c>
      <c r="K84" s="1">
        <v>11.2926137995843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142</v>
      </c>
      <c r="B85" s="1" t="s">
        <v>120</v>
      </c>
      <c r="C85" s="1" t="s">
        <v>109</v>
      </c>
      <c r="D85" s="1" t="s">
        <v>107</v>
      </c>
      <c r="E85" s="1">
        <v>57.348749394301201</v>
      </c>
      <c r="F85" s="1">
        <v>53.731521832954698</v>
      </c>
      <c r="G85" s="1">
        <v>3.6172275613464899</v>
      </c>
      <c r="H85" s="1">
        <v>3.4964895816670798</v>
      </c>
      <c r="I85" s="1">
        <v>0.120737979679407</v>
      </c>
      <c r="J85" s="1">
        <v>46.302051435525499</v>
      </c>
      <c r="K85" s="1">
        <v>11.046697958775701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142</v>
      </c>
      <c r="B86" s="1" t="s">
        <v>120</v>
      </c>
      <c r="C86" s="1" t="s">
        <v>110</v>
      </c>
      <c r="D86" s="1" t="s">
        <v>107</v>
      </c>
      <c r="E86" s="1">
        <v>55.817923653335697</v>
      </c>
      <c r="F86" s="1">
        <v>52.2890634462752</v>
      </c>
      <c r="G86" s="1">
        <v>3.5288602070605402</v>
      </c>
      <c r="H86" s="1">
        <v>3.4111243219774599</v>
      </c>
      <c r="I86" s="1">
        <v>0.117735885083082</v>
      </c>
      <c r="J86" s="1">
        <v>45.019120100340103</v>
      </c>
      <c r="K86" s="1">
        <v>10.798803552995601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142</v>
      </c>
      <c r="B87" s="1" t="s">
        <v>120</v>
      </c>
      <c r="C87" s="1" t="s">
        <v>111</v>
      </c>
      <c r="D87" s="1" t="s">
        <v>107</v>
      </c>
      <c r="E87" s="1">
        <v>54.299819073476698</v>
      </c>
      <c r="F87" s="1">
        <v>50.859184112649999</v>
      </c>
      <c r="G87" s="1">
        <v>3.4406349608267499</v>
      </c>
      <c r="H87" s="1">
        <v>3.3258921922739302</v>
      </c>
      <c r="I87" s="1">
        <v>0.11474276855281999</v>
      </c>
      <c r="J87" s="1">
        <v>43.750247655466403</v>
      </c>
      <c r="K87" s="1">
        <v>10.5495714180103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142</v>
      </c>
      <c r="B88" s="1" t="s">
        <v>120</v>
      </c>
      <c r="C88" s="1" t="s">
        <v>112</v>
      </c>
      <c r="D88" s="1" t="s">
        <v>107</v>
      </c>
      <c r="E88" s="1">
        <v>52.796971612188202</v>
      </c>
      <c r="F88" s="1">
        <v>49.444238836153502</v>
      </c>
      <c r="G88" s="1">
        <v>3.3527327760347698</v>
      </c>
      <c r="H88" s="1">
        <v>3.2409682406604801</v>
      </c>
      <c r="I88" s="1">
        <v>0.11176453537429</v>
      </c>
      <c r="J88" s="1">
        <v>42.497361093110698</v>
      </c>
      <c r="K88" s="1">
        <v>10.2996105190775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142</v>
      </c>
      <c r="B89" s="1" t="s">
        <v>120</v>
      </c>
      <c r="C89" s="1" t="s">
        <v>113</v>
      </c>
      <c r="D89" s="1" t="s">
        <v>107</v>
      </c>
      <c r="E89" s="1">
        <v>51.311693993527498</v>
      </c>
      <c r="F89" s="1">
        <v>48.0463716127976</v>
      </c>
      <c r="G89" s="1">
        <v>3.2653223807298302</v>
      </c>
      <c r="H89" s="1">
        <v>3.1565157098582599</v>
      </c>
      <c r="I89" s="1">
        <v>0.10880667087156499</v>
      </c>
      <c r="J89" s="1">
        <v>41.262196529839798</v>
      </c>
      <c r="K89" s="1">
        <v>10.0494974636877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142</v>
      </c>
      <c r="B90" s="1" t="s">
        <v>120</v>
      </c>
      <c r="C90" s="1" t="s">
        <v>114</v>
      </c>
      <c r="D90" s="1" t="s">
        <v>115</v>
      </c>
      <c r="E90" s="1">
        <v>49.846077244934598</v>
      </c>
      <c r="F90" s="1">
        <v>46.667517160387803</v>
      </c>
      <c r="G90" s="1">
        <v>3.1785600845468398</v>
      </c>
      <c r="H90" s="1">
        <v>3.0726858487240598</v>
      </c>
      <c r="I90" s="1">
        <v>0.10587423582277999</v>
      </c>
      <c r="J90" s="1">
        <v>40.046302111134999</v>
      </c>
      <c r="K90" s="1">
        <v>9.7997751337995798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142</v>
      </c>
      <c r="B91" s="1" t="s">
        <v>120</v>
      </c>
      <c r="C91" s="1" t="s">
        <v>116</v>
      </c>
      <c r="D91" s="1" t="s">
        <v>115</v>
      </c>
      <c r="E91" s="1">
        <v>48.402002261139103</v>
      </c>
      <c r="F91" s="1">
        <v>45.309412135991899</v>
      </c>
      <c r="G91" s="1">
        <v>3.0925901251471699</v>
      </c>
      <c r="H91" s="1">
        <v>2.98961824466739</v>
      </c>
      <c r="I91" s="1">
        <v>0.102971880479774</v>
      </c>
      <c r="J91" s="1">
        <v>38.851049544882201</v>
      </c>
      <c r="K91" s="1">
        <v>9.5509527162568304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142</v>
      </c>
      <c r="B92" s="1" t="s">
        <v>120</v>
      </c>
      <c r="C92" s="1" t="s">
        <v>117</v>
      </c>
      <c r="D92" s="1" t="s">
        <v>115</v>
      </c>
      <c r="E92" s="1">
        <v>46.981133993813401</v>
      </c>
      <c r="F92" s="1">
        <v>43.973589912557799</v>
      </c>
      <c r="G92" s="1">
        <v>3.0075440812555398</v>
      </c>
      <c r="H92" s="1">
        <v>2.9074402548653802</v>
      </c>
      <c r="I92" s="1">
        <v>0.10010382639015999</v>
      </c>
      <c r="J92" s="1">
        <v>37.677630675178598</v>
      </c>
      <c r="K92" s="1">
        <v>9.3035033186347995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142</v>
      </c>
      <c r="B93" s="1" t="s">
        <v>120</v>
      </c>
      <c r="C93" s="1" t="s">
        <v>118</v>
      </c>
      <c r="D93" s="1" t="s">
        <v>115</v>
      </c>
      <c r="E93" s="1">
        <v>45.5849400401803</v>
      </c>
      <c r="F93" s="1">
        <v>42.661398355854701</v>
      </c>
      <c r="G93" s="1">
        <v>2.9235416843255702</v>
      </c>
      <c r="H93" s="1">
        <v>2.8262677885219998</v>
      </c>
      <c r="I93" s="1">
        <v>9.7273895803575997E-2</v>
      </c>
      <c r="J93" s="1">
        <v>36.5270745603165</v>
      </c>
      <c r="K93" s="1">
        <v>9.0578654798637608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142</v>
      </c>
      <c r="B94" s="1" t="s">
        <v>120</v>
      </c>
      <c r="C94" s="1" t="s">
        <v>119</v>
      </c>
      <c r="D94" s="1" t="s">
        <v>115</v>
      </c>
      <c r="E94" s="1">
        <v>44.214704103896501</v>
      </c>
      <c r="F94" s="1">
        <v>41.374012745985503</v>
      </c>
      <c r="G94" s="1">
        <v>2.84069135791098</v>
      </c>
      <c r="H94" s="1">
        <v>2.7462058262497799</v>
      </c>
      <c r="I94" s="1">
        <v>9.4485531661200994E-2</v>
      </c>
      <c r="J94" s="1">
        <v>35.4002601174018</v>
      </c>
      <c r="K94" s="1">
        <v>8.8144439864947195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142</v>
      </c>
      <c r="B2" s="1" t="s">
        <v>121</v>
      </c>
      <c r="C2" s="1" t="s">
        <v>13</v>
      </c>
      <c r="D2" s="1" t="s">
        <v>14</v>
      </c>
      <c r="E2" s="1">
        <v>43.275878312838799</v>
      </c>
      <c r="F2" s="1">
        <v>41.0025235857577</v>
      </c>
      <c r="G2" s="1">
        <v>2.2733547270810699</v>
      </c>
      <c r="H2" s="1">
        <v>2.19454721476255</v>
      </c>
      <c r="I2" s="1">
        <v>7.8807512318527298E-2</v>
      </c>
      <c r="J2" s="1">
        <v>37.557482920685402</v>
      </c>
      <c r="K2" s="1">
        <v>5.7183953921533597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142</v>
      </c>
      <c r="B3" s="1" t="s">
        <v>121</v>
      </c>
      <c r="C3" s="1" t="s">
        <v>15</v>
      </c>
      <c r="D3" s="1" t="s">
        <v>14</v>
      </c>
      <c r="E3" s="1">
        <v>45.1255187367559</v>
      </c>
      <c r="F3" s="1">
        <v>42.752996161085001</v>
      </c>
      <c r="G3" s="1">
        <v>2.3725225756708799</v>
      </c>
      <c r="H3" s="1">
        <v>2.2902927625223901</v>
      </c>
      <c r="I3" s="1">
        <v>8.22298131484899E-2</v>
      </c>
      <c r="J3" s="1">
        <v>39.151222850716998</v>
      </c>
      <c r="K3" s="1">
        <v>5.9742958860388997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142</v>
      </c>
      <c r="B4" s="1" t="s">
        <v>121</v>
      </c>
      <c r="C4" s="1" t="s">
        <v>16</v>
      </c>
      <c r="D4" s="1" t="s">
        <v>14</v>
      </c>
      <c r="E4" s="1">
        <v>47.0672278932715</v>
      </c>
      <c r="F4" s="1">
        <v>44.590344085607299</v>
      </c>
      <c r="G4" s="1">
        <v>2.4768838076642798</v>
      </c>
      <c r="H4" s="1">
        <v>2.3910544093006698</v>
      </c>
      <c r="I4" s="1">
        <v>8.5829398363606896E-2</v>
      </c>
      <c r="J4" s="1">
        <v>40.822818341850102</v>
      </c>
      <c r="K4" s="1">
        <v>6.2444095514214899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142</v>
      </c>
      <c r="B5" s="1" t="s">
        <v>121</v>
      </c>
      <c r="C5" s="1" t="s">
        <v>17</v>
      </c>
      <c r="D5" s="1" t="s">
        <v>14</v>
      </c>
      <c r="E5" s="1">
        <v>49.101953721540497</v>
      </c>
      <c r="F5" s="1">
        <v>46.515420834674202</v>
      </c>
      <c r="G5" s="1">
        <v>2.5865328868663</v>
      </c>
      <c r="H5" s="1">
        <v>2.4969236882135299</v>
      </c>
      <c r="I5" s="1">
        <v>8.9609198652767799E-2</v>
      </c>
      <c r="J5" s="1">
        <v>42.572835809430003</v>
      </c>
      <c r="K5" s="1">
        <v>6.5291179121104701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142</v>
      </c>
      <c r="B6" s="1" t="s">
        <v>121</v>
      </c>
      <c r="C6" s="1" t="s">
        <v>18</v>
      </c>
      <c r="D6" s="1" t="s">
        <v>19</v>
      </c>
      <c r="E6" s="1">
        <v>51.230131377177599</v>
      </c>
      <c r="F6" s="1">
        <v>48.528590550448598</v>
      </c>
      <c r="G6" s="1">
        <v>2.70154082672898</v>
      </c>
      <c r="H6" s="1">
        <v>2.6079695218005101</v>
      </c>
      <c r="I6" s="1">
        <v>9.3571304928462301E-2</v>
      </c>
      <c r="J6" s="1">
        <v>44.401376637635202</v>
      </c>
      <c r="K6" s="1">
        <v>6.8287547395423802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142</v>
      </c>
      <c r="B7" s="1" t="s">
        <v>121</v>
      </c>
      <c r="C7" s="1" t="s">
        <v>20</v>
      </c>
      <c r="D7" s="1" t="s">
        <v>19</v>
      </c>
      <c r="E7" s="1">
        <v>53.451665399009499</v>
      </c>
      <c r="F7" s="1">
        <v>50.6297100119058</v>
      </c>
      <c r="G7" s="1">
        <v>2.8219553871037202</v>
      </c>
      <c r="H7" s="1">
        <v>2.7242384206856398</v>
      </c>
      <c r="I7" s="1">
        <v>9.7716966418081697E-2</v>
      </c>
      <c r="J7" s="1">
        <v>46.308055199164798</v>
      </c>
      <c r="K7" s="1">
        <v>7.1436101998447397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142</v>
      </c>
      <c r="B8" s="1" t="s">
        <v>121</v>
      </c>
      <c r="C8" s="1" t="s">
        <v>21</v>
      </c>
      <c r="D8" s="1" t="s">
        <v>19</v>
      </c>
      <c r="E8" s="1">
        <v>55.7657584767027</v>
      </c>
      <c r="F8" s="1">
        <v>52.817967435059998</v>
      </c>
      <c r="G8" s="1">
        <v>2.9477910416426898</v>
      </c>
      <c r="H8" s="1">
        <v>2.84574479077687</v>
      </c>
      <c r="I8" s="1">
        <v>0.102046250865823</v>
      </c>
      <c r="J8" s="1">
        <v>48.291856201430299</v>
      </c>
      <c r="K8" s="1">
        <v>7.4739022752722999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142</v>
      </c>
      <c r="B9" s="1" t="s">
        <v>121</v>
      </c>
      <c r="C9" s="1" t="s">
        <v>22</v>
      </c>
      <c r="D9" s="1" t="s">
        <v>19</v>
      </c>
      <c r="E9" s="1">
        <v>58.170931854407598</v>
      </c>
      <c r="F9" s="1">
        <v>55.091900968875898</v>
      </c>
      <c r="G9" s="1">
        <v>3.0790308855316901</v>
      </c>
      <c r="H9" s="1">
        <v>2.9724727813030398</v>
      </c>
      <c r="I9" s="1">
        <v>0.106558104228647</v>
      </c>
      <c r="J9" s="1">
        <v>50.351147598373998</v>
      </c>
      <c r="K9" s="1">
        <v>7.8197842560336497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142</v>
      </c>
      <c r="B10" s="1" t="s">
        <v>121</v>
      </c>
      <c r="C10" s="1" t="s">
        <v>23</v>
      </c>
      <c r="D10" s="1" t="s">
        <v>19</v>
      </c>
      <c r="E10" s="1">
        <v>60.664905114923897</v>
      </c>
      <c r="F10" s="1">
        <v>57.449285473378502</v>
      </c>
      <c r="G10" s="1">
        <v>3.2156196415453699</v>
      </c>
      <c r="H10" s="1">
        <v>3.1043695280920298</v>
      </c>
      <c r="I10" s="1">
        <v>0.11125011345333601</v>
      </c>
      <c r="J10" s="1">
        <v>52.483580154194598</v>
      </c>
      <c r="K10" s="1">
        <v>8.1813249607292899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142</v>
      </c>
      <c r="B11" s="1" t="s">
        <v>121</v>
      </c>
      <c r="C11" s="1" t="s">
        <v>24</v>
      </c>
      <c r="D11" s="1" t="s">
        <v>19</v>
      </c>
      <c r="E11" s="1">
        <v>63.244521366005799</v>
      </c>
      <c r="F11" s="1">
        <v>59.887061516528703</v>
      </c>
      <c r="G11" s="1">
        <v>3.3574598494771002</v>
      </c>
      <c r="H11" s="1">
        <v>3.2413414760172099</v>
      </c>
      <c r="I11" s="1">
        <v>0.11611837345989399</v>
      </c>
      <c r="J11" s="1">
        <v>54.686021829689501</v>
      </c>
      <c r="K11" s="1">
        <v>8.5584995363162992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142</v>
      </c>
      <c r="B12" s="1" t="s">
        <v>121</v>
      </c>
      <c r="C12" s="1" t="s">
        <v>25</v>
      </c>
      <c r="D12" s="1" t="s">
        <v>19</v>
      </c>
      <c r="E12" s="1">
        <v>65.905686901841094</v>
      </c>
      <c r="F12" s="1">
        <v>62.401278613575897</v>
      </c>
      <c r="G12" s="1">
        <v>3.5044082882651599</v>
      </c>
      <c r="H12" s="1">
        <v>3.3832509220098799</v>
      </c>
      <c r="I12" s="1">
        <v>0.121157366255278</v>
      </c>
      <c r="J12" s="1">
        <v>56.954507758634797</v>
      </c>
      <c r="K12" s="1">
        <v>8.95117914320622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142</v>
      </c>
      <c r="B13" s="1" t="s">
        <v>121</v>
      </c>
      <c r="C13" s="1" t="s">
        <v>26</v>
      </c>
      <c r="D13" s="1" t="s">
        <v>27</v>
      </c>
      <c r="E13" s="1">
        <v>68.643301976338705</v>
      </c>
      <c r="F13" s="1">
        <v>64.987030628235601</v>
      </c>
      <c r="G13" s="1">
        <v>3.6562713481031501</v>
      </c>
      <c r="H13" s="1">
        <v>3.5299115399652501</v>
      </c>
      <c r="I13" s="1">
        <v>0.12635980813790301</v>
      </c>
      <c r="J13" s="1">
        <v>59.284185855850197</v>
      </c>
      <c r="K13" s="1">
        <v>9.3591161204885704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142</v>
      </c>
      <c r="B14" s="1" t="s">
        <v>121</v>
      </c>
      <c r="C14" s="1" t="s">
        <v>28</v>
      </c>
      <c r="D14" s="1" t="s">
        <v>27</v>
      </c>
      <c r="E14" s="1">
        <v>71.451146648672804</v>
      </c>
      <c r="F14" s="1">
        <v>67.638346985106395</v>
      </c>
      <c r="G14" s="1">
        <v>3.8127996635663801</v>
      </c>
      <c r="H14" s="1">
        <v>3.6810832047656898</v>
      </c>
      <c r="I14" s="1">
        <v>0.131716458800688</v>
      </c>
      <c r="J14" s="1">
        <v>61.669214133293899</v>
      </c>
      <c r="K14" s="1">
        <v>9.7819325153788608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142</v>
      </c>
      <c r="B15" s="1" t="s">
        <v>121</v>
      </c>
      <c r="C15" s="1" t="s">
        <v>29</v>
      </c>
      <c r="D15" s="1" t="s">
        <v>27</v>
      </c>
      <c r="E15" s="1">
        <v>74.322004397201297</v>
      </c>
      <c r="F15" s="1">
        <v>70.348312250518603</v>
      </c>
      <c r="G15" s="1">
        <v>3.9736921466826098</v>
      </c>
      <c r="H15" s="1">
        <v>3.8364758665939398</v>
      </c>
      <c r="I15" s="1">
        <v>0.13721628008866801</v>
      </c>
      <c r="J15" s="1">
        <v>64.102882096770003</v>
      </c>
      <c r="K15" s="1">
        <v>10.2191223004313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142</v>
      </c>
      <c r="B16" s="1" t="s">
        <v>121</v>
      </c>
      <c r="C16" s="1" t="s">
        <v>30</v>
      </c>
      <c r="D16" s="1" t="s">
        <v>27</v>
      </c>
      <c r="E16" s="1">
        <v>77.247394550736303</v>
      </c>
      <c r="F16" s="1">
        <v>73.108813284202398</v>
      </c>
      <c r="G16" s="1">
        <v>4.1385812665339099</v>
      </c>
      <c r="H16" s="1">
        <v>3.9957353357107199</v>
      </c>
      <c r="I16" s="1">
        <v>0.142845930823189</v>
      </c>
      <c r="J16" s="1">
        <v>66.5773823459905</v>
      </c>
      <c r="K16" s="1">
        <v>10.670012204745801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142</v>
      </c>
      <c r="B17" s="1" t="s">
        <v>121</v>
      </c>
      <c r="C17" s="1" t="s">
        <v>31</v>
      </c>
      <c r="D17" s="1" t="s">
        <v>27</v>
      </c>
      <c r="E17" s="1">
        <v>80.217678173740794</v>
      </c>
      <c r="F17" s="1">
        <v>75.910638965942596</v>
      </c>
      <c r="G17" s="1">
        <v>4.3070392077981996</v>
      </c>
      <c r="H17" s="1">
        <v>4.15844923209721</v>
      </c>
      <c r="I17" s="1">
        <v>0.148589975700987</v>
      </c>
      <c r="J17" s="1">
        <v>69.083899047677406</v>
      </c>
      <c r="K17" s="1">
        <v>11.1337791260634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142</v>
      </c>
      <c r="B18" s="1" t="s">
        <v>121</v>
      </c>
      <c r="C18" s="1" t="s">
        <v>32</v>
      </c>
      <c r="D18" s="1" t="s">
        <v>27</v>
      </c>
      <c r="E18" s="1">
        <v>83.221948260888794</v>
      </c>
      <c r="F18" s="1">
        <v>78.743379129405696</v>
      </c>
      <c r="G18" s="1">
        <v>4.4785691314831304</v>
      </c>
      <c r="H18" s="1">
        <v>4.3241385262631296</v>
      </c>
      <c r="I18" s="1">
        <v>0.15443060521999999</v>
      </c>
      <c r="J18" s="1">
        <v>71.612529684945599</v>
      </c>
      <c r="K18" s="1">
        <v>11.6094185759432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142</v>
      </c>
      <c r="B19" s="1" t="s">
        <v>121</v>
      </c>
      <c r="C19" s="1" t="s">
        <v>33</v>
      </c>
      <c r="D19" s="1" t="s">
        <v>27</v>
      </c>
      <c r="E19" s="1">
        <v>86.248240346877395</v>
      </c>
      <c r="F19" s="1">
        <v>81.595626021892599</v>
      </c>
      <c r="G19" s="1">
        <v>4.65261432498483</v>
      </c>
      <c r="H19" s="1">
        <v>4.4922663573756099</v>
      </c>
      <c r="I19" s="1">
        <v>0.16034796760921999</v>
      </c>
      <c r="J19" s="1">
        <v>74.152478816458995</v>
      </c>
      <c r="K19" s="1">
        <v>12.0957615304185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142</v>
      </c>
      <c r="B20" s="1" t="s">
        <v>121</v>
      </c>
      <c r="C20" s="1" t="s">
        <v>34</v>
      </c>
      <c r="D20" s="1" t="s">
        <v>35</v>
      </c>
      <c r="E20" s="1">
        <v>89.283376991441997</v>
      </c>
      <c r="F20" s="1">
        <v>84.454827607517402</v>
      </c>
      <c r="G20" s="1">
        <v>4.8285493839245897</v>
      </c>
      <c r="H20" s="1">
        <v>4.6622295157885496</v>
      </c>
      <c r="I20" s="1">
        <v>0.16631986813604199</v>
      </c>
      <c r="J20" s="1">
        <v>76.6919268326523</v>
      </c>
      <c r="K20" s="1">
        <v>12.5914501587897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142</v>
      </c>
      <c r="B21" s="1" t="s">
        <v>121</v>
      </c>
      <c r="C21" s="1" t="s">
        <v>36</v>
      </c>
      <c r="D21" s="1" t="s">
        <v>35</v>
      </c>
      <c r="E21" s="1">
        <v>92.313084809772107</v>
      </c>
      <c r="F21" s="1">
        <v>87.307400748605303</v>
      </c>
      <c r="G21" s="1">
        <v>5.0056840611668596</v>
      </c>
      <c r="H21" s="1">
        <v>4.8333621409292196</v>
      </c>
      <c r="I21" s="1">
        <v>0.17232192023764401</v>
      </c>
      <c r="J21" s="1">
        <v>79.2181447106408</v>
      </c>
      <c r="K21" s="1">
        <v>13.0949400991313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142</v>
      </c>
      <c r="B22" s="1" t="s">
        <v>121</v>
      </c>
      <c r="C22" s="1" t="s">
        <v>37</v>
      </c>
      <c r="D22" s="1" t="s">
        <v>35</v>
      </c>
      <c r="E22" s="1">
        <v>95.322078091202698</v>
      </c>
      <c r="F22" s="1">
        <v>90.138812469757397</v>
      </c>
      <c r="G22" s="1">
        <v>5.1832656214453898</v>
      </c>
      <c r="H22" s="1">
        <v>5.0049379786054304</v>
      </c>
      <c r="I22" s="1">
        <v>0.178327642839954</v>
      </c>
      <c r="J22" s="1">
        <v>81.717578276200399</v>
      </c>
      <c r="K22" s="1">
        <v>13.604499815002301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142</v>
      </c>
      <c r="B23" s="1" t="s">
        <v>121</v>
      </c>
      <c r="C23" s="1" t="s">
        <v>38</v>
      </c>
      <c r="D23" s="1" t="s">
        <v>35</v>
      </c>
      <c r="E23" s="1">
        <v>98.294165549419304</v>
      </c>
      <c r="F23" s="1">
        <v>92.933682889487201</v>
      </c>
      <c r="G23" s="1">
        <v>5.3604826599321003</v>
      </c>
      <c r="H23" s="1">
        <v>5.1761740534228</v>
      </c>
      <c r="I23" s="1">
        <v>0.18430860650929701</v>
      </c>
      <c r="J23" s="1">
        <v>84.175951113250505</v>
      </c>
      <c r="K23" s="1">
        <v>14.1182144361689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142</v>
      </c>
      <c r="B24" s="1" t="s">
        <v>121</v>
      </c>
      <c r="C24" s="1" t="s">
        <v>39</v>
      </c>
      <c r="D24" s="1" t="s">
        <v>35</v>
      </c>
      <c r="E24" s="1">
        <v>101.212458246838</v>
      </c>
      <c r="F24" s="1">
        <v>95.675984857584396</v>
      </c>
      <c r="G24" s="1">
        <v>5.5364733892533797</v>
      </c>
      <c r="H24" s="1">
        <v>5.34623864822942</v>
      </c>
      <c r="I24" s="1">
        <v>0.19023474102395499</v>
      </c>
      <c r="J24" s="1">
        <v>86.578460134550596</v>
      </c>
      <c r="K24" s="1">
        <v>14.6339981122872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142</v>
      </c>
      <c r="B25" s="1" t="s">
        <v>121</v>
      </c>
      <c r="C25" s="1" t="s">
        <v>40</v>
      </c>
      <c r="D25" s="1" t="s">
        <v>35</v>
      </c>
      <c r="E25" s="1">
        <v>104.059232629882</v>
      </c>
      <c r="F25" s="1">
        <v>98.348915316938104</v>
      </c>
      <c r="G25" s="1">
        <v>5.7103173129435003</v>
      </c>
      <c r="H25" s="1">
        <v>5.5142432575013496</v>
      </c>
      <c r="I25" s="1">
        <v>0.196074055442154</v>
      </c>
      <c r="J25" s="1">
        <v>88.909663207265496</v>
      </c>
      <c r="K25" s="1">
        <v>15.1495694226161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142</v>
      </c>
      <c r="B26" s="1" t="s">
        <v>121</v>
      </c>
      <c r="C26" s="1" t="s">
        <v>41</v>
      </c>
      <c r="D26" s="1" t="s">
        <v>35</v>
      </c>
      <c r="E26" s="1">
        <v>106.816742732159</v>
      </c>
      <c r="F26" s="1">
        <v>100.93566898534399</v>
      </c>
      <c r="G26" s="1">
        <v>5.8810737468157299</v>
      </c>
      <c r="H26" s="1">
        <v>5.6792797414222802</v>
      </c>
      <c r="I26" s="1">
        <v>0.20179400539345099</v>
      </c>
      <c r="J26" s="1">
        <v>91.154207814103998</v>
      </c>
      <c r="K26" s="1">
        <v>15.6625349180553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142</v>
      </c>
      <c r="B27" s="1" t="s">
        <v>121</v>
      </c>
      <c r="C27" s="1" t="s">
        <v>42</v>
      </c>
      <c r="D27" s="1" t="s">
        <v>43</v>
      </c>
      <c r="E27" s="1">
        <v>109.46653753977</v>
      </c>
      <c r="F27" s="1">
        <v>103.4187902705</v>
      </c>
      <c r="G27" s="1">
        <v>6.04774726926955</v>
      </c>
      <c r="H27" s="1">
        <v>5.8403869839712401</v>
      </c>
      <c r="I27" s="1">
        <v>0.20736028529831399</v>
      </c>
      <c r="J27" s="1">
        <v>93.296231103474</v>
      </c>
      <c r="K27" s="1">
        <v>16.1703064362957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142</v>
      </c>
      <c r="B28" s="1" t="s">
        <v>121</v>
      </c>
      <c r="C28" s="1" t="s">
        <v>44</v>
      </c>
      <c r="D28" s="1" t="s">
        <v>43</v>
      </c>
      <c r="E28" s="1">
        <v>111.990581801468</v>
      </c>
      <c r="F28" s="1">
        <v>105.781240486732</v>
      </c>
      <c r="G28" s="1">
        <v>6.2093413147365499</v>
      </c>
      <c r="H28" s="1">
        <v>5.9966025878169704</v>
      </c>
      <c r="I28" s="1">
        <v>0.21273872691958301</v>
      </c>
      <c r="J28" s="1">
        <v>95.320362916825601</v>
      </c>
      <c r="K28" s="1">
        <v>16.6702188846428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142</v>
      </c>
      <c r="B29" s="1" t="s">
        <v>121</v>
      </c>
      <c r="C29" s="1" t="s">
        <v>45</v>
      </c>
      <c r="D29" s="1" t="s">
        <v>43</v>
      </c>
      <c r="E29" s="1">
        <v>114.37114081091001</v>
      </c>
      <c r="F29" s="1">
        <v>108.006286480177</v>
      </c>
      <c r="G29" s="1">
        <v>6.3648543307329399</v>
      </c>
      <c r="H29" s="1">
        <v>6.1469591816048803</v>
      </c>
      <c r="I29" s="1">
        <v>0.21789514912806701</v>
      </c>
      <c r="J29" s="1">
        <v>97.211613118362294</v>
      </c>
      <c r="K29" s="1">
        <v>17.159527692547901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142</v>
      </c>
      <c r="B30" s="1" t="s">
        <v>121</v>
      </c>
      <c r="C30" s="1" t="s">
        <v>46</v>
      </c>
      <c r="D30" s="1" t="s">
        <v>43</v>
      </c>
      <c r="E30" s="1">
        <v>116.59063669969601</v>
      </c>
      <c r="F30" s="1">
        <v>110.07736796229599</v>
      </c>
      <c r="G30" s="1">
        <v>6.5132687374006997</v>
      </c>
      <c r="H30" s="1">
        <v>6.2904737353382902</v>
      </c>
      <c r="I30" s="1">
        <v>0.22279500206241501</v>
      </c>
      <c r="J30" s="1">
        <v>98.955266907615894</v>
      </c>
      <c r="K30" s="1">
        <v>17.635369792080599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142</v>
      </c>
      <c r="B31" s="1" t="s">
        <v>121</v>
      </c>
      <c r="C31" s="1" t="s">
        <v>47</v>
      </c>
      <c r="D31" s="1" t="s">
        <v>43</v>
      </c>
      <c r="E31" s="1">
        <v>118.63263435680101</v>
      </c>
      <c r="F31" s="1">
        <v>111.979030485487</v>
      </c>
      <c r="G31" s="1">
        <v>6.6536038713145196</v>
      </c>
      <c r="H31" s="1">
        <v>6.42619867771913</v>
      </c>
      <c r="I31" s="1">
        <v>0.22740519359538899</v>
      </c>
      <c r="J31" s="1">
        <v>100.537733853136</v>
      </c>
      <c r="K31" s="1">
        <v>18.0949005036654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142</v>
      </c>
      <c r="B32" s="1" t="s">
        <v>121</v>
      </c>
      <c r="C32" s="1" t="s">
        <v>48</v>
      </c>
      <c r="D32" s="1" t="s">
        <v>43</v>
      </c>
      <c r="E32" s="1">
        <v>120.481535592171</v>
      </c>
      <c r="F32" s="1">
        <v>113.696635965418</v>
      </c>
      <c r="G32" s="1">
        <v>6.7848996267531998</v>
      </c>
      <c r="H32" s="1">
        <v>6.55320610225324</v>
      </c>
      <c r="I32" s="1">
        <v>0.231693524499966</v>
      </c>
      <c r="J32" s="1">
        <v>101.946284147626</v>
      </c>
      <c r="K32" s="1">
        <v>18.535251444544802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142</v>
      </c>
      <c r="B33" s="1" t="s">
        <v>121</v>
      </c>
      <c r="C33" s="1" t="s">
        <v>49</v>
      </c>
      <c r="D33" s="1" t="s">
        <v>43</v>
      </c>
      <c r="E33" s="1">
        <v>122.123241032791</v>
      </c>
      <c r="F33" s="1">
        <v>115.216991708135</v>
      </c>
      <c r="G33" s="1">
        <v>6.90624932465506</v>
      </c>
      <c r="H33" s="1">
        <v>6.67061948213584</v>
      </c>
      <c r="I33" s="1">
        <v>0.235629842519225</v>
      </c>
      <c r="J33" s="1">
        <v>103.16963395196601</v>
      </c>
      <c r="K33" s="1">
        <v>18.9536070808247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142</v>
      </c>
      <c r="B34" s="1" t="s">
        <v>121</v>
      </c>
      <c r="C34" s="1" t="s">
        <v>50</v>
      </c>
      <c r="D34" s="1" t="s">
        <v>51</v>
      </c>
      <c r="E34" s="1">
        <v>123.54516051314199</v>
      </c>
      <c r="F34" s="1">
        <v>116.528353750326</v>
      </c>
      <c r="G34" s="1">
        <v>7.0168067628154702</v>
      </c>
      <c r="H34" s="1">
        <v>6.7776205261372402</v>
      </c>
      <c r="I34" s="1">
        <v>0.239186236678223</v>
      </c>
      <c r="J34" s="1">
        <v>104.197917095598</v>
      </c>
      <c r="K34" s="1">
        <v>19.3472434175433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142</v>
      </c>
      <c r="B35" s="1" t="s">
        <v>121</v>
      </c>
      <c r="C35" s="1" t="s">
        <v>52</v>
      </c>
      <c r="D35" s="1" t="s">
        <v>51</v>
      </c>
      <c r="E35" s="1">
        <v>124.736113666919</v>
      </c>
      <c r="F35" s="1">
        <v>117.62033752550199</v>
      </c>
      <c r="G35" s="1">
        <v>7.11577614141755</v>
      </c>
      <c r="H35" s="1">
        <v>6.8734394160055201</v>
      </c>
      <c r="I35" s="1">
        <v>0.242336725412031</v>
      </c>
      <c r="J35" s="1">
        <v>105.02262664314701</v>
      </c>
      <c r="K35" s="1">
        <v>19.713487023771801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142</v>
      </c>
      <c r="B36" s="1" t="s">
        <v>121</v>
      </c>
      <c r="C36" s="1" t="s">
        <v>53</v>
      </c>
      <c r="D36" s="1" t="s">
        <v>51</v>
      </c>
      <c r="E36" s="1">
        <v>125.687343881789</v>
      </c>
      <c r="F36" s="1">
        <v>118.484868789359</v>
      </c>
      <c r="G36" s="1">
        <v>7.2024750924295198</v>
      </c>
      <c r="H36" s="1">
        <v>6.9574157260983496</v>
      </c>
      <c r="I36" s="1">
        <v>0.24505936633117401</v>
      </c>
      <c r="J36" s="1">
        <v>105.637438844974</v>
      </c>
      <c r="K36" s="1">
        <v>20.049905036814401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142</v>
      </c>
      <c r="B37" s="1" t="s">
        <v>121</v>
      </c>
      <c r="C37" s="1" t="s">
        <v>54</v>
      </c>
      <c r="D37" s="1" t="s">
        <v>51</v>
      </c>
      <c r="E37" s="1">
        <v>126.391841498869</v>
      </c>
      <c r="F37" s="1">
        <v>119.115546241167</v>
      </c>
      <c r="G37" s="1">
        <v>7.27629525770167</v>
      </c>
      <c r="H37" s="1">
        <v>7.0289603382795098</v>
      </c>
      <c r="I37" s="1">
        <v>0.24733491942216301</v>
      </c>
      <c r="J37" s="1">
        <v>106.03764796195</v>
      </c>
      <c r="K37" s="1">
        <v>20.354193536919301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142</v>
      </c>
      <c r="B38" s="1" t="s">
        <v>121</v>
      </c>
      <c r="C38" s="1" t="s">
        <v>55</v>
      </c>
      <c r="D38" s="1" t="s">
        <v>51</v>
      </c>
      <c r="E38" s="1">
        <v>126.844796145383</v>
      </c>
      <c r="F38" s="1">
        <v>119.50806390747999</v>
      </c>
      <c r="G38" s="1">
        <v>7.3367322379037496</v>
      </c>
      <c r="H38" s="1">
        <v>7.0875844002998596</v>
      </c>
      <c r="I38" s="1">
        <v>0.249147837603893</v>
      </c>
      <c r="J38" s="1">
        <v>106.22052333061001</v>
      </c>
      <c r="K38" s="1">
        <v>20.624272814773001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142</v>
      </c>
      <c r="B39" s="1" t="s">
        <v>121</v>
      </c>
      <c r="C39" s="1" t="s">
        <v>56</v>
      </c>
      <c r="D39" s="1" t="s">
        <v>51</v>
      </c>
      <c r="E39" s="1">
        <v>127.043474539309</v>
      </c>
      <c r="F39" s="1">
        <v>119.660085181266</v>
      </c>
      <c r="G39" s="1">
        <v>7.38338935804365</v>
      </c>
      <c r="H39" s="1">
        <v>7.1329030392107704</v>
      </c>
      <c r="I39" s="1">
        <v>0.25048631883288502</v>
      </c>
      <c r="J39" s="1">
        <v>106.185144882774</v>
      </c>
      <c r="K39" s="1">
        <v>20.858329656534899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142</v>
      </c>
      <c r="B40" s="1" t="s">
        <v>121</v>
      </c>
      <c r="C40" s="1" t="s">
        <v>57</v>
      </c>
      <c r="D40" s="1" t="s">
        <v>51</v>
      </c>
      <c r="E40" s="1">
        <v>126.98736305363499</v>
      </c>
      <c r="F40" s="1">
        <v>119.571379678345</v>
      </c>
      <c r="G40" s="1">
        <v>7.4159833752905797</v>
      </c>
      <c r="H40" s="1">
        <v>7.1646408576039597</v>
      </c>
      <c r="I40" s="1">
        <v>0.25134251768661803</v>
      </c>
      <c r="J40" s="1">
        <v>105.932537091453</v>
      </c>
      <c r="K40" s="1">
        <v>21.0548259621821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142</v>
      </c>
      <c r="B41" s="1" t="s">
        <v>121</v>
      </c>
      <c r="C41" s="1" t="s">
        <v>58</v>
      </c>
      <c r="D41" s="1" t="s">
        <v>59</v>
      </c>
      <c r="E41" s="1">
        <v>126.678221327152</v>
      </c>
      <c r="F41" s="1">
        <v>119.243870281656</v>
      </c>
      <c r="G41" s="1">
        <v>7.4343510454960802</v>
      </c>
      <c r="H41" s="1">
        <v>7.1826383013789901</v>
      </c>
      <c r="I41" s="1">
        <v>0.25171274411709199</v>
      </c>
      <c r="J41" s="1">
        <v>105.465693981512</v>
      </c>
      <c r="K41" s="1">
        <v>21.212527345640201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142</v>
      </c>
      <c r="B42" s="1" t="s">
        <v>121</v>
      </c>
      <c r="C42" s="1" t="s">
        <v>60</v>
      </c>
      <c r="D42" s="1" t="s">
        <v>59</v>
      </c>
      <c r="E42" s="1">
        <v>126.12008959086</v>
      </c>
      <c r="F42" s="1">
        <v>118.681641016242</v>
      </c>
      <c r="G42" s="1">
        <v>7.4384485746176097</v>
      </c>
      <c r="H42" s="1">
        <v>7.1868511229953898</v>
      </c>
      <c r="I42" s="1">
        <v>0.25159745162222802</v>
      </c>
      <c r="J42" s="1">
        <v>104.789590843371</v>
      </c>
      <c r="K42" s="1">
        <v>21.330498747488502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142</v>
      </c>
      <c r="B43" s="1" t="s">
        <v>121</v>
      </c>
      <c r="C43" s="1" t="s">
        <v>61</v>
      </c>
      <c r="D43" s="1" t="s">
        <v>59</v>
      </c>
      <c r="E43" s="1">
        <v>125.319101312488</v>
      </c>
      <c r="F43" s="1">
        <v>117.890751278759</v>
      </c>
      <c r="G43" s="1">
        <v>7.4283500337283899</v>
      </c>
      <c r="H43" s="1">
        <v>7.17734891501315</v>
      </c>
      <c r="I43" s="1">
        <v>0.251001118715244</v>
      </c>
      <c r="J43" s="1">
        <v>103.91097426136901</v>
      </c>
      <c r="K43" s="1">
        <v>21.4081270511188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142</v>
      </c>
      <c r="B44" s="1" t="s">
        <v>121</v>
      </c>
      <c r="C44" s="1" t="s">
        <v>62</v>
      </c>
      <c r="D44" s="1" t="s">
        <v>59</v>
      </c>
      <c r="E44" s="1">
        <v>124.283447274425</v>
      </c>
      <c r="F44" s="1">
        <v>116.879193958263</v>
      </c>
      <c r="G44" s="1">
        <v>7.40425331616217</v>
      </c>
      <c r="H44" s="1">
        <v>7.1543209211347403</v>
      </c>
      <c r="I44" s="1">
        <v>0.249932395027435</v>
      </c>
      <c r="J44" s="1">
        <v>102.838285934399</v>
      </c>
      <c r="K44" s="1">
        <v>21.445161340026601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142</v>
      </c>
      <c r="B45" s="1" t="s">
        <v>121</v>
      </c>
      <c r="C45" s="1" t="s">
        <v>63</v>
      </c>
      <c r="D45" s="1" t="s">
        <v>59</v>
      </c>
      <c r="E45" s="1">
        <v>123.022977443375</v>
      </c>
      <c r="F45" s="1">
        <v>115.656520106746</v>
      </c>
      <c r="G45" s="1">
        <v>7.3664573366289696</v>
      </c>
      <c r="H45" s="1">
        <v>7.1180540112033297</v>
      </c>
      <c r="I45" s="1">
        <v>0.24840332542563701</v>
      </c>
      <c r="J45" s="1">
        <v>101.58132797665399</v>
      </c>
      <c r="K45" s="1">
        <v>21.441649466720701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142</v>
      </c>
      <c r="B46" s="1" t="s">
        <v>121</v>
      </c>
      <c r="C46" s="1" t="s">
        <v>64</v>
      </c>
      <c r="D46" s="1" t="s">
        <v>59</v>
      </c>
      <c r="E46" s="1">
        <v>121.549219972036</v>
      </c>
      <c r="F46" s="1">
        <v>114.233851205123</v>
      </c>
      <c r="G46" s="1">
        <v>7.3153687669128704</v>
      </c>
      <c r="H46" s="1">
        <v>7.0689392275857399</v>
      </c>
      <c r="I46" s="1">
        <v>0.24642953932712999</v>
      </c>
      <c r="J46" s="1">
        <v>100.15124649103799</v>
      </c>
      <c r="K46" s="1">
        <v>21.397973480997301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142</v>
      </c>
      <c r="B47" s="1" t="s">
        <v>121</v>
      </c>
      <c r="C47" s="1" t="s">
        <v>65</v>
      </c>
      <c r="D47" s="1" t="s">
        <v>59</v>
      </c>
      <c r="E47" s="1">
        <v>119.875110686017</v>
      </c>
      <c r="F47" s="1">
        <v>112.623618120237</v>
      </c>
      <c r="G47" s="1">
        <v>7.25149256577944</v>
      </c>
      <c r="H47" s="1">
        <v>7.0074626798721802</v>
      </c>
      <c r="I47" s="1">
        <v>0.244029885907254</v>
      </c>
      <c r="J47" s="1">
        <v>98.560269604307507</v>
      </c>
      <c r="K47" s="1">
        <v>21.3148410817094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142</v>
      </c>
      <c r="B48" s="1" t="s">
        <v>121</v>
      </c>
      <c r="C48" s="1" t="s">
        <v>66</v>
      </c>
      <c r="D48" s="1" t="s">
        <v>67</v>
      </c>
      <c r="E48" s="1">
        <v>118.014679230157</v>
      </c>
      <c r="F48" s="1">
        <v>110.83926321645301</v>
      </c>
      <c r="G48" s="1">
        <v>7.17541601370388</v>
      </c>
      <c r="H48" s="1">
        <v>6.9341901370720498</v>
      </c>
      <c r="I48" s="1">
        <v>0.24122587663182199</v>
      </c>
      <c r="J48" s="1">
        <v>96.821432090660494</v>
      </c>
      <c r="K48" s="1">
        <v>21.193247139496499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142</v>
      </c>
      <c r="B49" s="1" t="s">
        <v>121</v>
      </c>
      <c r="C49" s="1" t="s">
        <v>68</v>
      </c>
      <c r="D49" s="1" t="s">
        <v>67</v>
      </c>
      <c r="E49" s="1">
        <v>115.98288981163</v>
      </c>
      <c r="F49" s="1">
        <v>108.895086967254</v>
      </c>
      <c r="G49" s="1">
        <v>7.0878028443757497</v>
      </c>
      <c r="H49" s="1">
        <v>6.8497613817872001</v>
      </c>
      <c r="I49" s="1">
        <v>0.238041462588549</v>
      </c>
      <c r="J49" s="1">
        <v>94.948422829801601</v>
      </c>
      <c r="K49" s="1">
        <v>21.034466981828299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142</v>
      </c>
      <c r="B50" s="1" t="s">
        <v>121</v>
      </c>
      <c r="C50" s="1" t="s">
        <v>69</v>
      </c>
      <c r="D50" s="1" t="s">
        <v>67</v>
      </c>
      <c r="E50" s="1">
        <v>113.79537947614099</v>
      </c>
      <c r="F50" s="1">
        <v>106.80599890397301</v>
      </c>
      <c r="G50" s="1">
        <v>6.9893805721681401</v>
      </c>
      <c r="H50" s="1">
        <v>6.7548779852716798</v>
      </c>
      <c r="I50" s="1">
        <v>0.23450258689646</v>
      </c>
      <c r="J50" s="1">
        <v>92.955351492079501</v>
      </c>
      <c r="K50" s="1">
        <v>20.840027984061798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142</v>
      </c>
      <c r="B51" s="1" t="s">
        <v>121</v>
      </c>
      <c r="C51" s="1" t="s">
        <v>70</v>
      </c>
      <c r="D51" s="1" t="s">
        <v>67</v>
      </c>
      <c r="E51" s="1">
        <v>111.468228829879</v>
      </c>
      <c r="F51" s="1">
        <v>104.5873001249</v>
      </c>
      <c r="G51" s="1">
        <v>6.8809287049792403</v>
      </c>
      <c r="H51" s="1">
        <v>6.6502919308645101</v>
      </c>
      <c r="I51" s="1">
        <v>0.23063677411472799</v>
      </c>
      <c r="J51" s="1">
        <v>90.856548081182197</v>
      </c>
      <c r="K51" s="1">
        <v>20.6116807486966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142</v>
      </c>
      <c r="B52" s="1" t="s">
        <v>121</v>
      </c>
      <c r="C52" s="1" t="s">
        <v>71</v>
      </c>
      <c r="D52" s="1" t="s">
        <v>67</v>
      </c>
      <c r="E52" s="1">
        <v>109.01773505866601</v>
      </c>
      <c r="F52" s="1">
        <v>102.254468172823</v>
      </c>
      <c r="G52" s="1">
        <v>6.7632668858428797</v>
      </c>
      <c r="H52" s="1">
        <v>6.53679416718282</v>
      </c>
      <c r="I52" s="1">
        <v>0.226472718660058</v>
      </c>
      <c r="J52" s="1">
        <v>88.666365571504699</v>
      </c>
      <c r="K52" s="1">
        <v>20.351369487161399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142</v>
      </c>
      <c r="B53" s="1" t="s">
        <v>121</v>
      </c>
      <c r="C53" s="1" t="s">
        <v>72</v>
      </c>
      <c r="D53" s="1" t="s">
        <v>67</v>
      </c>
      <c r="E53" s="1">
        <v>106.460210408413</v>
      </c>
      <c r="F53" s="1">
        <v>99.822966799999406</v>
      </c>
      <c r="G53" s="1">
        <v>6.63724360841407</v>
      </c>
      <c r="H53" s="1">
        <v>6.4152037094155396</v>
      </c>
      <c r="I53" s="1">
        <v>0.222039898998528</v>
      </c>
      <c r="J53" s="1">
        <v>86.399009023640801</v>
      </c>
      <c r="K53" s="1">
        <v>20.061201384772701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142</v>
      </c>
      <c r="B54" s="1" t="s">
        <v>121</v>
      </c>
      <c r="C54" s="1" t="s">
        <v>73</v>
      </c>
      <c r="D54" s="1" t="s">
        <v>67</v>
      </c>
      <c r="E54" s="1">
        <v>103.81176998942701</v>
      </c>
      <c r="F54" s="1">
        <v>97.308046210211003</v>
      </c>
      <c r="G54" s="1">
        <v>6.5037237792156004</v>
      </c>
      <c r="H54" s="1">
        <v>6.2863556227941002</v>
      </c>
      <c r="I54" s="1">
        <v>0.21736815642150201</v>
      </c>
      <c r="J54" s="1">
        <v>84.068358833215896</v>
      </c>
      <c r="K54" s="1">
        <v>19.743411156210701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142</v>
      </c>
      <c r="B55" s="1" t="s">
        <v>121</v>
      </c>
      <c r="C55" s="1" t="s">
        <v>74</v>
      </c>
      <c r="D55" s="1" t="s">
        <v>75</v>
      </c>
      <c r="E55" s="1">
        <v>101.08821843645499</v>
      </c>
      <c r="F55" s="1">
        <v>94.724637405749803</v>
      </c>
      <c r="G55" s="1">
        <v>6.3635810307047</v>
      </c>
      <c r="H55" s="1">
        <v>6.1510935887869396</v>
      </c>
      <c r="I55" s="1">
        <v>0.212487441917765</v>
      </c>
      <c r="J55" s="1">
        <v>81.687882310067295</v>
      </c>
      <c r="K55" s="1">
        <v>19.400336126387199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142</v>
      </c>
      <c r="B56" s="1" t="s">
        <v>121</v>
      </c>
      <c r="C56" s="1" t="s">
        <v>76</v>
      </c>
      <c r="D56" s="1" t="s">
        <v>75</v>
      </c>
      <c r="E56" s="1">
        <v>98.3048085489649</v>
      </c>
      <c r="F56" s="1">
        <v>92.087125127097195</v>
      </c>
      <c r="G56" s="1">
        <v>6.2176834218676902</v>
      </c>
      <c r="H56" s="1">
        <v>6.0102560889155097</v>
      </c>
      <c r="I56" s="1">
        <v>0.20742733295218399</v>
      </c>
      <c r="J56" s="1">
        <v>79.270433507810495</v>
      </c>
      <c r="K56" s="1">
        <v>19.034375041154501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142</v>
      </c>
      <c r="B57" s="1" t="s">
        <v>121</v>
      </c>
      <c r="C57" s="1" t="s">
        <v>77</v>
      </c>
      <c r="D57" s="1" t="s">
        <v>75</v>
      </c>
      <c r="E57" s="1">
        <v>95.476170949248697</v>
      </c>
      <c r="F57" s="1">
        <v>89.409284631814899</v>
      </c>
      <c r="G57" s="1">
        <v>6.0668863174338101</v>
      </c>
      <c r="H57" s="1">
        <v>5.8646695044356996</v>
      </c>
      <c r="I57" s="1">
        <v>0.20221681299810901</v>
      </c>
      <c r="J57" s="1">
        <v>76.828211830310295</v>
      </c>
      <c r="K57" s="1">
        <v>18.647959118938498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142</v>
      </c>
      <c r="B58" s="1" t="s">
        <v>121</v>
      </c>
      <c r="C58" s="1" t="s">
        <v>78</v>
      </c>
      <c r="D58" s="1" t="s">
        <v>75</v>
      </c>
      <c r="E58" s="1">
        <v>92.616201907503097</v>
      </c>
      <c r="F58" s="1">
        <v>86.7041763243421</v>
      </c>
      <c r="G58" s="1">
        <v>5.9120255831609496</v>
      </c>
      <c r="H58" s="1">
        <v>5.7151415404911097</v>
      </c>
      <c r="I58" s="1">
        <v>0.19688404266984799</v>
      </c>
      <c r="J58" s="1">
        <v>74.372669911578697</v>
      </c>
      <c r="K58" s="1">
        <v>18.2435319959244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142</v>
      </c>
      <c r="B59" s="1" t="s">
        <v>121</v>
      </c>
      <c r="C59" s="1" t="s">
        <v>79</v>
      </c>
      <c r="D59" s="1" t="s">
        <v>75</v>
      </c>
      <c r="E59" s="1">
        <v>89.737976273536106</v>
      </c>
      <c r="F59" s="1">
        <v>83.984066795688094</v>
      </c>
      <c r="G59" s="1">
        <v>5.7539094778479702</v>
      </c>
      <c r="H59" s="1">
        <v>5.5624533719791698</v>
      </c>
      <c r="I59" s="1">
        <v>0.19145610586880399</v>
      </c>
      <c r="J59" s="1">
        <v>71.914458328736004</v>
      </c>
      <c r="K59" s="1">
        <v>17.823517944800098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142</v>
      </c>
      <c r="B60" s="1" t="s">
        <v>121</v>
      </c>
      <c r="C60" s="1" t="s">
        <v>80</v>
      </c>
      <c r="D60" s="1" t="s">
        <v>75</v>
      </c>
      <c r="E60" s="1">
        <v>86.853679795668299</v>
      </c>
      <c r="F60" s="1">
        <v>81.260367588533995</v>
      </c>
      <c r="G60" s="1">
        <v>5.5933122071343497</v>
      </c>
      <c r="H60" s="1">
        <v>5.4073533985518898</v>
      </c>
      <c r="I60" s="1">
        <v>0.18595880858246699</v>
      </c>
      <c r="J60" s="1">
        <v>69.463383449356598</v>
      </c>
      <c r="K60" s="1">
        <v>17.3902963463118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142</v>
      </c>
      <c r="B61" s="1" t="s">
        <v>121</v>
      </c>
      <c r="C61" s="1" t="s">
        <v>81</v>
      </c>
      <c r="D61" s="1" t="s">
        <v>75</v>
      </c>
      <c r="E61" s="1">
        <v>83.974583744146102</v>
      </c>
      <c r="F61" s="1">
        <v>78.543613603240502</v>
      </c>
      <c r="G61" s="1">
        <v>5.4309701409056403</v>
      </c>
      <c r="H61" s="1">
        <v>5.2505535742845497</v>
      </c>
      <c r="I61" s="1">
        <v>0.18041656662109101</v>
      </c>
      <c r="J61" s="1">
        <v>67.028399461568199</v>
      </c>
      <c r="K61" s="1">
        <v>16.946184282577899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142</v>
      </c>
      <c r="B62" s="1" t="s">
        <v>121</v>
      </c>
      <c r="C62" s="1" t="s">
        <v>82</v>
      </c>
      <c r="D62" s="1" t="s">
        <v>83</v>
      </c>
      <c r="E62" s="1">
        <v>81.110987138713696</v>
      </c>
      <c r="F62" s="1">
        <v>75.8434107638179</v>
      </c>
      <c r="G62" s="1">
        <v>5.2675763748957403</v>
      </c>
      <c r="H62" s="1">
        <v>5.0927241392952798</v>
      </c>
      <c r="I62" s="1">
        <v>0.17485223560046301</v>
      </c>
      <c r="J62" s="1">
        <v>64.6175720250952</v>
      </c>
      <c r="K62" s="1">
        <v>16.493415113618401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142</v>
      </c>
      <c r="B63" s="1" t="s">
        <v>121</v>
      </c>
      <c r="C63" s="1" t="s">
        <v>84</v>
      </c>
      <c r="D63" s="1" t="s">
        <v>83</v>
      </c>
      <c r="E63" s="1">
        <v>78.272183626624397</v>
      </c>
      <c r="F63" s="1">
        <v>73.168417470570105</v>
      </c>
      <c r="G63" s="1">
        <v>5.1037661560543199</v>
      </c>
      <c r="H63" s="1">
        <v>4.9344794515163501</v>
      </c>
      <c r="I63" s="1">
        <v>0.16928670453797301</v>
      </c>
      <c r="J63" s="1">
        <v>62.238123161513101</v>
      </c>
      <c r="K63" s="1">
        <v>16.034060465111299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142</v>
      </c>
      <c r="B64" s="1" t="s">
        <v>121</v>
      </c>
      <c r="C64" s="1" t="s">
        <v>85</v>
      </c>
      <c r="D64" s="1" t="s">
        <v>83</v>
      </c>
      <c r="E64" s="1">
        <v>75.466473897527393</v>
      </c>
      <c r="F64" s="1">
        <v>70.526353324011396</v>
      </c>
      <c r="G64" s="1">
        <v>4.9401205735159399</v>
      </c>
      <c r="H64" s="1">
        <v>4.7763815731141097</v>
      </c>
      <c r="I64" s="1">
        <v>0.16373900040183301</v>
      </c>
      <c r="J64" s="1">
        <v>59.896424594378303</v>
      </c>
      <c r="K64" s="1">
        <v>15.5700493031491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142</v>
      </c>
      <c r="B65" s="1" t="s">
        <v>121</v>
      </c>
      <c r="C65" s="1" t="s">
        <v>86</v>
      </c>
      <c r="D65" s="1" t="s">
        <v>83</v>
      </c>
      <c r="E65" s="1">
        <v>72.701270567731797</v>
      </c>
      <c r="F65" s="1">
        <v>67.924088632251994</v>
      </c>
      <c r="G65" s="1">
        <v>4.7771819354798</v>
      </c>
      <c r="H65" s="1">
        <v>4.6189551903020298</v>
      </c>
      <c r="I65" s="1">
        <v>0.15822674517777299</v>
      </c>
      <c r="J65" s="1">
        <v>57.598032164222197</v>
      </c>
      <c r="K65" s="1">
        <v>15.1032384035096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142</v>
      </c>
      <c r="B66" s="1" t="s">
        <v>121</v>
      </c>
      <c r="C66" s="1" t="s">
        <v>87</v>
      </c>
      <c r="D66" s="1" t="s">
        <v>83</v>
      </c>
      <c r="E66" s="1">
        <v>69.983115272946506</v>
      </c>
      <c r="F66" s="1">
        <v>65.367664746655706</v>
      </c>
      <c r="G66" s="1">
        <v>4.6154505262908003</v>
      </c>
      <c r="H66" s="1">
        <v>4.4626844509525201</v>
      </c>
      <c r="I66" s="1">
        <v>0.15276607533827999</v>
      </c>
      <c r="J66" s="1">
        <v>55.347724419596702</v>
      </c>
      <c r="K66" s="1">
        <v>14.635390853349801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142</v>
      </c>
      <c r="B67" s="1" t="s">
        <v>121</v>
      </c>
      <c r="C67" s="1" t="s">
        <v>88</v>
      </c>
      <c r="D67" s="1" t="s">
        <v>83</v>
      </c>
      <c r="E67" s="1">
        <v>67.317700214892994</v>
      </c>
      <c r="F67" s="1">
        <v>62.8623180517816</v>
      </c>
      <c r="G67" s="1">
        <v>4.4553821631113903</v>
      </c>
      <c r="H67" s="1">
        <v>4.3080105784368303</v>
      </c>
      <c r="I67" s="1">
        <v>0.14737158467455899</v>
      </c>
      <c r="J67" s="1">
        <v>53.149541828363702</v>
      </c>
      <c r="K67" s="1">
        <v>14.1681583865292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142</v>
      </c>
      <c r="B68" s="1" t="s">
        <v>121</v>
      </c>
      <c r="C68" s="1" t="s">
        <v>89</v>
      </c>
      <c r="D68" s="1" t="s">
        <v>83</v>
      </c>
      <c r="E68" s="1">
        <v>64.709904945447306</v>
      </c>
      <c r="F68" s="1">
        <v>60.4125175372359</v>
      </c>
      <c r="G68" s="1">
        <v>4.2973874082114198</v>
      </c>
      <c r="H68" s="1">
        <v>4.1553310902751202</v>
      </c>
      <c r="I68" s="1">
        <v>0.1420563179363</v>
      </c>
      <c r="J68" s="1">
        <v>51.006834306774202</v>
      </c>
      <c r="K68" s="1">
        <v>13.7030706386731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142</v>
      </c>
      <c r="B69" s="1" t="s">
        <v>121</v>
      </c>
      <c r="C69" s="1" t="s">
        <v>90</v>
      </c>
      <c r="D69" s="1" t="s">
        <v>91</v>
      </c>
      <c r="E69" s="1">
        <v>62.163839112875401</v>
      </c>
      <c r="F69" s="1">
        <v>58.022007216474897</v>
      </c>
      <c r="G69" s="1">
        <v>4.1418318964005101</v>
      </c>
      <c r="H69" s="1">
        <v>4.00500009944738</v>
      </c>
      <c r="I69" s="1">
        <v>0.13683179695313399</v>
      </c>
      <c r="J69" s="1">
        <v>48.922309321878899</v>
      </c>
      <c r="K69" s="1">
        <v>13.2415297909965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142</v>
      </c>
      <c r="B70" s="1" t="s">
        <v>121</v>
      </c>
      <c r="C70" s="1" t="s">
        <v>92</v>
      </c>
      <c r="D70" s="1" t="s">
        <v>91</v>
      </c>
      <c r="E70" s="1">
        <v>59.682891549219399</v>
      </c>
      <c r="F70" s="1">
        <v>55.693854107036103</v>
      </c>
      <c r="G70" s="1">
        <v>3.9890374421833199</v>
      </c>
      <c r="H70" s="1">
        <v>3.8573293718368</v>
      </c>
      <c r="I70" s="1">
        <v>0.131708070346512</v>
      </c>
      <c r="J70" s="1">
        <v>46.898082934868597</v>
      </c>
      <c r="K70" s="1">
        <v>12.7848086143508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142</v>
      </c>
      <c r="B71" s="1" t="s">
        <v>121</v>
      </c>
      <c r="C71" s="1" t="s">
        <v>93</v>
      </c>
      <c r="D71" s="1" t="s">
        <v>91</v>
      </c>
      <c r="E71" s="1">
        <v>57.2697810590182</v>
      </c>
      <c r="F71" s="1">
        <v>53.430497413637802</v>
      </c>
      <c r="G71" s="1">
        <v>3.8392836453803798</v>
      </c>
      <c r="H71" s="1">
        <v>3.71258986800941</v>
      </c>
      <c r="I71" s="1">
        <v>0.12669377737096499</v>
      </c>
      <c r="J71" s="1">
        <v>44.935729973881401</v>
      </c>
      <c r="K71" s="1">
        <v>12.334051085136799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142</v>
      </c>
      <c r="B72" s="1" t="s">
        <v>121</v>
      </c>
      <c r="C72" s="1" t="s">
        <v>94</v>
      </c>
      <c r="D72" s="1" t="s">
        <v>91</v>
      </c>
      <c r="E72" s="1">
        <v>54.926609987048899</v>
      </c>
      <c r="F72" s="1">
        <v>51.233800076955198</v>
      </c>
      <c r="G72" s="1">
        <v>3.69280991009368</v>
      </c>
      <c r="H72" s="1">
        <v>3.5710136860682802</v>
      </c>
      <c r="I72" s="1">
        <v>0.121796224025399</v>
      </c>
      <c r="J72" s="1">
        <v>43.036335084721102</v>
      </c>
      <c r="K72" s="1">
        <v>11.8902749023278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142</v>
      </c>
      <c r="B73" s="1" t="s">
        <v>121</v>
      </c>
      <c r="C73" s="1" t="s">
        <v>95</v>
      </c>
      <c r="D73" s="1" t="s">
        <v>91</v>
      </c>
      <c r="E73" s="1">
        <v>52.6549171660673</v>
      </c>
      <c r="F73" s="1">
        <v>49.105099470181699</v>
      </c>
      <c r="G73" s="1">
        <v>3.5498176958855598</v>
      </c>
      <c r="H73" s="1">
        <v>3.4327962307103399</v>
      </c>
      <c r="I73" s="1">
        <v>0.11702146517522399</v>
      </c>
      <c r="J73" s="1">
        <v>41.200541724377203</v>
      </c>
      <c r="K73" s="1">
        <v>11.4543754416901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142</v>
      </c>
      <c r="B74" s="1" t="s">
        <v>121</v>
      </c>
      <c r="C74" s="1" t="s">
        <v>96</v>
      </c>
      <c r="D74" s="1" t="s">
        <v>91</v>
      </c>
      <c r="E74" s="1">
        <v>50.455729367597101</v>
      </c>
      <c r="F74" s="1">
        <v>47.045256478138299</v>
      </c>
      <c r="G74" s="1">
        <v>3.4104728894587701</v>
      </c>
      <c r="H74" s="1">
        <v>3.2980985001405498</v>
      </c>
      <c r="I74" s="1">
        <v>0.112374389318218</v>
      </c>
      <c r="J74" s="1">
        <v>39.428598712894498</v>
      </c>
      <c r="K74" s="1">
        <v>11.027130654702599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142</v>
      </c>
      <c r="B75" s="1" t="s">
        <v>121</v>
      </c>
      <c r="C75" s="1" t="s">
        <v>97</v>
      </c>
      <c r="D75" s="1" t="s">
        <v>91</v>
      </c>
      <c r="E75" s="1">
        <v>48.329613667376101</v>
      </c>
      <c r="F75" s="1">
        <v>45.054705294029198</v>
      </c>
      <c r="G75" s="1">
        <v>3.27490837334684</v>
      </c>
      <c r="H75" s="1">
        <v>3.1670495643140502</v>
      </c>
      <c r="I75" s="1">
        <v>0.107858809032799</v>
      </c>
      <c r="J75" s="1">
        <v>37.720406724408498</v>
      </c>
      <c r="K75" s="1">
        <v>10.609206942967599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142</v>
      </c>
      <c r="B76" s="1" t="s">
        <v>121</v>
      </c>
      <c r="C76" s="1" t="s">
        <v>98</v>
      </c>
      <c r="D76" s="1" t="s">
        <v>99</v>
      </c>
      <c r="E76" s="1">
        <v>46.276726132729898</v>
      </c>
      <c r="F76" s="1">
        <v>43.1334995634598</v>
      </c>
      <c r="G76" s="1">
        <v>3.1432265692700301</v>
      </c>
      <c r="H76" s="1">
        <v>3.0397490200148001</v>
      </c>
      <c r="I76" s="1">
        <v>0.103477549255238</v>
      </c>
      <c r="J76" s="1">
        <v>36.075560622950697</v>
      </c>
      <c r="K76" s="1">
        <v>10.2011655097791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142</v>
      </c>
      <c r="B77" s="1" t="s">
        <v>121</v>
      </c>
      <c r="C77" s="1" t="s">
        <v>100</v>
      </c>
      <c r="D77" s="1" t="s">
        <v>99</v>
      </c>
      <c r="E77" s="1">
        <v>44.2968580040624</v>
      </c>
      <c r="F77" s="1">
        <v>41.2813560402763</v>
      </c>
      <c r="G77" s="1">
        <v>3.0155019637861198</v>
      </c>
      <c r="H77" s="1">
        <v>2.9162694297203702</v>
      </c>
      <c r="I77" s="1">
        <v>9.9232534065755704E-2</v>
      </c>
      <c r="J77" s="1">
        <v>34.493388969832402</v>
      </c>
      <c r="K77" s="1">
        <v>9.8034690342299609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142</v>
      </c>
      <c r="B78" s="1" t="s">
        <v>121</v>
      </c>
      <c r="C78" s="1" t="s">
        <v>101</v>
      </c>
      <c r="D78" s="1" t="s">
        <v>99</v>
      </c>
      <c r="E78" s="1">
        <v>42.389480610157698</v>
      </c>
      <c r="F78" s="1">
        <v>39.497696950211598</v>
      </c>
      <c r="G78" s="1">
        <v>2.89178365994607</v>
      </c>
      <c r="H78" s="1">
        <v>2.7966587862824501</v>
      </c>
      <c r="I78" s="1">
        <v>9.51248736636187E-2</v>
      </c>
      <c r="J78" s="1">
        <v>32.972991901342901</v>
      </c>
      <c r="K78" s="1">
        <v>9.4164887088147893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142</v>
      </c>
      <c r="B79" s="1" t="s">
        <v>121</v>
      </c>
      <c r="C79" s="1" t="s">
        <v>102</v>
      </c>
      <c r="D79" s="1" t="s">
        <v>99</v>
      </c>
      <c r="E79" s="1">
        <v>40.553785210797699</v>
      </c>
      <c r="F79" s="1">
        <v>37.781687472748601</v>
      </c>
      <c r="G79" s="1">
        <v>2.7720977380490699</v>
      </c>
      <c r="H79" s="1">
        <v>2.6809427939065298</v>
      </c>
      <c r="I79" s="1">
        <v>9.1154944142535596E-2</v>
      </c>
      <c r="J79" s="1">
        <v>31.513274170461798</v>
      </c>
      <c r="K79" s="1">
        <v>9.0405110403358293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142</v>
      </c>
      <c r="B80" s="1" t="s">
        <v>121</v>
      </c>
      <c r="C80" s="1" t="s">
        <v>103</v>
      </c>
      <c r="D80" s="1" t="s">
        <v>99</v>
      </c>
      <c r="E80" s="1">
        <v>38.788722955608002</v>
      </c>
      <c r="F80" s="1">
        <v>36.132273255838697</v>
      </c>
      <c r="G80" s="1">
        <v>2.6564496997692602</v>
      </c>
      <c r="H80" s="1">
        <v>2.5691272302080699</v>
      </c>
      <c r="I80" s="1">
        <v>8.7322469561190094E-2</v>
      </c>
      <c r="J80" s="1">
        <v>30.112977846148301</v>
      </c>
      <c r="K80" s="1">
        <v>8.6757451094596796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142</v>
      </c>
      <c r="B81" s="1" t="s">
        <v>121</v>
      </c>
      <c r="C81" s="1" t="s">
        <v>104</v>
      </c>
      <c r="D81" s="1" t="s">
        <v>99</v>
      </c>
      <c r="E81" s="1">
        <v>37.0930393079949</v>
      </c>
      <c r="F81" s="1">
        <v>34.548212644956202</v>
      </c>
      <c r="G81" s="1">
        <v>2.54482666303868</v>
      </c>
      <c r="H81" s="1">
        <v>2.4612000679848101</v>
      </c>
      <c r="I81" s="1">
        <v>8.3626595053864106E-2</v>
      </c>
      <c r="J81" s="1">
        <v>28.770709970916101</v>
      </c>
      <c r="K81" s="1">
        <v>8.3223293370787701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142</v>
      </c>
      <c r="B82" s="1" t="s">
        <v>121</v>
      </c>
      <c r="C82" s="1" t="s">
        <v>105</v>
      </c>
      <c r="D82" s="1" t="s">
        <v>99</v>
      </c>
      <c r="E82" s="1">
        <v>35.465306648889097</v>
      </c>
      <c r="F82" s="1">
        <v>33.028107152891501</v>
      </c>
      <c r="G82" s="1">
        <v>2.4371994959976799</v>
      </c>
      <c r="H82" s="1">
        <v>2.3571335384359902</v>
      </c>
      <c r="I82" s="1">
        <v>8.0065957561688203E-2</v>
      </c>
      <c r="J82" s="1">
        <v>27.484968439735699</v>
      </c>
      <c r="K82" s="1">
        <v>7.9803382091534596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142</v>
      </c>
      <c r="B83" s="1" t="s">
        <v>121</v>
      </c>
      <c r="C83" s="1" t="s">
        <v>106</v>
      </c>
      <c r="D83" s="1" t="s">
        <v>107</v>
      </c>
      <c r="E83" s="1">
        <v>33.903953944092102</v>
      </c>
      <c r="F83" s="1">
        <v>31.570429124209902</v>
      </c>
      <c r="G83" s="1">
        <v>2.3335248198821801</v>
      </c>
      <c r="H83" s="1">
        <v>2.2568860680402798</v>
      </c>
      <c r="I83" s="1">
        <v>7.6638751841905897E-2</v>
      </c>
      <c r="J83" s="1">
        <v>26.254165197497301</v>
      </c>
      <c r="K83" s="1">
        <v>7.6497887465947603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142</v>
      </c>
      <c r="B84" s="1" t="s">
        <v>121</v>
      </c>
      <c r="C84" s="1" t="s">
        <v>108</v>
      </c>
      <c r="D84" s="1" t="s">
        <v>107</v>
      </c>
      <c r="E84" s="1">
        <v>32.407293397131397</v>
      </c>
      <c r="F84" s="1">
        <v>30.173546528075999</v>
      </c>
      <c r="G84" s="1">
        <v>2.2337468690554001</v>
      </c>
      <c r="H84" s="1">
        <v>2.1604040776498299</v>
      </c>
      <c r="I84" s="1">
        <v>7.3342791405577298E-2</v>
      </c>
      <c r="J84" s="1">
        <v>25.0766467313825</v>
      </c>
      <c r="K84" s="1">
        <v>7.3306466657488603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142</v>
      </c>
      <c r="B85" s="1" t="s">
        <v>121</v>
      </c>
      <c r="C85" s="1" t="s">
        <v>109</v>
      </c>
      <c r="D85" s="1" t="s">
        <v>107</v>
      </c>
      <c r="E85" s="1">
        <v>30.973544534665301</v>
      </c>
      <c r="F85" s="1">
        <v>28.835745314454101</v>
      </c>
      <c r="G85" s="1">
        <v>2.1377992202112299</v>
      </c>
      <c r="H85" s="1">
        <v>2.0676236553223402</v>
      </c>
      <c r="I85" s="1">
        <v>7.0175564888881298E-2</v>
      </c>
      <c r="J85" s="1">
        <v>23.950712311839201</v>
      </c>
      <c r="K85" s="1">
        <v>7.0228322228261497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142</v>
      </c>
      <c r="B86" s="1" t="s">
        <v>121</v>
      </c>
      <c r="C86" s="1" t="s">
        <v>110</v>
      </c>
      <c r="D86" s="1" t="s">
        <v>107</v>
      </c>
      <c r="E86" s="1">
        <v>29.600855882847299</v>
      </c>
      <c r="F86" s="1">
        <v>27.555249488978099</v>
      </c>
      <c r="G86" s="1">
        <v>2.0456063938692002</v>
      </c>
      <c r="H86" s="1">
        <v>1.9784721058629799</v>
      </c>
      <c r="I86" s="1">
        <v>6.7134288006223897E-2</v>
      </c>
      <c r="J86" s="1">
        <v>22.874630149484101</v>
      </c>
      <c r="K86" s="1">
        <v>6.7262257333632096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142</v>
      </c>
      <c r="B87" s="1" t="s">
        <v>121</v>
      </c>
      <c r="C87" s="1" t="s">
        <v>111</v>
      </c>
      <c r="D87" s="1" t="s">
        <v>107</v>
      </c>
      <c r="E87" s="1">
        <v>28.2873241295399</v>
      </c>
      <c r="F87" s="1">
        <v>26.3302388145419</v>
      </c>
      <c r="G87" s="1">
        <v>1.9570853149979901</v>
      </c>
      <c r="H87" s="1">
        <v>1.8928693643103001</v>
      </c>
      <c r="I87" s="1">
        <v>6.4215950687690301E-2</v>
      </c>
      <c r="J87" s="1">
        <v>21.846651420552099</v>
      </c>
      <c r="K87" s="1">
        <v>6.4406727089877496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142</v>
      </c>
      <c r="B88" s="1" t="s">
        <v>121</v>
      </c>
      <c r="C88" s="1" t="s">
        <v>112</v>
      </c>
      <c r="D88" s="1" t="s">
        <v>107</v>
      </c>
      <c r="E88" s="1">
        <v>27.031011212461799</v>
      </c>
      <c r="F88" s="1">
        <v>25.1588645574205</v>
      </c>
      <c r="G88" s="1">
        <v>1.8721466550413199</v>
      </c>
      <c r="H88" s="1">
        <v>1.8107292948618301</v>
      </c>
      <c r="I88" s="1">
        <v>6.1417360179488699E-2</v>
      </c>
      <c r="J88" s="1">
        <v>20.865022547667198</v>
      </c>
      <c r="K88" s="1">
        <v>6.1659886647945799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142</v>
      </c>
      <c r="B89" s="1" t="s">
        <v>121</v>
      </c>
      <c r="C89" s="1" t="s">
        <v>113</v>
      </c>
      <c r="D89" s="1" t="s">
        <v>107</v>
      </c>
      <c r="E89" s="1">
        <v>25.829958699442901</v>
      </c>
      <c r="F89" s="1">
        <v>24.039262700810799</v>
      </c>
      <c r="G89" s="1">
        <v>1.7906959986320501</v>
      </c>
      <c r="H89" s="1">
        <v>1.73196082031037</v>
      </c>
      <c r="I89" s="1">
        <v>5.8735178321677198E-2</v>
      </c>
      <c r="J89" s="1">
        <v>19.927995320220401</v>
      </c>
      <c r="K89" s="1">
        <v>5.9019633792225097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142</v>
      </c>
      <c r="B90" s="1" t="s">
        <v>121</v>
      </c>
      <c r="C90" s="1" t="s">
        <v>114</v>
      </c>
      <c r="D90" s="1" t="s">
        <v>115</v>
      </c>
      <c r="E90" s="1">
        <v>24.682202291942101</v>
      </c>
      <c r="F90" s="1">
        <v>22.969567238581799</v>
      </c>
      <c r="G90" s="1">
        <v>1.71263505336037</v>
      </c>
      <c r="H90" s="1">
        <v>1.6564690933236601</v>
      </c>
      <c r="I90" s="1">
        <v>5.6165960036710198E-2</v>
      </c>
      <c r="J90" s="1">
        <v>19.0338369118614</v>
      </c>
      <c r="K90" s="1">
        <v>5.6483653800807696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142</v>
      </c>
      <c r="B91" s="1" t="s">
        <v>121</v>
      </c>
      <c r="C91" s="1" t="s">
        <v>116</v>
      </c>
      <c r="D91" s="1" t="s">
        <v>115</v>
      </c>
      <c r="E91" s="1">
        <v>23.5857824508874</v>
      </c>
      <c r="F91" s="1">
        <v>21.947919897987699</v>
      </c>
      <c r="G91" s="1">
        <v>1.63786255289961</v>
      </c>
      <c r="H91" s="1">
        <v>1.5841563709188899</v>
      </c>
      <c r="I91" s="1">
        <v>5.3706181980724202E-2</v>
      </c>
      <c r="J91" s="1">
        <v>18.1808371233003</v>
      </c>
      <c r="K91" s="1">
        <v>5.40494532758711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142</v>
      </c>
      <c r="B92" s="1" t="s">
        <v>121</v>
      </c>
      <c r="C92" s="1" t="s">
        <v>117</v>
      </c>
      <c r="D92" s="1" t="s">
        <v>115</v>
      </c>
      <c r="E92" s="1">
        <v>22.5387539505424</v>
      </c>
      <c r="F92" s="1">
        <v>20.9724788258033</v>
      </c>
      <c r="G92" s="1">
        <v>1.5662751247390201</v>
      </c>
      <c r="H92" s="1">
        <v>1.51492285493222</v>
      </c>
      <c r="I92" s="1">
        <v>5.1352269806805198E-2</v>
      </c>
      <c r="J92" s="1">
        <v>17.367314574764801</v>
      </c>
      <c r="K92" s="1">
        <v>5.1714393757775303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142</v>
      </c>
      <c r="B93" s="1" t="s">
        <v>121</v>
      </c>
      <c r="C93" s="1" t="s">
        <v>118</v>
      </c>
      <c r="D93" s="1" t="s">
        <v>115</v>
      </c>
      <c r="E93" s="1">
        <v>21.539193705585902</v>
      </c>
      <c r="F93" s="1">
        <v>20.041425643116199</v>
      </c>
      <c r="G93" s="1">
        <v>1.4977680624697001</v>
      </c>
      <c r="H93" s="1">
        <v>1.4486674403137101</v>
      </c>
      <c r="I93" s="1">
        <v>4.9100622155986498E-2</v>
      </c>
      <c r="J93" s="1">
        <v>16.5916214270149</v>
      </c>
      <c r="K93" s="1">
        <v>4.9475722785709504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142</v>
      </c>
      <c r="B94" s="1" t="s">
        <v>121</v>
      </c>
      <c r="C94" s="1" t="s">
        <v>119</v>
      </c>
      <c r="D94" s="1" t="s">
        <v>115</v>
      </c>
      <c r="E94" s="1">
        <v>20.585208913148499</v>
      </c>
      <c r="F94" s="1">
        <v>19.1529728575495</v>
      </c>
      <c r="G94" s="1">
        <v>1.4322360555989899</v>
      </c>
      <c r="H94" s="1">
        <v>1.3852884219685699</v>
      </c>
      <c r="I94" s="1">
        <v>4.6947633630415E-2</v>
      </c>
      <c r="J94" s="1">
        <v>15.8521487142896</v>
      </c>
      <c r="K94" s="1">
        <v>4.7330601988589098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122</v>
      </c>
      <c r="B2" s="1" t="s">
        <v>120</v>
      </c>
      <c r="C2" s="1" t="s">
        <v>13</v>
      </c>
      <c r="D2" s="1" t="s">
        <v>14</v>
      </c>
      <c r="E2" s="1">
        <v>11.2671450068857</v>
      </c>
      <c r="F2" s="1">
        <v>10.6744494369505</v>
      </c>
      <c r="G2" s="1">
        <v>0.59269556993518002</v>
      </c>
      <c r="H2" s="1">
        <v>0.572155606807637</v>
      </c>
      <c r="I2" s="1">
        <v>2.0539963127543599E-2</v>
      </c>
      <c r="J2" s="1">
        <v>9.7736579602302101</v>
      </c>
      <c r="K2" s="1">
        <v>1.4934870466554899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122</v>
      </c>
      <c r="B3" s="1" t="s">
        <v>120</v>
      </c>
      <c r="C3" s="1" t="s">
        <v>15</v>
      </c>
      <c r="D3" s="1" t="s">
        <v>14</v>
      </c>
      <c r="E3" s="1">
        <v>11.512725266754</v>
      </c>
      <c r="F3" s="1">
        <v>10.9068031444243</v>
      </c>
      <c r="G3" s="1">
        <v>0.60592212232971399</v>
      </c>
      <c r="H3" s="1">
        <v>0.58492616000321596</v>
      </c>
      <c r="I3" s="1">
        <v>2.0995962326497301E-2</v>
      </c>
      <c r="J3" s="1">
        <v>9.9849184568832499</v>
      </c>
      <c r="K3" s="1">
        <v>1.52780680987074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122</v>
      </c>
      <c r="B4" s="1" t="s">
        <v>120</v>
      </c>
      <c r="C4" s="1" t="s">
        <v>16</v>
      </c>
      <c r="D4" s="1" t="s">
        <v>14</v>
      </c>
      <c r="E4" s="1">
        <v>11.7682302647602</v>
      </c>
      <c r="F4" s="1">
        <v>11.1485258290543</v>
      </c>
      <c r="G4" s="1">
        <v>0.61970443570582501</v>
      </c>
      <c r="H4" s="1">
        <v>0.59823347320562104</v>
      </c>
      <c r="I4" s="1">
        <v>2.1470962500204301E-2</v>
      </c>
      <c r="J4" s="1">
        <v>10.2045949067831</v>
      </c>
      <c r="K4" s="1">
        <v>1.5636353579770501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122</v>
      </c>
      <c r="B5" s="1" t="s">
        <v>120</v>
      </c>
      <c r="C5" s="1" t="s">
        <v>17</v>
      </c>
      <c r="D5" s="1" t="s">
        <v>14</v>
      </c>
      <c r="E5" s="1">
        <v>12.033932590139299</v>
      </c>
      <c r="F5" s="1">
        <v>11.399873203734399</v>
      </c>
      <c r="G5" s="1">
        <v>0.63405938640487902</v>
      </c>
      <c r="H5" s="1">
        <v>0.61209385741444</v>
      </c>
      <c r="I5" s="1">
        <v>2.1965528990439801E-2</v>
      </c>
      <c r="J5" s="1">
        <v>10.4329092109323</v>
      </c>
      <c r="K5" s="1">
        <v>1.6010233792069499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122</v>
      </c>
      <c r="B6" s="1" t="s">
        <v>120</v>
      </c>
      <c r="C6" s="1" t="s">
        <v>18</v>
      </c>
      <c r="D6" s="1" t="s">
        <v>19</v>
      </c>
      <c r="E6" s="1">
        <v>12.310091232119699</v>
      </c>
      <c r="F6" s="1">
        <v>11.661087929351901</v>
      </c>
      <c r="G6" s="1">
        <v>0.64900330276777995</v>
      </c>
      <c r="H6" s="1">
        <v>0.62652309590727895</v>
      </c>
      <c r="I6" s="1">
        <v>2.2480206860500999E-2</v>
      </c>
      <c r="J6" s="1">
        <v>10.6700705125543</v>
      </c>
      <c r="K6" s="1">
        <v>1.6400207195654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122</v>
      </c>
      <c r="B7" s="1" t="s">
        <v>120</v>
      </c>
      <c r="C7" s="1" t="s">
        <v>20</v>
      </c>
      <c r="D7" s="1" t="s">
        <v>19</v>
      </c>
      <c r="E7" s="1">
        <v>12.5969411922273</v>
      </c>
      <c r="F7" s="1">
        <v>11.932389767212999</v>
      </c>
      <c r="G7" s="1">
        <v>0.66455142501431597</v>
      </c>
      <c r="H7" s="1">
        <v>0.641535922885623</v>
      </c>
      <c r="I7" s="1">
        <v>2.3015502128693199E-2</v>
      </c>
      <c r="J7" s="1">
        <v>10.9162661500953</v>
      </c>
      <c r="K7" s="1">
        <v>1.68067504213202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122</v>
      </c>
      <c r="B8" s="1" t="s">
        <v>120</v>
      </c>
      <c r="C8" s="1" t="s">
        <v>21</v>
      </c>
      <c r="D8" s="1" t="s">
        <v>19</v>
      </c>
      <c r="E8" s="1">
        <v>12.8947042785822</v>
      </c>
      <c r="F8" s="1">
        <v>12.213985742516901</v>
      </c>
      <c r="G8" s="1">
        <v>0.68071853606533905</v>
      </c>
      <c r="H8" s="1">
        <v>0.657146632920245</v>
      </c>
      <c r="I8" s="1">
        <v>2.3571903145094299E-2</v>
      </c>
      <c r="J8" s="1">
        <v>11.171670659264</v>
      </c>
      <c r="K8" s="1">
        <v>1.7230336193182101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122</v>
      </c>
      <c r="B9" s="1" t="s">
        <v>120</v>
      </c>
      <c r="C9" s="1" t="s">
        <v>22</v>
      </c>
      <c r="D9" s="1" t="s">
        <v>19</v>
      </c>
      <c r="E9" s="1">
        <v>13.203562559133999</v>
      </c>
      <c r="F9" s="1">
        <v>12.506045029772899</v>
      </c>
      <c r="G9" s="1">
        <v>0.69751752936107903</v>
      </c>
      <c r="H9" s="1">
        <v>0.67336769812733399</v>
      </c>
      <c r="I9" s="1">
        <v>2.4149831233744201E-2</v>
      </c>
      <c r="J9" s="1">
        <v>11.436422950031201</v>
      </c>
      <c r="K9" s="1">
        <v>1.76713960910284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122</v>
      </c>
      <c r="B10" s="1" t="s">
        <v>120</v>
      </c>
      <c r="C10" s="1" t="s">
        <v>23</v>
      </c>
      <c r="D10" s="1" t="s">
        <v>19</v>
      </c>
      <c r="E10" s="1">
        <v>13.523684940474</v>
      </c>
      <c r="F10" s="1">
        <v>12.8087240405144</v>
      </c>
      <c r="G10" s="1">
        <v>0.71496089995955303</v>
      </c>
      <c r="H10" s="1">
        <v>0.69021120830744398</v>
      </c>
      <c r="I10" s="1">
        <v>2.47496916521097E-2</v>
      </c>
      <c r="J10" s="1">
        <v>11.710648829082301</v>
      </c>
      <c r="K10" s="1">
        <v>1.81303611139169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122</v>
      </c>
      <c r="B11" s="1" t="s">
        <v>120</v>
      </c>
      <c r="C11" s="1" t="s">
        <v>24</v>
      </c>
      <c r="D11" s="1" t="s">
        <v>19</v>
      </c>
      <c r="E11" s="1">
        <v>13.8552053528034</v>
      </c>
      <c r="F11" s="1">
        <v>13.122145806634199</v>
      </c>
      <c r="G11" s="1">
        <v>0.73305954616913704</v>
      </c>
      <c r="H11" s="1">
        <v>0.70768771371692196</v>
      </c>
      <c r="I11" s="1">
        <v>2.53718324522152E-2</v>
      </c>
      <c r="J11" s="1">
        <v>11.994442367941399</v>
      </c>
      <c r="K11" s="1">
        <v>1.86076298486195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122</v>
      </c>
      <c r="B12" s="1" t="s">
        <v>120</v>
      </c>
      <c r="C12" s="1" t="s">
        <v>25</v>
      </c>
      <c r="D12" s="1" t="s">
        <v>19</v>
      </c>
      <c r="E12" s="1">
        <v>14.198213060939599</v>
      </c>
      <c r="F12" s="1">
        <v>13.4463908065713</v>
      </c>
      <c r="G12" s="1">
        <v>0.75182225436830896</v>
      </c>
      <c r="H12" s="1">
        <v>0.72580572769901497</v>
      </c>
      <c r="I12" s="1">
        <v>2.6016526669293799E-2</v>
      </c>
      <c r="J12" s="1">
        <v>12.2878575298404</v>
      </c>
      <c r="K12" s="1">
        <v>1.9103555310992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122</v>
      </c>
      <c r="B13" s="1" t="s">
        <v>120</v>
      </c>
      <c r="C13" s="1" t="s">
        <v>26</v>
      </c>
      <c r="D13" s="1" t="s">
        <v>27</v>
      </c>
      <c r="E13" s="1">
        <v>14.552771359025</v>
      </c>
      <c r="F13" s="1">
        <v>13.7815145808565</v>
      </c>
      <c r="G13" s="1">
        <v>0.77125677816855598</v>
      </c>
      <c r="H13" s="1">
        <v>0.74457276918452198</v>
      </c>
      <c r="I13" s="1">
        <v>2.66840089840337E-2</v>
      </c>
      <c r="J13" s="1">
        <v>12.5909238370668</v>
      </c>
      <c r="K13" s="1">
        <v>1.9618475219582201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122</v>
      </c>
      <c r="B14" s="1" t="s">
        <v>120</v>
      </c>
      <c r="C14" s="1" t="s">
        <v>28</v>
      </c>
      <c r="D14" s="1" t="s">
        <v>27</v>
      </c>
      <c r="E14" s="1">
        <v>14.918877327302001</v>
      </c>
      <c r="F14" s="1">
        <v>14.1275097827333</v>
      </c>
      <c r="G14" s="1">
        <v>0.79136754456869196</v>
      </c>
      <c r="H14" s="1">
        <v>0.76399314697935805</v>
      </c>
      <c r="I14" s="1">
        <v>2.7374397589334E-2</v>
      </c>
      <c r="J14" s="1">
        <v>12.9036124769676</v>
      </c>
      <c r="K14" s="1">
        <v>2.01526485033438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122</v>
      </c>
      <c r="B15" s="1" t="s">
        <v>120</v>
      </c>
      <c r="C15" s="1" t="s">
        <v>29</v>
      </c>
      <c r="D15" s="1" t="s">
        <v>27</v>
      </c>
      <c r="E15" s="1">
        <v>15.296496596677001</v>
      </c>
      <c r="F15" s="1">
        <v>14.4843389028449</v>
      </c>
      <c r="G15" s="1">
        <v>0.81215769383216496</v>
      </c>
      <c r="H15" s="1">
        <v>0.78406993057316998</v>
      </c>
      <c r="I15" s="1">
        <v>2.8087763258995299E-2</v>
      </c>
      <c r="J15" s="1">
        <v>13.225865247106199</v>
      </c>
      <c r="K15" s="1">
        <v>2.07063134957082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122</v>
      </c>
      <c r="B16" s="1" t="s">
        <v>120</v>
      </c>
      <c r="C16" s="1" t="s">
        <v>30</v>
      </c>
      <c r="D16" s="1" t="s">
        <v>27</v>
      </c>
      <c r="E16" s="1">
        <v>15.6855342357917</v>
      </c>
      <c r="F16" s="1">
        <v>14.851906835391301</v>
      </c>
      <c r="G16" s="1">
        <v>0.83362740040040395</v>
      </c>
      <c r="H16" s="1">
        <v>0.804803328106385</v>
      </c>
      <c r="I16" s="1">
        <v>2.8824072294019398E-2</v>
      </c>
      <c r="J16" s="1">
        <v>13.5575701483302</v>
      </c>
      <c r="K16" s="1">
        <v>2.12796408746155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122</v>
      </c>
      <c r="B17" s="1" t="s">
        <v>120</v>
      </c>
      <c r="C17" s="1" t="s">
        <v>31</v>
      </c>
      <c r="D17" s="1" t="s">
        <v>27</v>
      </c>
      <c r="E17" s="1">
        <v>16.0858404574514</v>
      </c>
      <c r="F17" s="1">
        <v>15.230066216797301</v>
      </c>
      <c r="G17" s="1">
        <v>0.85577424065418695</v>
      </c>
      <c r="H17" s="1">
        <v>0.82619104190645498</v>
      </c>
      <c r="I17" s="1">
        <v>2.9583198747731399E-2</v>
      </c>
      <c r="J17" s="1">
        <v>13.898565947070701</v>
      </c>
      <c r="K17" s="1">
        <v>2.18727451038077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122</v>
      </c>
      <c r="B18" s="1" t="s">
        <v>120</v>
      </c>
      <c r="C18" s="1" t="s">
        <v>32</v>
      </c>
      <c r="D18" s="1" t="s">
        <v>27</v>
      </c>
      <c r="E18" s="1">
        <v>16.497194998712601</v>
      </c>
      <c r="F18" s="1">
        <v>15.618602735198101</v>
      </c>
      <c r="G18" s="1">
        <v>0.87859226351448305</v>
      </c>
      <c r="H18" s="1">
        <v>0.84822737046871599</v>
      </c>
      <c r="I18" s="1">
        <v>3.0364893045767598E-2</v>
      </c>
      <c r="J18" s="1">
        <v>14.248629243965199</v>
      </c>
      <c r="K18" s="1">
        <v>2.2485657547473501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122</v>
      </c>
      <c r="B19" s="1" t="s">
        <v>120</v>
      </c>
      <c r="C19" s="1" t="s">
        <v>33</v>
      </c>
      <c r="D19" s="1" t="s">
        <v>27</v>
      </c>
      <c r="E19" s="1">
        <v>16.919307571515599</v>
      </c>
      <c r="F19" s="1">
        <v>16.017235507104601</v>
      </c>
      <c r="G19" s="1">
        <v>0.90207206441104204</v>
      </c>
      <c r="H19" s="1">
        <v>0.87090328024810804</v>
      </c>
      <c r="I19" s="1">
        <v>3.11687841629344E-2</v>
      </c>
      <c r="J19" s="1">
        <v>14.6074745763846</v>
      </c>
      <c r="K19" s="1">
        <v>2.3118329951309899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122</v>
      </c>
      <c r="B20" s="1" t="s">
        <v>120</v>
      </c>
      <c r="C20" s="1" t="s">
        <v>34</v>
      </c>
      <c r="D20" s="1" t="s">
        <v>35</v>
      </c>
      <c r="E20" s="1">
        <v>17.3518331942646</v>
      </c>
      <c r="F20" s="1">
        <v>16.425631574976599</v>
      </c>
      <c r="G20" s="1">
        <v>0.92620161928801703</v>
      </c>
      <c r="H20" s="1">
        <v>0.89420721097372402</v>
      </c>
      <c r="I20" s="1">
        <v>3.19944083142931E-2</v>
      </c>
      <c r="J20" s="1">
        <v>14.974767559971999</v>
      </c>
      <c r="K20" s="1">
        <v>2.3770656342926499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122</v>
      </c>
      <c r="B21" s="1" t="s">
        <v>120</v>
      </c>
      <c r="C21" s="1" t="s">
        <v>36</v>
      </c>
      <c r="D21" s="1" t="s">
        <v>35</v>
      </c>
      <c r="E21" s="1">
        <v>17.794329345819399</v>
      </c>
      <c r="F21" s="1">
        <v>16.8433654922225</v>
      </c>
      <c r="G21" s="1">
        <v>0.95096385359687796</v>
      </c>
      <c r="H21" s="1">
        <v>0.91812272752643098</v>
      </c>
      <c r="I21" s="1">
        <v>3.2841126070447799E-2</v>
      </c>
      <c r="J21" s="1">
        <v>15.350088738273699</v>
      </c>
      <c r="K21" s="1">
        <v>2.44424060754565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122</v>
      </c>
      <c r="B22" s="1" t="s">
        <v>120</v>
      </c>
      <c r="C22" s="1" t="s">
        <v>37</v>
      </c>
      <c r="D22" s="1" t="s">
        <v>35</v>
      </c>
      <c r="E22" s="1">
        <v>18.2462780850542</v>
      </c>
      <c r="F22" s="1">
        <v>17.269940238672099</v>
      </c>
      <c r="G22" s="1">
        <v>0.97633784638217103</v>
      </c>
      <c r="H22" s="1">
        <v>0.94262968260837099</v>
      </c>
      <c r="I22" s="1">
        <v>3.3708163773800197E-2</v>
      </c>
      <c r="J22" s="1">
        <v>15.7329525378765</v>
      </c>
      <c r="K22" s="1">
        <v>2.5133255471776899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122</v>
      </c>
      <c r="B23" s="1" t="s">
        <v>120</v>
      </c>
      <c r="C23" s="1" t="s">
        <v>38</v>
      </c>
      <c r="D23" s="1" t="s">
        <v>35</v>
      </c>
      <c r="E23" s="1">
        <v>18.707081033342</v>
      </c>
      <c r="F23" s="1">
        <v>17.704782415595801</v>
      </c>
      <c r="G23" s="1">
        <v>1.0022986177462201</v>
      </c>
      <c r="H23" s="1">
        <v>0.96770401196843603</v>
      </c>
      <c r="I23" s="1">
        <v>3.4594605777786502E-2</v>
      </c>
      <c r="J23" s="1">
        <v>16.1228026210492</v>
      </c>
      <c r="K23" s="1">
        <v>2.5842784122927802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122</v>
      </c>
      <c r="B24" s="1" t="s">
        <v>120</v>
      </c>
      <c r="C24" s="1" t="s">
        <v>39</v>
      </c>
      <c r="D24" s="1" t="s">
        <v>35</v>
      </c>
      <c r="E24" s="1">
        <v>19.1760505413048</v>
      </c>
      <c r="F24" s="1">
        <v>18.147234024996301</v>
      </c>
      <c r="G24" s="1">
        <v>1.0288165163085501</v>
      </c>
      <c r="H24" s="1">
        <v>0.99331714195216303</v>
      </c>
      <c r="I24" s="1">
        <v>3.5499374356383097E-2</v>
      </c>
      <c r="J24" s="1">
        <v>16.5190050717693</v>
      </c>
      <c r="K24" s="1">
        <v>2.6570454695355901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122</v>
      </c>
      <c r="B25" s="1" t="s">
        <v>120</v>
      </c>
      <c r="C25" s="1" t="s">
        <v>40</v>
      </c>
      <c r="D25" s="1" t="s">
        <v>35</v>
      </c>
      <c r="E25" s="1">
        <v>19.6524026830918</v>
      </c>
      <c r="F25" s="1">
        <v>18.5965458806131</v>
      </c>
      <c r="G25" s="1">
        <v>1.0558568024787101</v>
      </c>
      <c r="H25" s="1">
        <v>1.0194355868456999</v>
      </c>
      <c r="I25" s="1">
        <v>3.6421215633016403E-2</v>
      </c>
      <c r="J25" s="1">
        <v>16.920842595154301</v>
      </c>
      <c r="K25" s="1">
        <v>2.7315600879374999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122</v>
      </c>
      <c r="B26" s="1" t="s">
        <v>120</v>
      </c>
      <c r="C26" s="1" t="s">
        <v>41</v>
      </c>
      <c r="D26" s="1" t="s">
        <v>35</v>
      </c>
      <c r="E26" s="1">
        <v>20.1352784593564</v>
      </c>
      <c r="F26" s="1">
        <v>19.051897770395101</v>
      </c>
      <c r="G26" s="1">
        <v>1.08338068896135</v>
      </c>
      <c r="H26" s="1">
        <v>1.04602195274627</v>
      </c>
      <c r="I26" s="1">
        <v>3.7358736215074899E-2</v>
      </c>
      <c r="J26" s="1">
        <v>17.3275333393889</v>
      </c>
      <c r="K26" s="1">
        <v>2.8077451199674899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122</v>
      </c>
      <c r="B27" s="1" t="s">
        <v>120</v>
      </c>
      <c r="C27" s="1" t="s">
        <v>42</v>
      </c>
      <c r="D27" s="1" t="s">
        <v>43</v>
      </c>
      <c r="E27" s="1">
        <v>20.623704541747699</v>
      </c>
      <c r="F27" s="1">
        <v>19.512361313744101</v>
      </c>
      <c r="G27" s="1">
        <v>1.1113432280036499</v>
      </c>
      <c r="H27" s="1">
        <v>1.0730328976602399</v>
      </c>
      <c r="I27" s="1">
        <v>3.8310330343406702E-2</v>
      </c>
      <c r="J27" s="1">
        <v>17.738197117639299</v>
      </c>
      <c r="K27" s="1">
        <v>2.8855074241084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122</v>
      </c>
      <c r="B28" s="1" t="s">
        <v>120</v>
      </c>
      <c r="C28" s="1" t="s">
        <v>44</v>
      </c>
      <c r="D28" s="1" t="s">
        <v>43</v>
      </c>
      <c r="E28" s="1">
        <v>21.116622764858199</v>
      </c>
      <c r="F28" s="1">
        <v>19.976927918758999</v>
      </c>
      <c r="G28" s="1">
        <v>1.13969484609918</v>
      </c>
      <c r="H28" s="1">
        <v>1.10042061289312</v>
      </c>
      <c r="I28" s="1">
        <v>3.9274233206060202E-2</v>
      </c>
      <c r="J28" s="1">
        <v>18.151881086511299</v>
      </c>
      <c r="K28" s="1">
        <v>2.9647416783468699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122</v>
      </c>
      <c r="B29" s="1" t="s">
        <v>120</v>
      </c>
      <c r="C29" s="1" t="s">
        <v>45</v>
      </c>
      <c r="D29" s="1" t="s">
        <v>43</v>
      </c>
      <c r="E29" s="1">
        <v>21.612875447619501</v>
      </c>
      <c r="F29" s="1">
        <v>20.444495166394798</v>
      </c>
      <c r="G29" s="1">
        <v>1.1683802812247299</v>
      </c>
      <c r="H29" s="1">
        <v>1.1281317948818199</v>
      </c>
      <c r="I29" s="1">
        <v>4.02484863429022E-2</v>
      </c>
      <c r="J29" s="1">
        <v>18.567548680436801</v>
      </c>
      <c r="K29" s="1">
        <v>3.04532676718273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122</v>
      </c>
      <c r="B30" s="1" t="s">
        <v>120</v>
      </c>
      <c r="C30" s="1" t="s">
        <v>46</v>
      </c>
      <c r="D30" s="1" t="s">
        <v>43</v>
      </c>
      <c r="E30" s="1">
        <v>22.111216733039001</v>
      </c>
      <c r="F30" s="1">
        <v>20.9138772753873</v>
      </c>
      <c r="G30" s="1">
        <v>1.19733945765176</v>
      </c>
      <c r="H30" s="1">
        <v>1.1561084918295601</v>
      </c>
      <c r="I30" s="1">
        <v>4.1230965822202197E-2</v>
      </c>
      <c r="J30" s="1">
        <v>18.984087851644201</v>
      </c>
      <c r="K30" s="1">
        <v>3.12712888139477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122</v>
      </c>
      <c r="B31" s="1" t="s">
        <v>120</v>
      </c>
      <c r="C31" s="1" t="s">
        <v>47</v>
      </c>
      <c r="D31" s="1" t="s">
        <v>43</v>
      </c>
      <c r="E31" s="1">
        <v>22.6103069626392</v>
      </c>
      <c r="F31" s="1">
        <v>21.383800356666399</v>
      </c>
      <c r="G31" s="1">
        <v>1.2265066059727801</v>
      </c>
      <c r="H31" s="1">
        <v>1.1842872497363599</v>
      </c>
      <c r="I31" s="1">
        <v>4.22193562364186E-2</v>
      </c>
      <c r="J31" s="1">
        <v>19.400309541096298</v>
      </c>
      <c r="K31" s="1">
        <v>3.2099974215428899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122</v>
      </c>
      <c r="B32" s="1" t="s">
        <v>120</v>
      </c>
      <c r="C32" s="1" t="s">
        <v>48</v>
      </c>
      <c r="D32" s="1" t="s">
        <v>43</v>
      </c>
      <c r="E32" s="1">
        <v>23.108713393404201</v>
      </c>
      <c r="F32" s="1">
        <v>21.852902738689899</v>
      </c>
      <c r="G32" s="1">
        <v>1.2558106547143599</v>
      </c>
      <c r="H32" s="1">
        <v>1.2125994931622901</v>
      </c>
      <c r="I32" s="1">
        <v>4.3211161552073697E-2</v>
      </c>
      <c r="J32" s="1">
        <v>19.814946270002402</v>
      </c>
      <c r="K32" s="1">
        <v>3.29376712340183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122</v>
      </c>
      <c r="B33" s="1" t="s">
        <v>120</v>
      </c>
      <c r="C33" s="1" t="s">
        <v>49</v>
      </c>
      <c r="D33" s="1" t="s">
        <v>43</v>
      </c>
      <c r="E33" s="1">
        <v>23.604942667048299</v>
      </c>
      <c r="F33" s="1">
        <v>22.319766071383398</v>
      </c>
      <c r="G33" s="1">
        <v>1.28517659566485</v>
      </c>
      <c r="H33" s="1">
        <v>1.24097284060416</v>
      </c>
      <c r="I33" s="1">
        <v>4.4203755060690499E-2</v>
      </c>
      <c r="J33" s="1">
        <v>20.226682271254099</v>
      </c>
      <c r="K33" s="1">
        <v>3.3782603957941699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122</v>
      </c>
      <c r="B34" s="1" t="s">
        <v>120</v>
      </c>
      <c r="C34" s="1" t="s">
        <v>50</v>
      </c>
      <c r="D34" s="1" t="s">
        <v>51</v>
      </c>
      <c r="E34" s="1">
        <v>24.097393698136301</v>
      </c>
      <c r="F34" s="1">
        <v>22.782870778634301</v>
      </c>
      <c r="G34" s="1">
        <v>1.3145229195019501</v>
      </c>
      <c r="H34" s="1">
        <v>1.26932862832975</v>
      </c>
      <c r="I34" s="1">
        <v>4.5194291172201598E-2</v>
      </c>
      <c r="J34" s="1">
        <v>20.634113116340899</v>
      </c>
      <c r="K34" s="1">
        <v>3.46328058179534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122</v>
      </c>
      <c r="B35" s="1" t="s">
        <v>120</v>
      </c>
      <c r="C35" s="1" t="s">
        <v>52</v>
      </c>
      <c r="D35" s="1" t="s">
        <v>51</v>
      </c>
      <c r="E35" s="1">
        <v>24.584432572181299</v>
      </c>
      <c r="F35" s="1">
        <v>23.240667072948501</v>
      </c>
      <c r="G35" s="1">
        <v>1.3437654992327599</v>
      </c>
      <c r="H35" s="1">
        <v>1.2975856588021299</v>
      </c>
      <c r="I35" s="1">
        <v>4.6179840430627998E-2</v>
      </c>
      <c r="J35" s="1">
        <v>21.0358110096258</v>
      </c>
      <c r="K35" s="1">
        <v>3.5486215625554198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122</v>
      </c>
      <c r="B36" s="1" t="s">
        <v>120</v>
      </c>
      <c r="C36" s="1" t="s">
        <v>53</v>
      </c>
      <c r="D36" s="1" t="s">
        <v>51</v>
      </c>
      <c r="E36" s="1">
        <v>25.064314210909199</v>
      </c>
      <c r="F36" s="1">
        <v>23.6915008339796</v>
      </c>
      <c r="G36" s="1">
        <v>1.3728133769296</v>
      </c>
      <c r="H36" s="1">
        <v>1.3256561327151399</v>
      </c>
      <c r="I36" s="1">
        <v>4.7157244214459597E-2</v>
      </c>
      <c r="J36" s="1">
        <v>21.430257368064801</v>
      </c>
      <c r="K36" s="1">
        <v>3.63405684284439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122</v>
      </c>
      <c r="B37" s="1" t="s">
        <v>120</v>
      </c>
      <c r="C37" s="1" t="s">
        <v>54</v>
      </c>
      <c r="D37" s="1" t="s">
        <v>51</v>
      </c>
      <c r="E37" s="1">
        <v>25.5353113689658</v>
      </c>
      <c r="F37" s="1">
        <v>24.133736269894701</v>
      </c>
      <c r="G37" s="1">
        <v>1.40157509907114</v>
      </c>
      <c r="H37" s="1">
        <v>1.3534517613186501</v>
      </c>
      <c r="I37" s="1">
        <v>4.8123337752496602E-2</v>
      </c>
      <c r="J37" s="1">
        <v>21.815957303064199</v>
      </c>
      <c r="K37" s="1">
        <v>3.71935406590161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122</v>
      </c>
      <c r="B38" s="1" t="s">
        <v>120</v>
      </c>
      <c r="C38" s="1" t="s">
        <v>55</v>
      </c>
      <c r="D38" s="1" t="s">
        <v>51</v>
      </c>
      <c r="E38" s="1">
        <v>25.995600531587598</v>
      </c>
      <c r="F38" s="1">
        <v>24.5656472429994</v>
      </c>
      <c r="G38" s="1">
        <v>1.42995328858822</v>
      </c>
      <c r="H38" s="1">
        <v>1.38087853098727</v>
      </c>
      <c r="I38" s="1">
        <v>4.9074757600957503E-2</v>
      </c>
      <c r="J38" s="1">
        <v>22.191337347959401</v>
      </c>
      <c r="K38" s="1">
        <v>3.8042631836281702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122</v>
      </c>
      <c r="B39" s="1" t="s">
        <v>120</v>
      </c>
      <c r="C39" s="1" t="s">
        <v>56</v>
      </c>
      <c r="D39" s="1" t="s">
        <v>51</v>
      </c>
      <c r="E39" s="1">
        <v>26.4432838177303</v>
      </c>
      <c r="F39" s="1">
        <v>24.985437557541001</v>
      </c>
      <c r="G39" s="1">
        <v>1.4578462601892299</v>
      </c>
      <c r="H39" s="1">
        <v>1.40783826612797</v>
      </c>
      <c r="I39" s="1">
        <v>5.0007994061259498E-2</v>
      </c>
      <c r="J39" s="1">
        <v>22.554761800712502</v>
      </c>
      <c r="K39" s="1">
        <v>3.8885220170177099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122</v>
      </c>
      <c r="B40" s="1" t="s">
        <v>120</v>
      </c>
      <c r="C40" s="1" t="s">
        <v>57</v>
      </c>
      <c r="D40" s="1" t="s">
        <v>51</v>
      </c>
      <c r="E40" s="1">
        <v>26.876474592555201</v>
      </c>
      <c r="F40" s="1">
        <v>25.3913228231552</v>
      </c>
      <c r="G40" s="1">
        <v>1.4851517693999801</v>
      </c>
      <c r="H40" s="1">
        <v>1.4342322424940701</v>
      </c>
      <c r="I40" s="1">
        <v>5.0919526905914898E-2</v>
      </c>
      <c r="J40" s="1">
        <v>22.904611317055501</v>
      </c>
      <c r="K40" s="1">
        <v>3.9718632754997198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122</v>
      </c>
      <c r="B41" s="1" t="s">
        <v>120</v>
      </c>
      <c r="C41" s="1" t="s">
        <v>58</v>
      </c>
      <c r="D41" s="1" t="s">
        <v>59</v>
      </c>
      <c r="E41" s="1">
        <v>27.293247579168298</v>
      </c>
      <c r="F41" s="1">
        <v>25.781483675066902</v>
      </c>
      <c r="G41" s="1">
        <v>1.51176390410133</v>
      </c>
      <c r="H41" s="1">
        <v>1.4599581827239201</v>
      </c>
      <c r="I41" s="1">
        <v>5.1805721377414897E-2</v>
      </c>
      <c r="J41" s="1">
        <v>23.239242412697401</v>
      </c>
      <c r="K41" s="1">
        <v>4.0540051664708399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122</v>
      </c>
      <c r="B42" s="1" t="s">
        <v>120</v>
      </c>
      <c r="C42" s="1" t="s">
        <v>60</v>
      </c>
      <c r="D42" s="1" t="s">
        <v>59</v>
      </c>
      <c r="E42" s="1">
        <v>27.691760899976899</v>
      </c>
      <c r="F42" s="1">
        <v>26.154182096259301</v>
      </c>
      <c r="G42" s="1">
        <v>1.5375788037176099</v>
      </c>
      <c r="H42" s="1">
        <v>1.4849157719417601</v>
      </c>
      <c r="I42" s="1">
        <v>5.26630317758469E-2</v>
      </c>
      <c r="J42" s="1">
        <v>23.557097347663099</v>
      </c>
      <c r="K42" s="1">
        <v>4.1346635523137598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122</v>
      </c>
      <c r="B43" s="1" t="s">
        <v>120</v>
      </c>
      <c r="C43" s="1" t="s">
        <v>61</v>
      </c>
      <c r="D43" s="1" t="s">
        <v>59</v>
      </c>
      <c r="E43" s="1">
        <v>28.070148882132301</v>
      </c>
      <c r="F43" s="1">
        <v>26.507659146308399</v>
      </c>
      <c r="G43" s="1">
        <v>1.5624897358238801</v>
      </c>
      <c r="H43" s="1">
        <v>1.50900191048796</v>
      </c>
      <c r="I43" s="1">
        <v>5.3487825335923E-2</v>
      </c>
      <c r="J43" s="1">
        <v>23.856607035884501</v>
      </c>
      <c r="K43" s="1">
        <v>4.2135418462477299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122</v>
      </c>
      <c r="B44" s="1" t="s">
        <v>120</v>
      </c>
      <c r="C44" s="1" t="s">
        <v>62</v>
      </c>
      <c r="D44" s="1" t="s">
        <v>59</v>
      </c>
      <c r="E44" s="1">
        <v>28.426608539716199</v>
      </c>
      <c r="F44" s="1">
        <v>26.8402172368788</v>
      </c>
      <c r="G44" s="1">
        <v>1.5863913028374399</v>
      </c>
      <c r="H44" s="1">
        <v>1.53211477219216</v>
      </c>
      <c r="I44" s="1">
        <v>5.4276530645274497E-2</v>
      </c>
      <c r="J44" s="1">
        <v>24.136268029585398</v>
      </c>
      <c r="K44" s="1">
        <v>4.2903405101308598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122</v>
      </c>
      <c r="B45" s="1" t="s">
        <v>120</v>
      </c>
      <c r="C45" s="1" t="s">
        <v>63</v>
      </c>
      <c r="D45" s="1" t="s">
        <v>59</v>
      </c>
      <c r="E45" s="1">
        <v>28.759421420490298</v>
      </c>
      <c r="F45" s="1">
        <v>27.150240447904601</v>
      </c>
      <c r="G45" s="1">
        <v>1.60918097258568</v>
      </c>
      <c r="H45" s="1">
        <v>1.5541552848317399</v>
      </c>
      <c r="I45" s="1">
        <v>5.5025687753938402E-2</v>
      </c>
      <c r="J45" s="1">
        <v>24.3946592823307</v>
      </c>
      <c r="K45" s="1">
        <v>4.3647621381595902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122</v>
      </c>
      <c r="B46" s="1" t="s">
        <v>120</v>
      </c>
      <c r="C46" s="1" t="s">
        <v>64</v>
      </c>
      <c r="D46" s="1" t="s">
        <v>59</v>
      </c>
      <c r="E46" s="1">
        <v>29.066913693656101</v>
      </c>
      <c r="F46" s="1">
        <v>27.436156901194199</v>
      </c>
      <c r="G46" s="1">
        <v>1.6307567924619</v>
      </c>
      <c r="H46" s="1">
        <v>1.5750249220711301</v>
      </c>
      <c r="I46" s="1">
        <v>5.5731870390766498E-2</v>
      </c>
      <c r="J46" s="1">
        <v>24.6304085961286</v>
      </c>
      <c r="K46" s="1">
        <v>4.4365050975274798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122</v>
      </c>
      <c r="B47" s="1" t="s">
        <v>120</v>
      </c>
      <c r="C47" s="1" t="s">
        <v>65</v>
      </c>
      <c r="D47" s="1" t="s">
        <v>59</v>
      </c>
      <c r="E47" s="1">
        <v>29.3475931983447</v>
      </c>
      <c r="F47" s="1">
        <v>27.696568445057</v>
      </c>
      <c r="G47" s="1">
        <v>1.6510247532877</v>
      </c>
      <c r="H47" s="1">
        <v>1.5946328133171399</v>
      </c>
      <c r="I47" s="1">
        <v>5.6391939970553397E-2</v>
      </c>
      <c r="J47" s="1">
        <v>24.842310616953199</v>
      </c>
      <c r="K47" s="1">
        <v>4.5052825813914499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122</v>
      </c>
      <c r="B48" s="1" t="s">
        <v>120</v>
      </c>
      <c r="C48" s="1" t="s">
        <v>66</v>
      </c>
      <c r="D48" s="1" t="s">
        <v>67</v>
      </c>
      <c r="E48" s="1">
        <v>29.599979893017501</v>
      </c>
      <c r="F48" s="1">
        <v>27.9300901650724</v>
      </c>
      <c r="G48" s="1">
        <v>1.6698897279451099</v>
      </c>
      <c r="H48" s="1">
        <v>1.6128869952796001</v>
      </c>
      <c r="I48" s="1">
        <v>5.7002732665511702E-2</v>
      </c>
      <c r="J48" s="1">
        <v>25.0291805751684</v>
      </c>
      <c r="K48" s="1">
        <v>4.5707993178490796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122</v>
      </c>
      <c r="B49" s="1" t="s">
        <v>120</v>
      </c>
      <c r="C49" s="1" t="s">
        <v>68</v>
      </c>
      <c r="D49" s="1" t="s">
        <v>67</v>
      </c>
      <c r="E49" s="1">
        <v>29.8227536624658</v>
      </c>
      <c r="F49" s="1">
        <v>28.135490131598701</v>
      </c>
      <c r="G49" s="1">
        <v>1.68726353086712</v>
      </c>
      <c r="H49" s="1">
        <v>1.6297021943449399</v>
      </c>
      <c r="I49" s="1">
        <v>5.75613365221797E-2</v>
      </c>
      <c r="J49" s="1">
        <v>25.189980869440099</v>
      </c>
      <c r="K49" s="1">
        <v>4.6327727930256897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122</v>
      </c>
      <c r="B50" s="1" t="s">
        <v>120</v>
      </c>
      <c r="C50" s="1" t="s">
        <v>69</v>
      </c>
      <c r="D50" s="1" t="s">
        <v>67</v>
      </c>
      <c r="E50" s="1">
        <v>30.014750929620401</v>
      </c>
      <c r="F50" s="1">
        <v>28.3116856228092</v>
      </c>
      <c r="G50" s="1">
        <v>1.70306530681122</v>
      </c>
      <c r="H50" s="1">
        <v>1.64500020623715</v>
      </c>
      <c r="I50" s="1">
        <v>5.80651005740693E-2</v>
      </c>
      <c r="J50" s="1">
        <v>25.323814874615099</v>
      </c>
      <c r="K50" s="1">
        <v>4.6909360550052801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122</v>
      </c>
      <c r="B51" s="1" t="s">
        <v>120</v>
      </c>
      <c r="C51" s="1" t="s">
        <v>70</v>
      </c>
      <c r="D51" s="1" t="s">
        <v>67</v>
      </c>
      <c r="E51" s="1">
        <v>30.174932932133199</v>
      </c>
      <c r="F51" s="1">
        <v>28.4577140328322</v>
      </c>
      <c r="G51" s="1">
        <v>1.7172188993009501</v>
      </c>
      <c r="H51" s="1">
        <v>1.6587073482524199</v>
      </c>
      <c r="I51" s="1">
        <v>5.8511551048532298E-2</v>
      </c>
      <c r="J51" s="1">
        <v>25.4299049470326</v>
      </c>
      <c r="K51" s="1">
        <v>4.7450279851005304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122</v>
      </c>
      <c r="B52" s="1" t="s">
        <v>120</v>
      </c>
      <c r="C52" s="1" t="s">
        <v>71</v>
      </c>
      <c r="D52" s="1" t="s">
        <v>67</v>
      </c>
      <c r="E52" s="1">
        <v>30.302427528235</v>
      </c>
      <c r="F52" s="1">
        <v>28.572771033747099</v>
      </c>
      <c r="G52" s="1">
        <v>1.7296564944878901</v>
      </c>
      <c r="H52" s="1">
        <v>1.67075798795255</v>
      </c>
      <c r="I52" s="1">
        <v>5.8898506535335203E-2</v>
      </c>
      <c r="J52" s="1">
        <v>25.507620400266202</v>
      </c>
      <c r="K52" s="1">
        <v>4.7948071279687801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122</v>
      </c>
      <c r="B53" s="1" t="s">
        <v>120</v>
      </c>
      <c r="C53" s="1" t="s">
        <v>72</v>
      </c>
      <c r="D53" s="1" t="s">
        <v>67</v>
      </c>
      <c r="E53" s="1">
        <v>30.396569646605101</v>
      </c>
      <c r="F53" s="1">
        <v>28.6562498057617</v>
      </c>
      <c r="G53" s="1">
        <v>1.74031984084337</v>
      </c>
      <c r="H53" s="1">
        <v>1.68109571360444</v>
      </c>
      <c r="I53" s="1">
        <v>5.9224127238932597E-2</v>
      </c>
      <c r="J53" s="1">
        <v>25.556517803412198</v>
      </c>
      <c r="K53" s="1">
        <v>4.8400518431928701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122</v>
      </c>
      <c r="B54" s="1" t="s">
        <v>120</v>
      </c>
      <c r="C54" s="1" t="s">
        <v>73</v>
      </c>
      <c r="D54" s="1" t="s">
        <v>67</v>
      </c>
      <c r="E54" s="1">
        <v>30.456814510989801</v>
      </c>
      <c r="F54" s="1">
        <v>28.707657718169401</v>
      </c>
      <c r="G54" s="1">
        <v>1.7491567928203999</v>
      </c>
      <c r="H54" s="1">
        <v>1.6896700061455601</v>
      </c>
      <c r="I54" s="1">
        <v>5.9486786674846699E-2</v>
      </c>
      <c r="J54" s="1">
        <v>25.576259348934599</v>
      </c>
      <c r="K54" s="1">
        <v>4.88055516205511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122</v>
      </c>
      <c r="B55" s="1" t="s">
        <v>120</v>
      </c>
      <c r="C55" s="1" t="s">
        <v>74</v>
      </c>
      <c r="D55" s="1" t="s">
        <v>75</v>
      </c>
      <c r="E55" s="1">
        <v>30.482855111787899</v>
      </c>
      <c r="F55" s="1">
        <v>28.7267279923826</v>
      </c>
      <c r="G55" s="1">
        <v>1.7561271194053201</v>
      </c>
      <c r="H55" s="1">
        <v>1.6964418435869699</v>
      </c>
      <c r="I55" s="1">
        <v>5.9685275818342799E-2</v>
      </c>
      <c r="J55" s="1">
        <v>25.566716881107599</v>
      </c>
      <c r="K55" s="1">
        <v>4.9161382306802901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122</v>
      </c>
      <c r="B56" s="1" t="s">
        <v>120</v>
      </c>
      <c r="C56" s="1" t="s">
        <v>76</v>
      </c>
      <c r="D56" s="1" t="s">
        <v>75</v>
      </c>
      <c r="E56" s="1">
        <v>30.474521933981698</v>
      </c>
      <c r="F56" s="1">
        <v>28.713324527268298</v>
      </c>
      <c r="G56" s="1">
        <v>1.76119740671341</v>
      </c>
      <c r="H56" s="1">
        <v>1.7013787816238</v>
      </c>
      <c r="I56" s="1">
        <v>5.9818625089604498E-2</v>
      </c>
      <c r="J56" s="1">
        <v>25.527883898061202</v>
      </c>
      <c r="K56" s="1">
        <v>4.9466380359205298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122</v>
      </c>
      <c r="B57" s="1" t="s">
        <v>120</v>
      </c>
      <c r="C57" s="1" t="s">
        <v>77</v>
      </c>
      <c r="D57" s="1" t="s">
        <v>75</v>
      </c>
      <c r="E57" s="1">
        <v>30.4318336584174</v>
      </c>
      <c r="F57" s="1">
        <v>28.667489316909599</v>
      </c>
      <c r="G57" s="1">
        <v>1.7643443415078299</v>
      </c>
      <c r="H57" s="1">
        <v>1.7044581281036799</v>
      </c>
      <c r="I57" s="1">
        <v>5.9886213404141103E-2</v>
      </c>
      <c r="J57" s="1">
        <v>25.459915995855699</v>
      </c>
      <c r="K57" s="1">
        <v>4.9719176625617498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122</v>
      </c>
      <c r="B58" s="1" t="s">
        <v>120</v>
      </c>
      <c r="C58" s="1" t="s">
        <v>78</v>
      </c>
      <c r="D58" s="1" t="s">
        <v>75</v>
      </c>
      <c r="E58" s="1">
        <v>30.3550364384716</v>
      </c>
      <c r="F58" s="1">
        <v>28.589479548339899</v>
      </c>
      <c r="G58" s="1">
        <v>1.7655568901317</v>
      </c>
      <c r="H58" s="1">
        <v>1.70566904731531</v>
      </c>
      <c r="I58" s="1">
        <v>5.9887842816383298E-2</v>
      </c>
      <c r="J58" s="1">
        <v>25.363164291616901</v>
      </c>
      <c r="K58" s="1">
        <v>4.9918721468547602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122</v>
      </c>
      <c r="B59" s="1" t="s">
        <v>120</v>
      </c>
      <c r="C59" s="1" t="s">
        <v>79</v>
      </c>
      <c r="D59" s="1" t="s">
        <v>75</v>
      </c>
      <c r="E59" s="1">
        <v>30.2445047096782</v>
      </c>
      <c r="F59" s="1">
        <v>28.4796729106735</v>
      </c>
      <c r="G59" s="1">
        <v>1.7648317990047799</v>
      </c>
      <c r="H59" s="1">
        <v>1.7050082219399401</v>
      </c>
      <c r="I59" s="1">
        <v>5.98235770648416E-2</v>
      </c>
      <c r="J59" s="1">
        <v>25.2380852600553</v>
      </c>
      <c r="K59" s="1">
        <v>5.0064194496229302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122</v>
      </c>
      <c r="B60" s="1" t="s">
        <v>120</v>
      </c>
      <c r="C60" s="1" t="s">
        <v>80</v>
      </c>
      <c r="D60" s="1" t="s">
        <v>75</v>
      </c>
      <c r="E60" s="1">
        <v>30.1008089576024</v>
      </c>
      <c r="F60" s="1">
        <v>28.338632890255099</v>
      </c>
      <c r="G60" s="1">
        <v>1.7621760673473099</v>
      </c>
      <c r="H60" s="1">
        <v>1.7024822316838899</v>
      </c>
      <c r="I60" s="1">
        <v>5.9693835663412999E-2</v>
      </c>
      <c r="J60" s="1">
        <v>25.085305784349199</v>
      </c>
      <c r="K60" s="1">
        <v>5.0155031732532196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122</v>
      </c>
      <c r="B61" s="1" t="s">
        <v>120</v>
      </c>
      <c r="C61" s="1" t="s">
        <v>81</v>
      </c>
      <c r="D61" s="1" t="s">
        <v>75</v>
      </c>
      <c r="E61" s="1">
        <v>29.924687060806299</v>
      </c>
      <c r="F61" s="1">
        <v>28.167080262899599</v>
      </c>
      <c r="G61" s="1">
        <v>1.75760679790675</v>
      </c>
      <c r="H61" s="1">
        <v>1.69810741962322</v>
      </c>
      <c r="I61" s="1">
        <v>5.9499378283529303E-2</v>
      </c>
      <c r="J61" s="1">
        <v>24.905590505367702</v>
      </c>
      <c r="K61" s="1">
        <v>5.0190965554386597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122</v>
      </c>
      <c r="B62" s="1" t="s">
        <v>120</v>
      </c>
      <c r="C62" s="1" t="s">
        <v>82</v>
      </c>
      <c r="D62" s="1" t="s">
        <v>83</v>
      </c>
      <c r="E62" s="1">
        <v>29.717018601171599</v>
      </c>
      <c r="F62" s="1">
        <v>27.9658684260326</v>
      </c>
      <c r="G62" s="1">
        <v>1.75115017513899</v>
      </c>
      <c r="H62" s="1">
        <v>1.6919089083304899</v>
      </c>
      <c r="I62" s="1">
        <v>5.9241266808501801E-2</v>
      </c>
      <c r="J62" s="1">
        <v>24.699817646470301</v>
      </c>
      <c r="K62" s="1">
        <v>5.0172009547012602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122</v>
      </c>
      <c r="B63" s="1" t="s">
        <v>120</v>
      </c>
      <c r="C63" s="1" t="s">
        <v>84</v>
      </c>
      <c r="D63" s="1" t="s">
        <v>83</v>
      </c>
      <c r="E63" s="1">
        <v>29.478822961475501</v>
      </c>
      <c r="F63" s="1">
        <v>27.735985846203999</v>
      </c>
      <c r="G63" s="1">
        <v>1.7428371152715101</v>
      </c>
      <c r="H63" s="1">
        <v>1.68391636800364</v>
      </c>
      <c r="I63" s="1">
        <v>5.8920747267869902E-2</v>
      </c>
      <c r="J63" s="1">
        <v>24.469001745709701</v>
      </c>
      <c r="K63" s="1">
        <v>5.0098212157658102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122</v>
      </c>
      <c r="B64" s="1" t="s">
        <v>120</v>
      </c>
      <c r="C64" s="1" t="s">
        <v>85</v>
      </c>
      <c r="D64" s="1" t="s">
        <v>83</v>
      </c>
      <c r="E64" s="1">
        <v>29.211228612593601</v>
      </c>
      <c r="F64" s="1">
        <v>27.4785240453268</v>
      </c>
      <c r="G64" s="1">
        <v>1.73270456726681</v>
      </c>
      <c r="H64" s="1">
        <v>1.6741652947732499</v>
      </c>
      <c r="I64" s="1">
        <v>5.8539272493562798E-2</v>
      </c>
      <c r="J64" s="1">
        <v>24.2142502810084</v>
      </c>
      <c r="K64" s="1">
        <v>4.9969783315851997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122</v>
      </c>
      <c r="B65" s="1" t="s">
        <v>120</v>
      </c>
      <c r="C65" s="1" t="s">
        <v>86</v>
      </c>
      <c r="D65" s="1" t="s">
        <v>83</v>
      </c>
      <c r="E65" s="1">
        <v>28.915513350586899</v>
      </c>
      <c r="F65" s="1">
        <v>27.1947130213068</v>
      </c>
      <c r="G65" s="1">
        <v>1.7208003292801199</v>
      </c>
      <c r="H65" s="1">
        <v>1.6627016810072199</v>
      </c>
      <c r="I65" s="1">
        <v>5.8098648272899997E-2</v>
      </c>
      <c r="J65" s="1">
        <v>23.9367830841623</v>
      </c>
      <c r="K65" s="1">
        <v>4.9787302664246198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122</v>
      </c>
      <c r="B66" s="1" t="s">
        <v>120</v>
      </c>
      <c r="C66" s="1" t="s">
        <v>87</v>
      </c>
      <c r="D66" s="1" t="s">
        <v>83</v>
      </c>
      <c r="E66" s="1">
        <v>28.593048657307801</v>
      </c>
      <c r="F66" s="1">
        <v>26.885867517011</v>
      </c>
      <c r="G66" s="1">
        <v>1.7071811402968</v>
      </c>
      <c r="H66" s="1">
        <v>1.64958018091515</v>
      </c>
      <c r="I66" s="1">
        <v>5.7600959381650801E-2</v>
      </c>
      <c r="J66" s="1">
        <v>23.6378782332905</v>
      </c>
      <c r="K66" s="1">
        <v>4.9551704240173304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122</v>
      </c>
      <c r="B67" s="1" t="s">
        <v>120</v>
      </c>
      <c r="C67" s="1" t="s">
        <v>88</v>
      </c>
      <c r="D67" s="1" t="s">
        <v>83</v>
      </c>
      <c r="E67" s="1">
        <v>28.2453117973022</v>
      </c>
      <c r="F67" s="1">
        <v>26.5533999222211</v>
      </c>
      <c r="G67" s="1">
        <v>1.69191187508109</v>
      </c>
      <c r="H67" s="1">
        <v>1.63486332231168</v>
      </c>
      <c r="I67" s="1">
        <v>5.7048552769414403E-2</v>
      </c>
      <c r="J67" s="1">
        <v>23.318890815886899</v>
      </c>
      <c r="K67" s="1">
        <v>4.9264209814152604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122</v>
      </c>
      <c r="B68" s="1" t="s">
        <v>120</v>
      </c>
      <c r="C68" s="1" t="s">
        <v>89</v>
      </c>
      <c r="D68" s="1" t="s">
        <v>83</v>
      </c>
      <c r="E68" s="1">
        <v>27.873864820854799</v>
      </c>
      <c r="F68" s="1">
        <v>26.198800323580301</v>
      </c>
      <c r="G68" s="1">
        <v>1.6750644972744699</v>
      </c>
      <c r="H68" s="1">
        <v>1.61862049643851</v>
      </c>
      <c r="I68" s="1">
        <v>5.6444000835963903E-2</v>
      </c>
      <c r="J68" s="1">
        <v>22.981234384484999</v>
      </c>
      <c r="K68" s="1">
        <v>4.8926304363698003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122</v>
      </c>
      <c r="B69" s="1" t="s">
        <v>120</v>
      </c>
      <c r="C69" s="1" t="s">
        <v>90</v>
      </c>
      <c r="D69" s="1" t="s">
        <v>91</v>
      </c>
      <c r="E69" s="1">
        <v>27.480332230542199</v>
      </c>
      <c r="F69" s="1">
        <v>25.8236154294557</v>
      </c>
      <c r="G69" s="1">
        <v>1.6567168010864799</v>
      </c>
      <c r="H69" s="1">
        <v>1.6009267426201499</v>
      </c>
      <c r="I69" s="1">
        <v>5.5790058466333801E-2</v>
      </c>
      <c r="J69" s="1">
        <v>22.6263620625245</v>
      </c>
      <c r="K69" s="1">
        <v>4.8539701680176996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122</v>
      </c>
      <c r="B70" s="1" t="s">
        <v>120</v>
      </c>
      <c r="C70" s="1" t="s">
        <v>92</v>
      </c>
      <c r="D70" s="1" t="s">
        <v>91</v>
      </c>
      <c r="E70" s="1">
        <v>27.066385633441499</v>
      </c>
      <c r="F70" s="1">
        <v>25.429434241377901</v>
      </c>
      <c r="G70" s="1">
        <v>1.6369513920636201</v>
      </c>
      <c r="H70" s="1">
        <v>1.58186176272505</v>
      </c>
      <c r="I70" s="1">
        <v>5.5089629338571401E-2</v>
      </c>
      <c r="J70" s="1">
        <v>22.2557544465391</v>
      </c>
      <c r="K70" s="1">
        <v>4.8106311869024596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122</v>
      </c>
      <c r="B71" s="1" t="s">
        <v>120</v>
      </c>
      <c r="C71" s="1" t="s">
        <v>93</v>
      </c>
      <c r="D71" s="1" t="s">
        <v>91</v>
      </c>
      <c r="E71" s="1">
        <v>26.633732278262698</v>
      </c>
      <c r="F71" s="1">
        <v>25.017877124096898</v>
      </c>
      <c r="G71" s="1">
        <v>1.6158551541658599</v>
      </c>
      <c r="H71" s="1">
        <v>1.5615094072495099</v>
      </c>
      <c r="I71" s="1">
        <v>5.4345746916350302E-2</v>
      </c>
      <c r="J71" s="1">
        <v>21.870909260723401</v>
      </c>
      <c r="K71" s="1">
        <v>4.7628230175393602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122</v>
      </c>
      <c r="B72" s="1" t="s">
        <v>120</v>
      </c>
      <c r="C72" s="1" t="s">
        <v>94</v>
      </c>
      <c r="D72" s="1" t="s">
        <v>91</v>
      </c>
      <c r="E72" s="1">
        <v>26.1840970724542</v>
      </c>
      <c r="F72" s="1">
        <v>24.590578908049899</v>
      </c>
      <c r="G72" s="1">
        <v>1.59351816440428</v>
      </c>
      <c r="H72" s="1">
        <v>1.5399566264967699</v>
      </c>
      <c r="I72" s="1">
        <v>5.3561537907509199E-2</v>
      </c>
      <c r="J72" s="1">
        <v>21.473326557440501</v>
      </c>
      <c r="K72" s="1">
        <v>4.7107705150136603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122</v>
      </c>
      <c r="B73" s="1" t="s">
        <v>120</v>
      </c>
      <c r="C73" s="1" t="s">
        <v>95</v>
      </c>
      <c r="D73" s="1" t="s">
        <v>91</v>
      </c>
      <c r="E73" s="1">
        <v>25.719214193273199</v>
      </c>
      <c r="F73" s="1">
        <v>24.1491811981399</v>
      </c>
      <c r="G73" s="1">
        <v>1.57003299513335</v>
      </c>
      <c r="H73" s="1">
        <v>1.51729279507659</v>
      </c>
      <c r="I73" s="1">
        <v>5.2740200056766801E-2</v>
      </c>
      <c r="J73" s="1">
        <v>21.064502911392601</v>
      </c>
      <c r="K73" s="1">
        <v>4.6547112818806298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122</v>
      </c>
      <c r="B74" s="1" t="s">
        <v>120</v>
      </c>
      <c r="C74" s="1" t="s">
        <v>96</v>
      </c>
      <c r="D74" s="1" t="s">
        <v>91</v>
      </c>
      <c r="E74" s="1">
        <v>25.240809256715298</v>
      </c>
      <c r="F74" s="1">
        <v>23.6953153968221</v>
      </c>
      <c r="G74" s="1">
        <v>1.5454938598932599</v>
      </c>
      <c r="H74" s="1">
        <v>1.4936088879931499</v>
      </c>
      <c r="I74" s="1">
        <v>5.18849719001108E-2</v>
      </c>
      <c r="J74" s="1">
        <v>20.645915471172302</v>
      </c>
      <c r="K74" s="1">
        <v>4.5948937855430598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122</v>
      </c>
      <c r="B75" s="1" t="s">
        <v>120</v>
      </c>
      <c r="C75" s="1" t="s">
        <v>97</v>
      </c>
      <c r="D75" s="1" t="s">
        <v>91</v>
      </c>
      <c r="E75" s="1">
        <v>24.750585786683601</v>
      </c>
      <c r="F75" s="1">
        <v>23.230590039150702</v>
      </c>
      <c r="G75" s="1">
        <v>1.51999574753291</v>
      </c>
      <c r="H75" s="1">
        <v>1.46899664359015</v>
      </c>
      <c r="I75" s="1">
        <v>5.0999103942763899E-2</v>
      </c>
      <c r="J75" s="1">
        <v>20.219011106099899</v>
      </c>
      <c r="K75" s="1">
        <v>4.5315746805837396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122</v>
      </c>
      <c r="B76" s="1" t="s">
        <v>120</v>
      </c>
      <c r="C76" s="1" t="s">
        <v>98</v>
      </c>
      <c r="D76" s="1" t="s">
        <v>99</v>
      </c>
      <c r="E76" s="1">
        <v>24.2502209836364</v>
      </c>
      <c r="F76" s="1">
        <v>22.756586987472101</v>
      </c>
      <c r="G76" s="1">
        <v>1.49363399616426</v>
      </c>
      <c r="H76" s="1">
        <v>1.44354815070512</v>
      </c>
      <c r="I76" s="1">
        <v>5.0085845459140702E-2</v>
      </c>
      <c r="J76" s="1">
        <v>19.785203903045499</v>
      </c>
      <c r="K76" s="1">
        <v>4.4650170805908704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122</v>
      </c>
      <c r="B77" s="1" t="s">
        <v>120</v>
      </c>
      <c r="C77" s="1" t="s">
        <v>100</v>
      </c>
      <c r="D77" s="1" t="s">
        <v>99</v>
      </c>
      <c r="E77" s="1">
        <v>23.741353471568999</v>
      </c>
      <c r="F77" s="1">
        <v>22.274849914816802</v>
      </c>
      <c r="G77" s="1">
        <v>1.4665035567522</v>
      </c>
      <c r="H77" s="1">
        <v>1.4173551370734001</v>
      </c>
      <c r="I77" s="1">
        <v>4.9148419678804803E-2</v>
      </c>
      <c r="J77" s="1">
        <v>19.3458650645643</v>
      </c>
      <c r="K77" s="1">
        <v>4.39548840700468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122</v>
      </c>
      <c r="B78" s="1" t="s">
        <v>120</v>
      </c>
      <c r="C78" s="1" t="s">
        <v>101</v>
      </c>
      <c r="D78" s="1" t="s">
        <v>99</v>
      </c>
      <c r="E78" s="1">
        <v>23.225571129121899</v>
      </c>
      <c r="F78" s="1">
        <v>21.7868729388892</v>
      </c>
      <c r="G78" s="1">
        <v>1.43869819023273</v>
      </c>
      <c r="H78" s="1">
        <v>1.39050819301868</v>
      </c>
      <c r="I78" s="1">
        <v>4.8189997214045897E-2</v>
      </c>
      <c r="J78" s="1">
        <v>18.9023132867603</v>
      </c>
      <c r="K78" s="1">
        <v>4.3232578423616204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122</v>
      </c>
      <c r="B79" s="1" t="s">
        <v>120</v>
      </c>
      <c r="C79" s="1" t="s">
        <v>102</v>
      </c>
      <c r="D79" s="1" t="s">
        <v>99</v>
      </c>
      <c r="E79" s="1">
        <v>22.704407335606799</v>
      </c>
      <c r="F79" s="1">
        <v>21.294097243959001</v>
      </c>
      <c r="G79" s="1">
        <v>1.4103100916478299</v>
      </c>
      <c r="H79" s="1">
        <v>1.36309640724176</v>
      </c>
      <c r="I79" s="1">
        <v>4.7213684406072501E-2</v>
      </c>
      <c r="J79" s="1">
        <v>18.455812526384602</v>
      </c>
      <c r="K79" s="1">
        <v>4.2485948092222001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122</v>
      </c>
      <c r="B80" s="1" t="s">
        <v>120</v>
      </c>
      <c r="C80" s="1" t="s">
        <v>103</v>
      </c>
      <c r="D80" s="1" t="s">
        <v>99</v>
      </c>
      <c r="E80" s="1">
        <v>22.1793348587459</v>
      </c>
      <c r="F80" s="1">
        <v>20.797905434648701</v>
      </c>
      <c r="G80" s="1">
        <v>1.3814294240971801</v>
      </c>
      <c r="H80" s="1">
        <v>1.3352069158117701</v>
      </c>
      <c r="I80" s="1">
        <v>4.6222508285409698E-2</v>
      </c>
      <c r="J80" s="1">
        <v>18.007567527913</v>
      </c>
      <c r="K80" s="1">
        <v>4.1717673308328997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122</v>
      </c>
      <c r="B81" s="1" t="s">
        <v>120</v>
      </c>
      <c r="C81" s="1" t="s">
        <v>104</v>
      </c>
      <c r="D81" s="1" t="s">
        <v>99</v>
      </c>
      <c r="E81" s="1">
        <v>21.651757626421901</v>
      </c>
      <c r="F81" s="1">
        <v>20.299613916354598</v>
      </c>
      <c r="G81" s="1">
        <v>1.3521437100673099</v>
      </c>
      <c r="H81" s="1">
        <v>1.30692431323681</v>
      </c>
      <c r="I81" s="1">
        <v>4.5219396830495501E-2</v>
      </c>
      <c r="J81" s="1">
        <v>17.558717694764699</v>
      </c>
      <c r="K81" s="1">
        <v>4.0930399316572696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122</v>
      </c>
      <c r="B82" s="1" t="s">
        <v>120</v>
      </c>
      <c r="C82" s="1" t="s">
        <v>105</v>
      </c>
      <c r="D82" s="1" t="s">
        <v>99</v>
      </c>
      <c r="E82" s="1">
        <v>21.123007877970199</v>
      </c>
      <c r="F82" s="1">
        <v>19.800470367342001</v>
      </c>
      <c r="G82" s="1">
        <v>1.32253751062817</v>
      </c>
      <c r="H82" s="1">
        <v>1.27833034146335</v>
      </c>
      <c r="I82" s="1">
        <v>4.4207169164819697E-2</v>
      </c>
      <c r="J82" s="1">
        <v>17.110335598979599</v>
      </c>
      <c r="K82" s="1">
        <v>4.0126722789905296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122</v>
      </c>
      <c r="B83" s="1" t="s">
        <v>120</v>
      </c>
      <c r="C83" s="1" t="s">
        <v>106</v>
      </c>
      <c r="D83" s="1" t="s">
        <v>107</v>
      </c>
      <c r="E83" s="1">
        <v>20.594344097495298</v>
      </c>
      <c r="F83" s="1">
        <v>19.301651929755099</v>
      </c>
      <c r="G83" s="1">
        <v>1.2926921677402201</v>
      </c>
      <c r="H83" s="1">
        <v>1.2495036399680299</v>
      </c>
      <c r="I83" s="1">
        <v>4.3188527772194098E-2</v>
      </c>
      <c r="J83" s="1">
        <v>16.6634260431975</v>
      </c>
      <c r="K83" s="1">
        <v>3.9309180542978202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122</v>
      </c>
      <c r="B84" s="1" t="s">
        <v>120</v>
      </c>
      <c r="C84" s="1" t="s">
        <v>108</v>
      </c>
      <c r="D84" s="1" t="s">
        <v>107</v>
      </c>
      <c r="E84" s="1">
        <v>20.066946978006101</v>
      </c>
      <c r="F84" s="1">
        <v>18.8042615504019</v>
      </c>
      <c r="G84" s="1">
        <v>1.2626854276042201</v>
      </c>
      <c r="H84" s="1">
        <v>1.22051938089648</v>
      </c>
      <c r="I84" s="1">
        <v>4.2166046707739803E-2</v>
      </c>
      <c r="J84" s="1">
        <v>16.218923502658701</v>
      </c>
      <c r="K84" s="1">
        <v>3.8480234753473499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122</v>
      </c>
      <c r="B85" s="1" t="s">
        <v>120</v>
      </c>
      <c r="C85" s="1" t="s">
        <v>109</v>
      </c>
      <c r="D85" s="1" t="s">
        <v>107</v>
      </c>
      <c r="E85" s="1">
        <v>19.541918095101</v>
      </c>
      <c r="F85" s="1">
        <v>18.309326879394401</v>
      </c>
      <c r="G85" s="1">
        <v>1.2325912157065999</v>
      </c>
      <c r="H85" s="1">
        <v>1.1914490507111499</v>
      </c>
      <c r="I85" s="1">
        <v>4.1142164995447997E-2</v>
      </c>
      <c r="J85" s="1">
        <v>15.7776918650314</v>
      </c>
      <c r="K85" s="1">
        <v>3.7642262300695499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122</v>
      </c>
      <c r="B86" s="1" t="s">
        <v>120</v>
      </c>
      <c r="C86" s="1" t="s">
        <v>110</v>
      </c>
      <c r="D86" s="1" t="s">
        <v>107</v>
      </c>
      <c r="E86" s="1">
        <v>19.020280368668001</v>
      </c>
      <c r="F86" s="1">
        <v>17.8178008401032</v>
      </c>
      <c r="G86" s="1">
        <v>1.20247952856476</v>
      </c>
      <c r="H86" s="1">
        <v>1.1623603446688999</v>
      </c>
      <c r="I86" s="1">
        <v>4.0119183895864399E-2</v>
      </c>
      <c r="J86" s="1">
        <v>15.3405255913354</v>
      </c>
      <c r="K86" s="1">
        <v>3.6797547773325201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122</v>
      </c>
      <c r="B87" s="1" t="s">
        <v>120</v>
      </c>
      <c r="C87" s="1" t="s">
        <v>111</v>
      </c>
      <c r="D87" s="1" t="s">
        <v>107</v>
      </c>
      <c r="E87" s="1">
        <v>18.502977451468698</v>
      </c>
      <c r="F87" s="1">
        <v>17.330561185904902</v>
      </c>
      <c r="G87" s="1">
        <v>1.17241626556374</v>
      </c>
      <c r="H87" s="1">
        <v>1.1333170034395099</v>
      </c>
      <c r="I87" s="1">
        <v>3.9099262124226201E-2</v>
      </c>
      <c r="J87" s="1">
        <v>14.908149965838099</v>
      </c>
      <c r="K87" s="1">
        <v>3.5948274856306002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122</v>
      </c>
      <c r="B88" s="1" t="s">
        <v>120</v>
      </c>
      <c r="C88" s="1" t="s">
        <v>112</v>
      </c>
      <c r="D88" s="1" t="s">
        <v>107</v>
      </c>
      <c r="E88" s="1">
        <v>17.990873485678499</v>
      </c>
      <c r="F88" s="1">
        <v>16.8484103980607</v>
      </c>
      <c r="G88" s="1">
        <v>1.1424630876177899</v>
      </c>
      <c r="H88" s="1">
        <v>1.104378675677</v>
      </c>
      <c r="I88" s="1">
        <v>3.8084411940784699E-2</v>
      </c>
      <c r="J88" s="1">
        <v>14.481221622280501</v>
      </c>
      <c r="K88" s="1">
        <v>3.5096518633979898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122</v>
      </c>
      <c r="B89" s="1" t="s">
        <v>120</v>
      </c>
      <c r="C89" s="1" t="s">
        <v>113</v>
      </c>
      <c r="D89" s="1" t="s">
        <v>107</v>
      </c>
      <c r="E89" s="1">
        <v>17.484756545398</v>
      </c>
      <c r="F89" s="1">
        <v>16.3720790556137</v>
      </c>
      <c r="G89" s="1">
        <v>1.1126774897843399</v>
      </c>
      <c r="H89" s="1">
        <v>1.07560098728289</v>
      </c>
      <c r="I89" s="1">
        <v>3.70765025014482E-2</v>
      </c>
      <c r="J89" s="1">
        <v>14.0603321524255</v>
      </c>
      <c r="K89" s="1">
        <v>3.4244243929724698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122</v>
      </c>
      <c r="B90" s="1" t="s">
        <v>120</v>
      </c>
      <c r="C90" s="1" t="s">
        <v>114</v>
      </c>
      <c r="D90" s="1" t="s">
        <v>115</v>
      </c>
      <c r="E90" s="1">
        <v>16.985339160323299</v>
      </c>
      <c r="F90" s="1">
        <v>15.9022264248476</v>
      </c>
      <c r="G90" s="1">
        <v>1.08311273547569</v>
      </c>
      <c r="H90" s="1">
        <v>1.0470354771800501</v>
      </c>
      <c r="I90" s="1">
        <v>3.6077258295640499E-2</v>
      </c>
      <c r="J90" s="1">
        <v>13.6460090958014</v>
      </c>
      <c r="K90" s="1">
        <v>3.3393300645218398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122</v>
      </c>
      <c r="B91" s="1" t="s">
        <v>120</v>
      </c>
      <c r="C91" s="1" t="s">
        <v>116</v>
      </c>
      <c r="D91" s="1" t="s">
        <v>115</v>
      </c>
      <c r="E91" s="1">
        <v>16.493262256213399</v>
      </c>
      <c r="F91" s="1">
        <v>15.4394442817041</v>
      </c>
      <c r="G91" s="1">
        <v>1.0538179745092999</v>
      </c>
      <c r="H91" s="1">
        <v>1.01872971058572</v>
      </c>
      <c r="I91" s="1">
        <v>3.5088263923576099E-2</v>
      </c>
      <c r="J91" s="1">
        <v>13.2387198698049</v>
      </c>
      <c r="K91" s="1">
        <v>3.2545423864085201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122</v>
      </c>
      <c r="B92" s="1" t="s">
        <v>120</v>
      </c>
      <c r="C92" s="1" t="s">
        <v>117</v>
      </c>
      <c r="D92" s="1" t="s">
        <v>115</v>
      </c>
      <c r="E92" s="1">
        <v>16.009093174982102</v>
      </c>
      <c r="F92" s="1">
        <v>14.9842551318853</v>
      </c>
      <c r="G92" s="1">
        <v>1.0248380430967501</v>
      </c>
      <c r="H92" s="1">
        <v>0.99072708519472397</v>
      </c>
      <c r="I92" s="1">
        <v>3.4110957902023502E-2</v>
      </c>
      <c r="J92" s="1">
        <v>12.8388706022065</v>
      </c>
      <c r="K92" s="1">
        <v>3.1702225727755402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122</v>
      </c>
      <c r="B93" s="1" t="s">
        <v>120</v>
      </c>
      <c r="C93" s="1" t="s">
        <v>118</v>
      </c>
      <c r="D93" s="1" t="s">
        <v>115</v>
      </c>
      <c r="E93" s="1">
        <v>15.5333320088722</v>
      </c>
      <c r="F93" s="1">
        <v>14.537118268448801</v>
      </c>
      <c r="G93" s="1">
        <v>0.99621374042345001</v>
      </c>
      <c r="H93" s="1">
        <v>0.96306709773879196</v>
      </c>
      <c r="I93" s="1">
        <v>3.3146642684657501E-2</v>
      </c>
      <c r="J93" s="1">
        <v>12.4468119505721</v>
      </c>
      <c r="K93" s="1">
        <v>3.08652005830016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122</v>
      </c>
      <c r="B94" s="1" t="s">
        <v>120</v>
      </c>
      <c r="C94" s="1" t="s">
        <v>119</v>
      </c>
      <c r="D94" s="1" t="s">
        <v>115</v>
      </c>
      <c r="E94" s="1">
        <v>15.066416187330701</v>
      </c>
      <c r="F94" s="1">
        <v>14.098434174888199</v>
      </c>
      <c r="G94" s="1">
        <v>0.96798201244252002</v>
      </c>
      <c r="H94" s="1">
        <v>0.93578552096891998</v>
      </c>
      <c r="I94" s="1">
        <v>3.2196491473600299E-2</v>
      </c>
      <c r="J94" s="1">
        <v>12.062843410989499</v>
      </c>
      <c r="K94" s="1">
        <v>3.0035727763411701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122</v>
      </c>
      <c r="B2" s="1" t="s">
        <v>121</v>
      </c>
      <c r="C2" s="1" t="s">
        <v>13</v>
      </c>
      <c r="D2" s="1" t="s">
        <v>14</v>
      </c>
      <c r="E2" s="1">
        <v>14.746505868305601</v>
      </c>
      <c r="F2" s="1">
        <v>13.971847094628099</v>
      </c>
      <c r="G2" s="1">
        <v>0.774658773677523</v>
      </c>
      <c r="H2" s="1">
        <v>0.74780465798585005</v>
      </c>
      <c r="I2" s="1">
        <v>2.6854115691672901E-2</v>
      </c>
      <c r="J2" s="1">
        <v>12.797929559857501</v>
      </c>
      <c r="K2" s="1">
        <v>1.94857630844812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122</v>
      </c>
      <c r="B3" s="1" t="s">
        <v>121</v>
      </c>
      <c r="C3" s="1" t="s">
        <v>15</v>
      </c>
      <c r="D3" s="1" t="s">
        <v>14</v>
      </c>
      <c r="E3" s="1">
        <v>15.376781542166601</v>
      </c>
      <c r="F3" s="1">
        <v>14.5683307504368</v>
      </c>
      <c r="G3" s="1">
        <v>0.80845079172982803</v>
      </c>
      <c r="H3" s="1">
        <v>0.78043050723373897</v>
      </c>
      <c r="I3" s="1">
        <v>2.8020284496089301E-2</v>
      </c>
      <c r="J3" s="1">
        <v>13.3410056601476</v>
      </c>
      <c r="K3" s="1">
        <v>2.0357758820190099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122</v>
      </c>
      <c r="B4" s="1" t="s">
        <v>121</v>
      </c>
      <c r="C4" s="1" t="s">
        <v>16</v>
      </c>
      <c r="D4" s="1" t="s">
        <v>14</v>
      </c>
      <c r="E4" s="1">
        <v>16.0384301692403</v>
      </c>
      <c r="F4" s="1">
        <v>15.194417684021801</v>
      </c>
      <c r="G4" s="1">
        <v>0.84401248521850003</v>
      </c>
      <c r="H4" s="1">
        <v>0.81476562123823504</v>
      </c>
      <c r="I4" s="1">
        <v>2.9246863980264399E-2</v>
      </c>
      <c r="J4" s="1">
        <v>13.910611493245399</v>
      </c>
      <c r="K4" s="1">
        <v>2.1278186759948898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122</v>
      </c>
      <c r="B5" s="1" t="s">
        <v>121</v>
      </c>
      <c r="C5" s="1" t="s">
        <v>17</v>
      </c>
      <c r="D5" s="1" t="s">
        <v>14</v>
      </c>
      <c r="E5" s="1">
        <v>16.731774765277301</v>
      </c>
      <c r="F5" s="1">
        <v>15.850398722045799</v>
      </c>
      <c r="G5" s="1">
        <v>0.88137604323153795</v>
      </c>
      <c r="H5" s="1">
        <v>0.85084119043814799</v>
      </c>
      <c r="I5" s="1">
        <v>3.0534852793390299E-2</v>
      </c>
      <c r="J5" s="1">
        <v>14.506940068456601</v>
      </c>
      <c r="K5" s="1">
        <v>2.22483469682075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122</v>
      </c>
      <c r="B6" s="1" t="s">
        <v>121</v>
      </c>
      <c r="C6" s="1" t="s">
        <v>18</v>
      </c>
      <c r="D6" s="1" t="s">
        <v>19</v>
      </c>
      <c r="E6" s="1">
        <v>17.456963612070499</v>
      </c>
      <c r="F6" s="1">
        <v>16.536397948057001</v>
      </c>
      <c r="G6" s="1">
        <v>0.92056566401350504</v>
      </c>
      <c r="H6" s="1">
        <v>0.88868070058751203</v>
      </c>
      <c r="I6" s="1">
        <v>3.1884963425992903E-2</v>
      </c>
      <c r="J6" s="1">
        <v>15.1300259330262</v>
      </c>
      <c r="K6" s="1">
        <v>2.3269376790443199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122</v>
      </c>
      <c r="B7" s="1" t="s">
        <v>121</v>
      </c>
      <c r="C7" s="1" t="s">
        <v>20</v>
      </c>
      <c r="D7" s="1" t="s">
        <v>19</v>
      </c>
      <c r="E7" s="1">
        <v>18.2139641806728</v>
      </c>
      <c r="F7" s="1">
        <v>17.2523665586628</v>
      </c>
      <c r="G7" s="1">
        <v>0.96159762201004095</v>
      </c>
      <c r="H7" s="1">
        <v>0.92830000045050898</v>
      </c>
      <c r="I7" s="1">
        <v>3.3297621559531997E-2</v>
      </c>
      <c r="J7" s="1">
        <v>15.7797376822208</v>
      </c>
      <c r="K7" s="1">
        <v>2.4342264984520501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122</v>
      </c>
      <c r="B8" s="1" t="s">
        <v>121</v>
      </c>
      <c r="C8" s="1" t="s">
        <v>21</v>
      </c>
      <c r="D8" s="1" t="s">
        <v>19</v>
      </c>
      <c r="E8" s="1">
        <v>19.0025047829761</v>
      </c>
      <c r="F8" s="1">
        <v>17.9980279337742</v>
      </c>
      <c r="G8" s="1">
        <v>1.0044768492018401</v>
      </c>
      <c r="H8" s="1">
        <v>0.96970399892360903</v>
      </c>
      <c r="I8" s="1">
        <v>3.47728502782347E-2</v>
      </c>
      <c r="J8" s="1">
        <v>16.455729349217901</v>
      </c>
      <c r="K8" s="1">
        <v>2.5467754337581701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122</v>
      </c>
      <c r="B9" s="1" t="s">
        <v>121</v>
      </c>
      <c r="C9" s="1" t="s">
        <v>22</v>
      </c>
      <c r="D9" s="1" t="s">
        <v>19</v>
      </c>
      <c r="E9" s="1">
        <v>19.8220815243705</v>
      </c>
      <c r="F9" s="1">
        <v>18.772883939194799</v>
      </c>
      <c r="G9" s="1">
        <v>1.0491975851756901</v>
      </c>
      <c r="H9" s="1">
        <v>1.01288729476485</v>
      </c>
      <c r="I9" s="1">
        <v>3.6310290410838199E-2</v>
      </c>
      <c r="J9" s="1">
        <v>17.157444804882498</v>
      </c>
      <c r="K9" s="1">
        <v>2.6646367194879899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122</v>
      </c>
      <c r="B10" s="1" t="s">
        <v>121</v>
      </c>
      <c r="C10" s="1" t="s">
        <v>23</v>
      </c>
      <c r="D10" s="1" t="s">
        <v>19</v>
      </c>
      <c r="E10" s="1">
        <v>20.6719173395038</v>
      </c>
      <c r="F10" s="1">
        <v>19.576176345606498</v>
      </c>
      <c r="G10" s="1">
        <v>1.09574099389728</v>
      </c>
      <c r="H10" s="1">
        <v>1.05783187420178</v>
      </c>
      <c r="I10" s="1">
        <v>3.7909119695499802E-2</v>
      </c>
      <c r="J10" s="1">
        <v>17.884083533526098</v>
      </c>
      <c r="K10" s="1">
        <v>2.7878338059777099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122</v>
      </c>
      <c r="B11" s="1" t="s">
        <v>121</v>
      </c>
      <c r="C11" s="1" t="s">
        <v>24</v>
      </c>
      <c r="D11" s="1" t="s">
        <v>19</v>
      </c>
      <c r="E11" s="1">
        <v>21.550936499081899</v>
      </c>
      <c r="F11" s="1">
        <v>20.406862633844501</v>
      </c>
      <c r="G11" s="1">
        <v>1.14407386523744</v>
      </c>
      <c r="H11" s="1">
        <v>1.10450585778382</v>
      </c>
      <c r="I11" s="1">
        <v>3.9568007453621601E-2</v>
      </c>
      <c r="J11" s="1">
        <v>18.634578274672698</v>
      </c>
      <c r="K11" s="1">
        <v>2.9163582244091999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122</v>
      </c>
      <c r="B12" s="1" t="s">
        <v>121</v>
      </c>
      <c r="C12" s="1" t="s">
        <v>25</v>
      </c>
      <c r="D12" s="1" t="s">
        <v>19</v>
      </c>
      <c r="E12" s="1">
        <v>22.457744049168902</v>
      </c>
      <c r="F12" s="1">
        <v>21.263596653377999</v>
      </c>
      <c r="G12" s="1">
        <v>1.1941473957909201</v>
      </c>
      <c r="H12" s="1">
        <v>1.15286232239376</v>
      </c>
      <c r="I12" s="1">
        <v>4.1285073397155501E-2</v>
      </c>
      <c r="J12" s="1">
        <v>19.4075779772215</v>
      </c>
      <c r="K12" s="1">
        <v>3.0501660719474102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122</v>
      </c>
      <c r="B13" s="1" t="s">
        <v>121</v>
      </c>
      <c r="C13" s="1" t="s">
        <v>26</v>
      </c>
      <c r="D13" s="1" t="s">
        <v>27</v>
      </c>
      <c r="E13" s="1">
        <v>23.390602221784299</v>
      </c>
      <c r="F13" s="1">
        <v>22.1447066098881</v>
      </c>
      <c r="G13" s="1">
        <v>1.2458956118962199</v>
      </c>
      <c r="H13" s="1">
        <v>1.20283777633357</v>
      </c>
      <c r="I13" s="1">
        <v>4.3057835562652101E-2</v>
      </c>
      <c r="J13" s="1">
        <v>20.201429265079899</v>
      </c>
      <c r="K13" s="1">
        <v>3.1891729567044602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122</v>
      </c>
      <c r="B14" s="1" t="s">
        <v>121</v>
      </c>
      <c r="C14" s="1" t="s">
        <v>28</v>
      </c>
      <c r="D14" s="1" t="s">
        <v>27</v>
      </c>
      <c r="E14" s="1">
        <v>24.3473915361119</v>
      </c>
      <c r="F14" s="1">
        <v>23.048157995269499</v>
      </c>
      <c r="G14" s="1">
        <v>1.29923354084242</v>
      </c>
      <c r="H14" s="1">
        <v>1.2543503955804001</v>
      </c>
      <c r="I14" s="1">
        <v>4.4883145262023201E-2</v>
      </c>
      <c r="J14" s="1">
        <v>21.0141414470291</v>
      </c>
      <c r="K14" s="1">
        <v>3.3332500890827501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122</v>
      </c>
      <c r="B15" s="1" t="s">
        <v>121</v>
      </c>
      <c r="C15" s="1" t="s">
        <v>29</v>
      </c>
      <c r="D15" s="1" t="s">
        <v>27</v>
      </c>
      <c r="E15" s="1">
        <v>25.3256529206575</v>
      </c>
      <c r="F15" s="1">
        <v>23.971594335496199</v>
      </c>
      <c r="G15" s="1">
        <v>1.3540585851613001</v>
      </c>
      <c r="H15" s="1">
        <v>1.30730134398119</v>
      </c>
      <c r="I15" s="1">
        <v>4.6757241180112902E-2</v>
      </c>
      <c r="J15" s="1">
        <v>21.8434278833546</v>
      </c>
      <c r="K15" s="1">
        <v>3.48222503730294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122</v>
      </c>
      <c r="B16" s="1" t="s">
        <v>121</v>
      </c>
      <c r="C16" s="1" t="s">
        <v>30</v>
      </c>
      <c r="D16" s="1" t="s">
        <v>27</v>
      </c>
      <c r="E16" s="1">
        <v>26.322496537656701</v>
      </c>
      <c r="F16" s="1">
        <v>24.9122510310902</v>
      </c>
      <c r="G16" s="1">
        <v>1.41024550656656</v>
      </c>
      <c r="H16" s="1">
        <v>1.36156992933344</v>
      </c>
      <c r="I16" s="1">
        <v>4.8675577233120999E-2</v>
      </c>
      <c r="J16" s="1">
        <v>22.686628157245501</v>
      </c>
      <c r="K16" s="1">
        <v>3.6358683804112601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122</v>
      </c>
      <c r="B17" s="1" t="s">
        <v>121</v>
      </c>
      <c r="C17" s="1" t="s">
        <v>31</v>
      </c>
      <c r="D17" s="1" t="s">
        <v>27</v>
      </c>
      <c r="E17" s="1">
        <v>27.334637864068</v>
      </c>
      <c r="F17" s="1">
        <v>25.866989339555499</v>
      </c>
      <c r="G17" s="1">
        <v>1.46764852451246</v>
      </c>
      <c r="H17" s="1">
        <v>1.4170156307602799</v>
      </c>
      <c r="I17" s="1">
        <v>5.06328937521743E-2</v>
      </c>
      <c r="J17" s="1">
        <v>23.5407382225163</v>
      </c>
      <c r="K17" s="1">
        <v>3.7938996415516502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122</v>
      </c>
      <c r="B18" s="1" t="s">
        <v>121</v>
      </c>
      <c r="C18" s="1" t="s">
        <v>32</v>
      </c>
      <c r="D18" s="1" t="s">
        <v>27</v>
      </c>
      <c r="E18" s="1">
        <v>28.358360274733901</v>
      </c>
      <c r="F18" s="1">
        <v>26.832261936495499</v>
      </c>
      <c r="G18" s="1">
        <v>1.5260983382383499</v>
      </c>
      <c r="H18" s="1">
        <v>1.47347521619193</v>
      </c>
      <c r="I18" s="1">
        <v>5.2623122046424199E-2</v>
      </c>
      <c r="J18" s="1">
        <v>24.4023837392565</v>
      </c>
      <c r="K18" s="1">
        <v>3.9559765354773502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122</v>
      </c>
      <c r="B19" s="1" t="s">
        <v>121</v>
      </c>
      <c r="C19" s="1" t="s">
        <v>33</v>
      </c>
      <c r="D19" s="1" t="s">
        <v>27</v>
      </c>
      <c r="E19" s="1">
        <v>29.389586808892901</v>
      </c>
      <c r="F19" s="1">
        <v>27.804181564188799</v>
      </c>
      <c r="G19" s="1">
        <v>1.58540524470411</v>
      </c>
      <c r="H19" s="1">
        <v>1.5307657471940499</v>
      </c>
      <c r="I19" s="1">
        <v>5.4639497510065201E-2</v>
      </c>
      <c r="J19" s="1">
        <v>25.267886098383599</v>
      </c>
      <c r="K19" s="1">
        <v>4.1217007105093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122</v>
      </c>
      <c r="B20" s="1" t="s">
        <v>121</v>
      </c>
      <c r="C20" s="1" t="s">
        <v>34</v>
      </c>
      <c r="D20" s="1" t="s">
        <v>35</v>
      </c>
      <c r="E20" s="1">
        <v>30.423827177548901</v>
      </c>
      <c r="F20" s="1">
        <v>28.778471043798898</v>
      </c>
      <c r="G20" s="1">
        <v>1.64535613374999</v>
      </c>
      <c r="H20" s="1">
        <v>1.5886816765904199</v>
      </c>
      <c r="I20" s="1">
        <v>5.6674457159575101E-2</v>
      </c>
      <c r="J20" s="1">
        <v>26.1332176995667</v>
      </c>
      <c r="K20" s="1">
        <v>4.2906094779822102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122</v>
      </c>
      <c r="B21" s="1" t="s">
        <v>121</v>
      </c>
      <c r="C21" s="1" t="s">
        <v>36</v>
      </c>
      <c r="D21" s="1" t="s">
        <v>35</v>
      </c>
      <c r="E21" s="1">
        <v>31.456217642261901</v>
      </c>
      <c r="F21" s="1">
        <v>29.7505018425902</v>
      </c>
      <c r="G21" s="1">
        <v>1.70571579967175</v>
      </c>
      <c r="H21" s="1">
        <v>1.64699610853914</v>
      </c>
      <c r="I21" s="1">
        <v>5.8719691132605299E-2</v>
      </c>
      <c r="J21" s="1">
        <v>26.994041054625601</v>
      </c>
      <c r="K21" s="1">
        <v>4.4621765876363897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122</v>
      </c>
      <c r="B22" s="1" t="s">
        <v>121</v>
      </c>
      <c r="C22" s="1" t="s">
        <v>37</v>
      </c>
      <c r="D22" s="1" t="s">
        <v>35</v>
      </c>
      <c r="E22" s="1">
        <v>32.481549508701399</v>
      </c>
      <c r="F22" s="1">
        <v>30.715321765128198</v>
      </c>
      <c r="G22" s="1">
        <v>1.7662277435731499</v>
      </c>
      <c r="H22" s="1">
        <v>1.7054615677231599</v>
      </c>
      <c r="I22" s="1">
        <v>6.0766175849984602E-2</v>
      </c>
      <c r="J22" s="1">
        <v>27.845737500287999</v>
      </c>
      <c r="K22" s="1">
        <v>4.6358120084133896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122</v>
      </c>
      <c r="B23" s="1" t="s">
        <v>121</v>
      </c>
      <c r="C23" s="1" t="s">
        <v>38</v>
      </c>
      <c r="D23" s="1" t="s">
        <v>35</v>
      </c>
      <c r="E23" s="1">
        <v>33.494305502395598</v>
      </c>
      <c r="F23" s="1">
        <v>31.667690027830201</v>
      </c>
      <c r="G23" s="1">
        <v>1.82661547456537</v>
      </c>
      <c r="H23" s="1">
        <v>1.76381125074764</v>
      </c>
      <c r="I23" s="1">
        <v>6.2804223817734706E-2</v>
      </c>
      <c r="J23" s="1">
        <v>28.683442265191299</v>
      </c>
      <c r="K23" s="1">
        <v>4.8108632372042601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122</v>
      </c>
      <c r="B24" s="1" t="s">
        <v>121</v>
      </c>
      <c r="C24" s="1" t="s">
        <v>39</v>
      </c>
      <c r="D24" s="1" t="s">
        <v>35</v>
      </c>
      <c r="E24" s="1">
        <v>34.488730620167203</v>
      </c>
      <c r="F24" s="1">
        <v>32.602145286551398</v>
      </c>
      <c r="G24" s="1">
        <v>1.8865853336157801</v>
      </c>
      <c r="H24" s="1">
        <v>1.8217617451819199</v>
      </c>
      <c r="I24" s="1">
        <v>6.48235884338621E-2</v>
      </c>
      <c r="J24" s="1">
        <v>29.502111111728599</v>
      </c>
      <c r="K24" s="1">
        <v>4.9866195084386096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122</v>
      </c>
      <c r="B25" s="1" t="s">
        <v>121</v>
      </c>
      <c r="C25" s="1" t="s">
        <v>40</v>
      </c>
      <c r="D25" s="1" t="s">
        <v>35</v>
      </c>
      <c r="E25" s="1">
        <v>35.458785458611501</v>
      </c>
      <c r="F25" s="1">
        <v>33.512961802382499</v>
      </c>
      <c r="G25" s="1">
        <v>1.9458236562289799</v>
      </c>
      <c r="H25" s="1">
        <v>1.87901028762908</v>
      </c>
      <c r="I25" s="1">
        <v>6.6813368599902001E-2</v>
      </c>
      <c r="J25" s="1">
        <v>30.296482043809799</v>
      </c>
      <c r="K25" s="1">
        <v>5.1623034148017402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122</v>
      </c>
      <c r="B26" s="1" t="s">
        <v>121</v>
      </c>
      <c r="C26" s="1" t="s">
        <v>41</v>
      </c>
      <c r="D26" s="1" t="s">
        <v>35</v>
      </c>
      <c r="E26" s="1">
        <v>36.398422977027501</v>
      </c>
      <c r="F26" s="1">
        <v>34.394413078200699</v>
      </c>
      <c r="G26" s="1">
        <v>2.00400989882688</v>
      </c>
      <c r="H26" s="1">
        <v>1.93524742419351</v>
      </c>
      <c r="I26" s="1">
        <v>6.8762474633370901E-2</v>
      </c>
      <c r="J26" s="1">
        <v>31.061323602359899</v>
      </c>
      <c r="K26" s="1">
        <v>5.3370993746676199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122</v>
      </c>
      <c r="B27" s="1" t="s">
        <v>121</v>
      </c>
      <c r="C27" s="1" t="s">
        <v>42</v>
      </c>
      <c r="D27" s="1" t="s">
        <v>43</v>
      </c>
      <c r="E27" s="1">
        <v>37.3013558856969</v>
      </c>
      <c r="F27" s="1">
        <v>35.240551019955902</v>
      </c>
      <c r="G27" s="1">
        <v>2.0608048657409799</v>
      </c>
      <c r="H27" s="1">
        <v>1.99014564903138</v>
      </c>
      <c r="I27" s="1">
        <v>7.0659216709599001E-2</v>
      </c>
      <c r="J27" s="1">
        <v>31.791230428938899</v>
      </c>
      <c r="K27" s="1">
        <v>5.5101254567580202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122</v>
      </c>
      <c r="B28" s="1" t="s">
        <v>121</v>
      </c>
      <c r="C28" s="1" t="s">
        <v>44</v>
      </c>
      <c r="D28" s="1" t="s">
        <v>43</v>
      </c>
      <c r="E28" s="1">
        <v>38.1614385684315</v>
      </c>
      <c r="F28" s="1">
        <v>36.0455695969424</v>
      </c>
      <c r="G28" s="1">
        <v>2.1158689714891401</v>
      </c>
      <c r="H28" s="1">
        <v>2.0433770196850101</v>
      </c>
      <c r="I28" s="1">
        <v>7.2491951804125307E-2</v>
      </c>
      <c r="J28" s="1">
        <v>32.480965053110801</v>
      </c>
      <c r="K28" s="1">
        <v>5.68047351532074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122</v>
      </c>
      <c r="B29" s="1" t="s">
        <v>121</v>
      </c>
      <c r="C29" s="1" t="s">
        <v>45</v>
      </c>
      <c r="D29" s="1" t="s">
        <v>43</v>
      </c>
      <c r="E29" s="1">
        <v>38.9726278214563</v>
      </c>
      <c r="F29" s="1">
        <v>36.803766890187298</v>
      </c>
      <c r="G29" s="1">
        <v>2.1688609312689202</v>
      </c>
      <c r="H29" s="1">
        <v>2.0946118987694602</v>
      </c>
      <c r="I29" s="1">
        <v>7.4249032499453804E-2</v>
      </c>
      <c r="J29" s="1">
        <v>33.1254194993911</v>
      </c>
      <c r="K29" s="1">
        <v>5.8472083220651596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122</v>
      </c>
      <c r="B30" s="1" t="s">
        <v>121</v>
      </c>
      <c r="C30" s="1" t="s">
        <v>46</v>
      </c>
      <c r="D30" s="1" t="s">
        <v>43</v>
      </c>
      <c r="E30" s="1">
        <v>39.728933884433602</v>
      </c>
      <c r="F30" s="1">
        <v>37.509499885576098</v>
      </c>
      <c r="G30" s="1">
        <v>2.2194339988574199</v>
      </c>
      <c r="H30" s="1">
        <v>2.14351531312695</v>
      </c>
      <c r="I30" s="1">
        <v>7.5918685730472196E-2</v>
      </c>
      <c r="J30" s="1">
        <v>33.719579614401198</v>
      </c>
      <c r="K30" s="1">
        <v>6.0093542700323201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122</v>
      </c>
      <c r="B31" s="1" t="s">
        <v>121</v>
      </c>
      <c r="C31" s="1" t="s">
        <v>47</v>
      </c>
      <c r="D31" s="1" t="s">
        <v>43</v>
      </c>
      <c r="E31" s="1">
        <v>40.424756398210803</v>
      </c>
      <c r="F31" s="1">
        <v>38.1575023906911</v>
      </c>
      <c r="G31" s="1">
        <v>2.26725400751975</v>
      </c>
      <c r="H31" s="1">
        <v>2.18976437235635</v>
      </c>
      <c r="I31" s="1">
        <v>7.7489635163400197E-2</v>
      </c>
      <c r="J31" s="1">
        <v>34.258814380009298</v>
      </c>
      <c r="K31" s="1">
        <v>6.1659420182015303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122</v>
      </c>
      <c r="B32" s="1" t="s">
        <v>121</v>
      </c>
      <c r="C32" s="1" t="s">
        <v>48</v>
      </c>
      <c r="D32" s="1" t="s">
        <v>43</v>
      </c>
      <c r="E32" s="1">
        <v>41.054780189298498</v>
      </c>
      <c r="F32" s="1">
        <v>38.742786393620896</v>
      </c>
      <c r="G32" s="1">
        <v>2.3119937956775698</v>
      </c>
      <c r="H32" s="1">
        <v>2.2330428869521999</v>
      </c>
      <c r="I32" s="1">
        <v>7.8950908725370098E-2</v>
      </c>
      <c r="J32" s="1">
        <v>34.738786040742802</v>
      </c>
      <c r="K32" s="1">
        <v>6.3159941485557303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122</v>
      </c>
      <c r="B33" s="1" t="s">
        <v>121</v>
      </c>
      <c r="C33" s="1" t="s">
        <v>49</v>
      </c>
      <c r="D33" s="1" t="s">
        <v>43</v>
      </c>
      <c r="E33" s="1">
        <v>41.614200814782102</v>
      </c>
      <c r="F33" s="1">
        <v>39.260856407586303</v>
      </c>
      <c r="G33" s="1">
        <v>2.35334440719586</v>
      </c>
      <c r="H33" s="1">
        <v>2.2730521753354398</v>
      </c>
      <c r="I33" s="1">
        <v>8.0292231860417798E-2</v>
      </c>
      <c r="J33" s="1">
        <v>35.155649563148302</v>
      </c>
      <c r="K33" s="1">
        <v>6.4585512516338701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122</v>
      </c>
      <c r="B34" s="1" t="s">
        <v>121</v>
      </c>
      <c r="C34" s="1" t="s">
        <v>50</v>
      </c>
      <c r="D34" s="1" t="s">
        <v>51</v>
      </c>
      <c r="E34" s="1">
        <v>42.098728102932697</v>
      </c>
      <c r="F34" s="1">
        <v>39.707710609154297</v>
      </c>
      <c r="G34" s="1">
        <v>2.3910174937784499</v>
      </c>
      <c r="H34" s="1">
        <v>2.30951340003607</v>
      </c>
      <c r="I34" s="1">
        <v>8.1504093742378006E-2</v>
      </c>
      <c r="J34" s="1">
        <v>35.506042992537203</v>
      </c>
      <c r="K34" s="1">
        <v>6.5926851103954904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122</v>
      </c>
      <c r="B35" s="1" t="s">
        <v>121</v>
      </c>
      <c r="C35" s="1" t="s">
        <v>52</v>
      </c>
      <c r="D35" s="1" t="s">
        <v>51</v>
      </c>
      <c r="E35" s="1">
        <v>42.504552279258</v>
      </c>
      <c r="F35" s="1">
        <v>40.079810397223604</v>
      </c>
      <c r="G35" s="1">
        <v>2.42474188203437</v>
      </c>
      <c r="H35" s="1">
        <v>2.3421642410316599</v>
      </c>
      <c r="I35" s="1">
        <v>8.2577641002708105E-2</v>
      </c>
      <c r="J35" s="1">
        <v>35.787067541471103</v>
      </c>
      <c r="K35" s="1">
        <v>6.7174847377869202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122</v>
      </c>
      <c r="B36" s="1" t="s">
        <v>121</v>
      </c>
      <c r="C36" s="1" t="s">
        <v>53</v>
      </c>
      <c r="D36" s="1" t="s">
        <v>51</v>
      </c>
      <c r="E36" s="1">
        <v>42.828689477451398</v>
      </c>
      <c r="F36" s="1">
        <v>40.374404426341798</v>
      </c>
      <c r="G36" s="1">
        <v>2.45428505110957</v>
      </c>
      <c r="H36" s="1">
        <v>2.3707796544642998</v>
      </c>
      <c r="I36" s="1">
        <v>8.3505396645267196E-2</v>
      </c>
      <c r="J36" s="1">
        <v>35.996568355679997</v>
      </c>
      <c r="K36" s="1">
        <v>6.8321211217713902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122</v>
      </c>
      <c r="B37" s="1" t="s">
        <v>121</v>
      </c>
      <c r="C37" s="1" t="s">
        <v>54</v>
      </c>
      <c r="D37" s="1" t="s">
        <v>51</v>
      </c>
      <c r="E37" s="1">
        <v>43.068751115701197</v>
      </c>
      <c r="F37" s="1">
        <v>40.589311416255804</v>
      </c>
      <c r="G37" s="1">
        <v>2.4794396994454302</v>
      </c>
      <c r="H37" s="1">
        <v>2.3951588949212699</v>
      </c>
      <c r="I37" s="1">
        <v>8.4280804524163103E-2</v>
      </c>
      <c r="J37" s="1">
        <v>36.132941927334997</v>
      </c>
      <c r="K37" s="1">
        <v>6.9358091883662896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122</v>
      </c>
      <c r="B38" s="1" t="s">
        <v>121</v>
      </c>
      <c r="C38" s="1" t="s">
        <v>55</v>
      </c>
      <c r="D38" s="1" t="s">
        <v>51</v>
      </c>
      <c r="E38" s="1">
        <v>43.223098031657898</v>
      </c>
      <c r="F38" s="1">
        <v>40.7230640816055</v>
      </c>
      <c r="G38" s="1">
        <v>2.5000339500524298</v>
      </c>
      <c r="H38" s="1">
        <v>2.4151353831708602</v>
      </c>
      <c r="I38" s="1">
        <v>8.4898566881575599E-2</v>
      </c>
      <c r="J38" s="1">
        <v>36.195257767065101</v>
      </c>
      <c r="K38" s="1">
        <v>7.0278402645928004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122</v>
      </c>
      <c r="B39" s="1" t="s">
        <v>121</v>
      </c>
      <c r="C39" s="1" t="s">
        <v>56</v>
      </c>
      <c r="D39" s="1" t="s">
        <v>51</v>
      </c>
      <c r="E39" s="1">
        <v>43.290798843661101</v>
      </c>
      <c r="F39" s="1">
        <v>40.774866210028698</v>
      </c>
      <c r="G39" s="1">
        <v>2.5159326336324099</v>
      </c>
      <c r="H39" s="1">
        <v>2.4305779715294902</v>
      </c>
      <c r="I39" s="1">
        <v>8.5354662102919407E-2</v>
      </c>
      <c r="J39" s="1">
        <v>36.1832023563151</v>
      </c>
      <c r="K39" s="1">
        <v>7.1075964873459796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122</v>
      </c>
      <c r="B40" s="1" t="s">
        <v>121</v>
      </c>
      <c r="C40" s="1" t="s">
        <v>57</v>
      </c>
      <c r="D40" s="1" t="s">
        <v>51</v>
      </c>
      <c r="E40" s="1">
        <v>43.271678530335798</v>
      </c>
      <c r="F40" s="1">
        <v>40.744639296783497</v>
      </c>
      <c r="G40" s="1">
        <v>2.52703923355232</v>
      </c>
      <c r="H40" s="1">
        <v>2.4413928167372299</v>
      </c>
      <c r="I40" s="1">
        <v>8.5646416815088194E-2</v>
      </c>
      <c r="J40" s="1">
        <v>36.097124790190001</v>
      </c>
      <c r="K40" s="1">
        <v>7.1745537401458002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122</v>
      </c>
      <c r="B41" s="1" t="s">
        <v>121</v>
      </c>
      <c r="C41" s="1" t="s">
        <v>58</v>
      </c>
      <c r="D41" s="1" t="s">
        <v>59</v>
      </c>
      <c r="E41" s="1">
        <v>43.166336698778601</v>
      </c>
      <c r="F41" s="1">
        <v>40.633038575354298</v>
      </c>
      <c r="G41" s="1">
        <v>2.53329812342428</v>
      </c>
      <c r="H41" s="1">
        <v>2.4475255498114001</v>
      </c>
      <c r="I41" s="1">
        <v>8.5772573612880099E-2</v>
      </c>
      <c r="J41" s="1">
        <v>35.938045299981702</v>
      </c>
      <c r="K41" s="1">
        <v>7.2282913987969701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122</v>
      </c>
      <c r="B42" s="1" t="s">
        <v>121</v>
      </c>
      <c r="C42" s="1" t="s">
        <v>60</v>
      </c>
      <c r="D42" s="1" t="s">
        <v>59</v>
      </c>
      <c r="E42" s="1">
        <v>42.976150081073797</v>
      </c>
      <c r="F42" s="1">
        <v>40.4414557008988</v>
      </c>
      <c r="G42" s="1">
        <v>2.5346943801749702</v>
      </c>
      <c r="H42" s="1">
        <v>2.4489610931466301</v>
      </c>
      <c r="I42" s="1">
        <v>8.5733287028335395E-2</v>
      </c>
      <c r="J42" s="1">
        <v>35.707659244680798</v>
      </c>
      <c r="K42" s="1">
        <v>7.2684908363929503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122</v>
      </c>
      <c r="B43" s="1" t="s">
        <v>121</v>
      </c>
      <c r="C43" s="1" t="s">
        <v>61</v>
      </c>
      <c r="D43" s="1" t="s">
        <v>59</v>
      </c>
      <c r="E43" s="1">
        <v>42.7032086918299</v>
      </c>
      <c r="F43" s="1">
        <v>40.171955447878801</v>
      </c>
      <c r="G43" s="1">
        <v>2.53125324395105</v>
      </c>
      <c r="H43" s="1">
        <v>2.44572316081031</v>
      </c>
      <c r="I43" s="1">
        <v>8.5530083140739302E-2</v>
      </c>
      <c r="J43" s="1">
        <v>35.408265561927003</v>
      </c>
      <c r="K43" s="1">
        <v>7.29494312990286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122</v>
      </c>
      <c r="B44" s="1" t="s">
        <v>121</v>
      </c>
      <c r="C44" s="1" t="s">
        <v>62</v>
      </c>
      <c r="D44" s="1" t="s">
        <v>59</v>
      </c>
      <c r="E44" s="1">
        <v>42.350303587526298</v>
      </c>
      <c r="F44" s="1">
        <v>39.8272614394755</v>
      </c>
      <c r="G44" s="1">
        <v>2.5230421480507301</v>
      </c>
      <c r="H44" s="1">
        <v>2.43787623868874</v>
      </c>
      <c r="I44" s="1">
        <v>8.5165909361990394E-2</v>
      </c>
      <c r="J44" s="1">
        <v>35.042740809449903</v>
      </c>
      <c r="K44" s="1">
        <v>7.3075627780763597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122</v>
      </c>
      <c r="B45" s="1" t="s">
        <v>121</v>
      </c>
      <c r="C45" s="1" t="s">
        <v>63</v>
      </c>
      <c r="D45" s="1" t="s">
        <v>59</v>
      </c>
      <c r="E45" s="1">
        <v>41.920791201294698</v>
      </c>
      <c r="F45" s="1">
        <v>39.4106282519042</v>
      </c>
      <c r="G45" s="1">
        <v>2.51016294939055</v>
      </c>
      <c r="H45" s="1">
        <v>2.4255180793404199</v>
      </c>
      <c r="I45" s="1">
        <v>8.46448700501371E-2</v>
      </c>
      <c r="J45" s="1">
        <v>34.614425114362099</v>
      </c>
      <c r="K45" s="1">
        <v>7.3063660869326501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122</v>
      </c>
      <c r="B46" s="1" t="s">
        <v>121</v>
      </c>
      <c r="C46" s="1" t="s">
        <v>64</v>
      </c>
      <c r="D46" s="1" t="s">
        <v>59</v>
      </c>
      <c r="E46" s="1">
        <v>41.418599817853497</v>
      </c>
      <c r="F46" s="1">
        <v>38.925845594120098</v>
      </c>
      <c r="G46" s="1">
        <v>2.4927542237333702</v>
      </c>
      <c r="H46" s="1">
        <v>2.40878193271385</v>
      </c>
      <c r="I46" s="1">
        <v>8.3972291019527898E-2</v>
      </c>
      <c r="J46" s="1">
        <v>34.127116575703802</v>
      </c>
      <c r="K46" s="1">
        <v>7.2914832421497202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122</v>
      </c>
      <c r="B47" s="1" t="s">
        <v>121</v>
      </c>
      <c r="C47" s="1" t="s">
        <v>65</v>
      </c>
      <c r="D47" s="1" t="s">
        <v>59</v>
      </c>
      <c r="E47" s="1">
        <v>40.8481373946071</v>
      </c>
      <c r="F47" s="1">
        <v>38.377149355907498</v>
      </c>
      <c r="G47" s="1">
        <v>2.47098803869953</v>
      </c>
      <c r="H47" s="1">
        <v>2.38783344346384</v>
      </c>
      <c r="I47" s="1">
        <v>8.3154595235694503E-2</v>
      </c>
      <c r="J47" s="1">
        <v>33.584981998401503</v>
      </c>
      <c r="K47" s="1">
        <v>7.26315539620553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122</v>
      </c>
      <c r="B48" s="1" t="s">
        <v>121</v>
      </c>
      <c r="C48" s="1" t="s">
        <v>66</v>
      </c>
      <c r="D48" s="1" t="s">
        <v>67</v>
      </c>
      <c r="E48" s="1">
        <v>40.214184614189897</v>
      </c>
      <c r="F48" s="1">
        <v>37.769120100681803</v>
      </c>
      <c r="G48" s="1">
        <v>2.4450645135081301</v>
      </c>
      <c r="H48" s="1">
        <v>2.36286540065309</v>
      </c>
      <c r="I48" s="1">
        <v>8.2199112855047399E-2</v>
      </c>
      <c r="J48" s="1">
        <v>32.9924630571645</v>
      </c>
      <c r="K48" s="1">
        <v>7.2217215570254298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122</v>
      </c>
      <c r="B49" s="1" t="s">
        <v>121</v>
      </c>
      <c r="C49" s="1" t="s">
        <v>68</v>
      </c>
      <c r="D49" s="1" t="s">
        <v>67</v>
      </c>
      <c r="E49" s="1">
        <v>39.521840616758404</v>
      </c>
      <c r="F49" s="1">
        <v>37.106630797504998</v>
      </c>
      <c r="G49" s="1">
        <v>2.41520981925333</v>
      </c>
      <c r="H49" s="1">
        <v>2.33409581390405</v>
      </c>
      <c r="I49" s="1">
        <v>8.1114005349272905E-2</v>
      </c>
      <c r="J49" s="1">
        <v>32.354224316936502</v>
      </c>
      <c r="K49" s="1">
        <v>7.16761629982188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122</v>
      </c>
      <c r="B50" s="1" t="s">
        <v>121</v>
      </c>
      <c r="C50" s="1" t="s">
        <v>69</v>
      </c>
      <c r="D50" s="1" t="s">
        <v>67</v>
      </c>
      <c r="E50" s="1">
        <v>38.776433816090602</v>
      </c>
      <c r="F50" s="1">
        <v>36.394761955424499</v>
      </c>
      <c r="G50" s="1">
        <v>2.3816718606661098</v>
      </c>
      <c r="H50" s="1">
        <v>2.30176374767986</v>
      </c>
      <c r="I50" s="1">
        <v>7.9908112986249294E-2</v>
      </c>
      <c r="J50" s="1">
        <v>31.675073729507499</v>
      </c>
      <c r="K50" s="1">
        <v>7.1013600865831101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122</v>
      </c>
      <c r="B51" s="1" t="s">
        <v>121</v>
      </c>
      <c r="C51" s="1" t="s">
        <v>70</v>
      </c>
      <c r="D51" s="1" t="s">
        <v>67</v>
      </c>
      <c r="E51" s="1">
        <v>37.983443771764698</v>
      </c>
      <c r="F51" s="1">
        <v>35.638727512192702</v>
      </c>
      <c r="G51" s="1">
        <v>2.34471625957192</v>
      </c>
      <c r="H51" s="1">
        <v>2.26612544465319</v>
      </c>
      <c r="I51" s="1">
        <v>7.8590814918733001E-2</v>
      </c>
      <c r="J51" s="1">
        <v>30.959894326527401</v>
      </c>
      <c r="K51" s="1">
        <v>7.0235494452373102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122</v>
      </c>
      <c r="B52" s="1" t="s">
        <v>121</v>
      </c>
      <c r="C52" s="1" t="s">
        <v>71</v>
      </c>
      <c r="D52" s="1" t="s">
        <v>67</v>
      </c>
      <c r="E52" s="1">
        <v>37.148423844122597</v>
      </c>
      <c r="F52" s="1">
        <v>34.843801530046697</v>
      </c>
      <c r="G52" s="1">
        <v>2.3046223140758402</v>
      </c>
      <c r="H52" s="1">
        <v>2.2274504251406402</v>
      </c>
      <c r="I52" s="1">
        <v>7.7171888935201105E-2</v>
      </c>
      <c r="J52" s="1">
        <v>30.213576967047299</v>
      </c>
      <c r="K52" s="1">
        <v>6.9348468770753202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122</v>
      </c>
      <c r="B53" s="1" t="s">
        <v>121</v>
      </c>
      <c r="C53" s="1" t="s">
        <v>72</v>
      </c>
      <c r="D53" s="1" t="s">
        <v>67</v>
      </c>
      <c r="E53" s="1">
        <v>36.276932525317903</v>
      </c>
      <c r="F53" s="1">
        <v>34.015253372018897</v>
      </c>
      <c r="G53" s="1">
        <v>2.2616791532990099</v>
      </c>
      <c r="H53" s="1">
        <v>2.1860177733055202</v>
      </c>
      <c r="I53" s="1">
        <v>7.5661379993491096E-2</v>
      </c>
      <c r="J53" s="1">
        <v>29.440962107634999</v>
      </c>
      <c r="K53" s="1">
        <v>6.8359704176829004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122</v>
      </c>
      <c r="B54" s="1" t="s">
        <v>121</v>
      </c>
      <c r="C54" s="1" t="s">
        <v>73</v>
      </c>
      <c r="D54" s="1" t="s">
        <v>67</v>
      </c>
      <c r="E54" s="1">
        <v>35.374461132406601</v>
      </c>
      <c r="F54" s="1">
        <v>33.158279633264399</v>
      </c>
      <c r="G54" s="1">
        <v>2.2161814991421802</v>
      </c>
      <c r="H54" s="1">
        <v>2.1421120424559299</v>
      </c>
      <c r="I54" s="1">
        <v>7.4069456686255003E-2</v>
      </c>
      <c r="J54" s="1">
        <v>28.646779573392301</v>
      </c>
      <c r="K54" s="1">
        <v>6.7276815590142798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122</v>
      </c>
      <c r="B55" s="1" t="s">
        <v>121</v>
      </c>
      <c r="C55" s="1" t="s">
        <v>74</v>
      </c>
      <c r="D55" s="1" t="s">
        <v>75</v>
      </c>
      <c r="E55" s="1">
        <v>34.446395186102698</v>
      </c>
      <c r="F55" s="1">
        <v>32.277968139183997</v>
      </c>
      <c r="G55" s="1">
        <v>2.1684270469187799</v>
      </c>
      <c r="H55" s="1">
        <v>2.0960207219326001</v>
      </c>
      <c r="I55" s="1">
        <v>7.2406324986175302E-2</v>
      </c>
      <c r="J55" s="1">
        <v>27.835618428049099</v>
      </c>
      <c r="K55" s="1">
        <v>6.6107767580536096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122</v>
      </c>
      <c r="B56" s="1" t="s">
        <v>121</v>
      </c>
      <c r="C56" s="1" t="s">
        <v>76</v>
      </c>
      <c r="D56" s="1" t="s">
        <v>75</v>
      </c>
      <c r="E56" s="1">
        <v>33.497932166056103</v>
      </c>
      <c r="F56" s="1">
        <v>31.379220573306402</v>
      </c>
      <c r="G56" s="1">
        <v>2.1187115927497402</v>
      </c>
      <c r="H56" s="1">
        <v>2.0480295291642401</v>
      </c>
      <c r="I56" s="1">
        <v>7.06820635854985E-2</v>
      </c>
      <c r="J56" s="1">
        <v>27.011858764730299</v>
      </c>
      <c r="K56" s="1">
        <v>6.4860734013257799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122</v>
      </c>
      <c r="B57" s="1" t="s">
        <v>121</v>
      </c>
      <c r="C57" s="1" t="s">
        <v>77</v>
      </c>
      <c r="D57" s="1" t="s">
        <v>75</v>
      </c>
      <c r="E57" s="1">
        <v>32.534057541444497</v>
      </c>
      <c r="F57" s="1">
        <v>30.466730934329998</v>
      </c>
      <c r="G57" s="1">
        <v>2.0673266071145</v>
      </c>
      <c r="H57" s="1">
        <v>1.9984200583440701</v>
      </c>
      <c r="I57" s="1">
        <v>6.8906548770426804E-2</v>
      </c>
      <c r="J57" s="1">
        <v>26.179657600871501</v>
      </c>
      <c r="K57" s="1">
        <v>6.3543999405730496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122</v>
      </c>
      <c r="B58" s="1" t="s">
        <v>121</v>
      </c>
      <c r="C58" s="1" t="s">
        <v>78</v>
      </c>
      <c r="D58" s="1" t="s">
        <v>75</v>
      </c>
      <c r="E58" s="1">
        <v>31.559506546721799</v>
      </c>
      <c r="F58" s="1">
        <v>29.5449496306166</v>
      </c>
      <c r="G58" s="1">
        <v>2.0145569161051902</v>
      </c>
      <c r="H58" s="1">
        <v>1.94746753967201</v>
      </c>
      <c r="I58" s="1">
        <v>6.7089376433182801E-2</v>
      </c>
      <c r="J58" s="1">
        <v>25.3429174877609</v>
      </c>
      <c r="K58" s="1">
        <v>6.2165890589609702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122</v>
      </c>
      <c r="B59" s="1" t="s">
        <v>121</v>
      </c>
      <c r="C59" s="1" t="s">
        <v>79</v>
      </c>
      <c r="D59" s="1" t="s">
        <v>75</v>
      </c>
      <c r="E59" s="1">
        <v>30.578734512592799</v>
      </c>
      <c r="F59" s="1">
        <v>28.618056574009898</v>
      </c>
      <c r="G59" s="1">
        <v>1.96067793858298</v>
      </c>
      <c r="H59" s="1">
        <v>1.8954381630131401</v>
      </c>
      <c r="I59" s="1">
        <v>6.5239775569838898E-2</v>
      </c>
      <c r="J59" s="1">
        <v>24.505267671161501</v>
      </c>
      <c r="K59" s="1">
        <v>6.0734668414313697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122</v>
      </c>
      <c r="B60" s="1" t="s">
        <v>121</v>
      </c>
      <c r="C60" s="1" t="s">
        <v>80</v>
      </c>
      <c r="D60" s="1" t="s">
        <v>75</v>
      </c>
      <c r="E60" s="1">
        <v>29.5958938032873</v>
      </c>
      <c r="F60" s="1">
        <v>27.689940313689299</v>
      </c>
      <c r="G60" s="1">
        <v>1.90595348959797</v>
      </c>
      <c r="H60" s="1">
        <v>1.84258694987806</v>
      </c>
      <c r="I60" s="1">
        <v>6.3366539719909701E-2</v>
      </c>
      <c r="J60" s="1">
        <v>23.670049727550101</v>
      </c>
      <c r="K60" s="1">
        <v>5.9258440757372099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122</v>
      </c>
      <c r="B61" s="1" t="s">
        <v>121</v>
      </c>
      <c r="C61" s="1" t="s">
        <v>81</v>
      </c>
      <c r="D61" s="1" t="s">
        <v>75</v>
      </c>
      <c r="E61" s="1">
        <v>28.614825169341401</v>
      </c>
      <c r="F61" s="1">
        <v>26.764190677893101</v>
      </c>
      <c r="G61" s="1">
        <v>1.85063449144827</v>
      </c>
      <c r="H61" s="1">
        <v>1.7891565027362999</v>
      </c>
      <c r="I61" s="1">
        <v>6.14779887119744E-2</v>
      </c>
      <c r="J61" s="1">
        <v>22.840314848327601</v>
      </c>
      <c r="K61" s="1">
        <v>5.7745103210137696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122</v>
      </c>
      <c r="B62" s="1" t="s">
        <v>121</v>
      </c>
      <c r="C62" s="1" t="s">
        <v>82</v>
      </c>
      <c r="D62" s="1" t="s">
        <v>83</v>
      </c>
      <c r="E62" s="1">
        <v>27.639038061308401</v>
      </c>
      <c r="F62" s="1">
        <v>25.844080940794001</v>
      </c>
      <c r="G62" s="1">
        <v>1.7949571205144801</v>
      </c>
      <c r="H62" s="1">
        <v>1.73537520978516</v>
      </c>
      <c r="I62" s="1">
        <v>5.95819107293225E-2</v>
      </c>
      <c r="J62" s="1">
        <v>22.018811453701499</v>
      </c>
      <c r="K62" s="1">
        <v>5.6202266076068996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122</v>
      </c>
      <c r="B63" s="1" t="s">
        <v>121</v>
      </c>
      <c r="C63" s="1" t="s">
        <v>84</v>
      </c>
      <c r="D63" s="1" t="s">
        <v>83</v>
      </c>
      <c r="E63" s="1">
        <v>26.671699343250101</v>
      </c>
      <c r="F63" s="1">
        <v>24.9325615023807</v>
      </c>
      <c r="G63" s="1">
        <v>1.7391378408693401</v>
      </c>
      <c r="H63" s="1">
        <v>1.68145241704388</v>
      </c>
      <c r="I63" s="1">
        <v>5.7685423825464502E-2</v>
      </c>
      <c r="J63" s="1">
        <v>21.208000489300201</v>
      </c>
      <c r="K63" s="1">
        <v>5.4636988539498796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122</v>
      </c>
      <c r="B64" s="1" t="s">
        <v>121</v>
      </c>
      <c r="C64" s="1" t="s">
        <v>85</v>
      </c>
      <c r="D64" s="1" t="s">
        <v>83</v>
      </c>
      <c r="E64" s="1">
        <v>25.715637523180298</v>
      </c>
      <c r="F64" s="1">
        <v>24.032262861183501</v>
      </c>
      <c r="G64" s="1">
        <v>1.68337466199681</v>
      </c>
      <c r="H64" s="1">
        <v>1.62757965044693</v>
      </c>
      <c r="I64" s="1">
        <v>5.5795011549882201E-2</v>
      </c>
      <c r="J64" s="1">
        <v>20.410053156783299</v>
      </c>
      <c r="K64" s="1">
        <v>5.3055843663969897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122</v>
      </c>
      <c r="B65" s="1" t="s">
        <v>121</v>
      </c>
      <c r="C65" s="1" t="s">
        <v>86</v>
      </c>
      <c r="D65" s="1" t="s">
        <v>83</v>
      </c>
      <c r="E65" s="1">
        <v>24.773378492985401</v>
      </c>
      <c r="F65" s="1">
        <v>23.145526114432599</v>
      </c>
      <c r="G65" s="1">
        <v>1.6278523785528101</v>
      </c>
      <c r="H65" s="1">
        <v>1.57393569985666</v>
      </c>
      <c r="I65" s="1">
        <v>5.39166786961481E-2</v>
      </c>
      <c r="J65" s="1">
        <v>19.626862640950101</v>
      </c>
      <c r="K65" s="1">
        <v>5.1465158520352396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122</v>
      </c>
      <c r="B66" s="1" t="s">
        <v>121</v>
      </c>
      <c r="C66" s="1" t="s">
        <v>87</v>
      </c>
      <c r="D66" s="1" t="s">
        <v>83</v>
      </c>
      <c r="E66" s="1">
        <v>23.847151352873801</v>
      </c>
      <c r="F66" s="1">
        <v>22.274409887552</v>
      </c>
      <c r="G66" s="1">
        <v>1.5727414653217899</v>
      </c>
      <c r="H66" s="1">
        <v>1.5206855414611899</v>
      </c>
      <c r="I66" s="1">
        <v>5.2055923860605598E-2</v>
      </c>
      <c r="J66" s="1">
        <v>18.860057259861701</v>
      </c>
      <c r="K66" s="1">
        <v>4.9870940930121304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122</v>
      </c>
      <c r="B67" s="1" t="s">
        <v>121</v>
      </c>
      <c r="C67" s="1" t="s">
        <v>88</v>
      </c>
      <c r="D67" s="1" t="s">
        <v>83</v>
      </c>
      <c r="E67" s="1">
        <v>22.9388957535092</v>
      </c>
      <c r="F67" s="1">
        <v>21.420698508870601</v>
      </c>
      <c r="G67" s="1">
        <v>1.5181972446385801</v>
      </c>
      <c r="H67" s="1">
        <v>1.4679795246765499</v>
      </c>
      <c r="I67" s="1">
        <v>5.0217719962026702E-2</v>
      </c>
      <c r="J67" s="1">
        <v>18.111013826314402</v>
      </c>
      <c r="K67" s="1">
        <v>4.8278819271948201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122</v>
      </c>
      <c r="B68" s="1" t="s">
        <v>121</v>
      </c>
      <c r="C68" s="1" t="s">
        <v>89</v>
      </c>
      <c r="D68" s="1" t="s">
        <v>83</v>
      </c>
      <c r="E68" s="1">
        <v>22.050274430419599</v>
      </c>
      <c r="F68" s="1">
        <v>20.585914812447999</v>
      </c>
      <c r="G68" s="1">
        <v>1.4643596179715599</v>
      </c>
      <c r="H68" s="1">
        <v>1.4159531058972299</v>
      </c>
      <c r="I68" s="1">
        <v>4.8406512074327099E-2</v>
      </c>
      <c r="J68" s="1">
        <v>17.380873843648601</v>
      </c>
      <c r="K68" s="1">
        <v>4.6694005867709896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122</v>
      </c>
      <c r="B69" s="1" t="s">
        <v>121</v>
      </c>
      <c r="C69" s="1" t="s">
        <v>90</v>
      </c>
      <c r="D69" s="1" t="s">
        <v>91</v>
      </c>
      <c r="E69" s="1">
        <v>21.182687770024199</v>
      </c>
      <c r="F69" s="1">
        <v>19.771334592527001</v>
      </c>
      <c r="G69" s="1">
        <v>1.4113531774971599</v>
      </c>
      <c r="H69" s="1">
        <v>1.3647269511695601</v>
      </c>
      <c r="I69" s="1">
        <v>4.6626226327602299E-2</v>
      </c>
      <c r="J69" s="1">
        <v>16.6705598969235</v>
      </c>
      <c r="K69" s="1">
        <v>4.51212787310069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122</v>
      </c>
      <c r="B70" s="1" t="s">
        <v>121</v>
      </c>
      <c r="C70" s="1" t="s">
        <v>92</v>
      </c>
      <c r="D70" s="1" t="s">
        <v>91</v>
      </c>
      <c r="E70" s="1">
        <v>20.3372905364443</v>
      </c>
      <c r="F70" s="1">
        <v>18.978002953074899</v>
      </c>
      <c r="G70" s="1">
        <v>1.35928758336941</v>
      </c>
      <c r="H70" s="1">
        <v>1.31440729652167</v>
      </c>
      <c r="I70" s="1">
        <v>4.4880286847739002E-2</v>
      </c>
      <c r="J70" s="1">
        <v>15.9807930462303</v>
      </c>
      <c r="K70" s="1">
        <v>4.3564974902139904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122</v>
      </c>
      <c r="B71" s="1" t="s">
        <v>121</v>
      </c>
      <c r="C71" s="1" t="s">
        <v>93</v>
      </c>
      <c r="D71" s="1" t="s">
        <v>91</v>
      </c>
      <c r="E71" s="1">
        <v>19.515009178053798</v>
      </c>
      <c r="F71" s="1">
        <v>18.2067510672093</v>
      </c>
      <c r="G71" s="1">
        <v>1.3082581108445199</v>
      </c>
      <c r="H71" s="1">
        <v>1.2650864733338201</v>
      </c>
      <c r="I71" s="1">
        <v>4.3171637510693098E-2</v>
      </c>
      <c r="J71" s="1">
        <v>15.312109923366901</v>
      </c>
      <c r="K71" s="1">
        <v>4.2028992546869004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122</v>
      </c>
      <c r="B72" s="1" t="s">
        <v>121</v>
      </c>
      <c r="C72" s="1" t="s">
        <v>94</v>
      </c>
      <c r="D72" s="1" t="s">
        <v>91</v>
      </c>
      <c r="E72" s="1">
        <v>18.7165600809968</v>
      </c>
      <c r="F72" s="1">
        <v>17.458213742741702</v>
      </c>
      <c r="G72" s="1">
        <v>1.2583463382550899</v>
      </c>
      <c r="H72" s="1">
        <v>1.21684357037724</v>
      </c>
      <c r="I72" s="1">
        <v>4.1502767877854299E-2</v>
      </c>
      <c r="J72" s="1">
        <v>14.664880127665199</v>
      </c>
      <c r="K72" s="1">
        <v>4.05167995333154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122</v>
      </c>
      <c r="B73" s="1" t="s">
        <v>121</v>
      </c>
      <c r="C73" s="1" t="s">
        <v>95</v>
      </c>
      <c r="D73" s="1" t="s">
        <v>91</v>
      </c>
      <c r="E73" s="1">
        <v>17.942467611436101</v>
      </c>
      <c r="F73" s="1">
        <v>16.732846697323701</v>
      </c>
      <c r="G73" s="1">
        <v>1.2096209141123699</v>
      </c>
      <c r="H73" s="1">
        <v>1.1697451729327299</v>
      </c>
      <c r="I73" s="1">
        <v>3.9875741179635597E-2</v>
      </c>
      <c r="J73" s="1">
        <v>14.039322920816399</v>
      </c>
      <c r="K73" s="1">
        <v>3.9031446906196399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122</v>
      </c>
      <c r="B74" s="1" t="s">
        <v>121</v>
      </c>
      <c r="C74" s="1" t="s">
        <v>96</v>
      </c>
      <c r="D74" s="1" t="s">
        <v>91</v>
      </c>
      <c r="E74" s="1">
        <v>17.193081647707999</v>
      </c>
      <c r="F74" s="1">
        <v>16.030943282438098</v>
      </c>
      <c r="G74" s="1">
        <v>1.16213836526989</v>
      </c>
      <c r="H74" s="1">
        <v>1.1238461420699499</v>
      </c>
      <c r="I74" s="1">
        <v>3.8292223199933202E-2</v>
      </c>
      <c r="J74" s="1">
        <v>13.4355230896902</v>
      </c>
      <c r="K74" s="1">
        <v>3.7575585580177999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122</v>
      </c>
      <c r="B75" s="1" t="s">
        <v>121</v>
      </c>
      <c r="C75" s="1" t="s">
        <v>97</v>
      </c>
      <c r="D75" s="1" t="s">
        <v>91</v>
      </c>
      <c r="E75" s="1">
        <v>16.468595424150401</v>
      </c>
      <c r="F75" s="1">
        <v>15.352651451930701</v>
      </c>
      <c r="G75" s="1">
        <v>1.11594397221963</v>
      </c>
      <c r="H75" s="1">
        <v>1.0791904591227299</v>
      </c>
      <c r="I75" s="1">
        <v>3.6753513096896603E-2</v>
      </c>
      <c r="J75" s="1">
        <v>12.853446788423501</v>
      </c>
      <c r="K75" s="1">
        <v>3.6151486357268499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122</v>
      </c>
      <c r="B76" s="1" t="s">
        <v>121</v>
      </c>
      <c r="C76" s="1" t="s">
        <v>98</v>
      </c>
      <c r="D76" s="1" t="s">
        <v>99</v>
      </c>
      <c r="E76" s="1">
        <v>15.7690621216073</v>
      </c>
      <c r="F76" s="1">
        <v>14.6979894858521</v>
      </c>
      <c r="G76" s="1">
        <v>1.07107263575523</v>
      </c>
      <c r="H76" s="1">
        <v>1.03581206227133</v>
      </c>
      <c r="I76" s="1">
        <v>3.5260573483901901E-2</v>
      </c>
      <c r="J76" s="1">
        <v>12.2929559645917</v>
      </c>
      <c r="K76" s="1">
        <v>3.4761061570155598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122</v>
      </c>
      <c r="B77" s="1" t="s">
        <v>121</v>
      </c>
      <c r="C77" s="1" t="s">
        <v>100</v>
      </c>
      <c r="D77" s="1" t="s">
        <v>99</v>
      </c>
      <c r="E77" s="1">
        <v>15.094410604038799</v>
      </c>
      <c r="F77" s="1">
        <v>14.0668608664367</v>
      </c>
      <c r="G77" s="1">
        <v>1.0275497376021301</v>
      </c>
      <c r="H77" s="1">
        <v>0.99373567759971604</v>
      </c>
      <c r="I77" s="1">
        <v>3.3814060002414201E-2</v>
      </c>
      <c r="J77" s="1">
        <v>11.753821821577599</v>
      </c>
      <c r="K77" s="1">
        <v>3.34058878246119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122</v>
      </c>
      <c r="B78" s="1" t="s">
        <v>121</v>
      </c>
      <c r="C78" s="1" t="s">
        <v>101</v>
      </c>
      <c r="D78" s="1" t="s">
        <v>99</v>
      </c>
      <c r="E78" s="1">
        <v>14.4444607236699</v>
      </c>
      <c r="F78" s="1">
        <v>13.4590687137609</v>
      </c>
      <c r="G78" s="1">
        <v>0.98539200990898901</v>
      </c>
      <c r="H78" s="1">
        <v>0.95297765894973396</v>
      </c>
      <c r="I78" s="1">
        <v>3.2414350959255399E-2</v>
      </c>
      <c r="J78" s="1">
        <v>11.235737725616399</v>
      </c>
      <c r="K78" s="1">
        <v>3.2087229980535099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122</v>
      </c>
      <c r="B79" s="1" t="s">
        <v>121</v>
      </c>
      <c r="C79" s="1" t="s">
        <v>102</v>
      </c>
      <c r="D79" s="1" t="s">
        <v>99</v>
      </c>
      <c r="E79" s="1">
        <v>13.818936897593</v>
      </c>
      <c r="F79" s="1">
        <v>12.8743285579044</v>
      </c>
      <c r="G79" s="1">
        <v>0.94460833968861802</v>
      </c>
      <c r="H79" s="1">
        <v>0.91354676517808597</v>
      </c>
      <c r="I79" s="1">
        <v>3.1061574510532399E-2</v>
      </c>
      <c r="J79" s="1">
        <v>10.7383304649503</v>
      </c>
      <c r="K79" s="1">
        <v>3.0806064326427101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122</v>
      </c>
      <c r="B80" s="1" t="s">
        <v>121</v>
      </c>
      <c r="C80" s="1" t="s">
        <v>103</v>
      </c>
      <c r="D80" s="1" t="s">
        <v>99</v>
      </c>
      <c r="E80" s="1">
        <v>13.217481723976</v>
      </c>
      <c r="F80" s="1">
        <v>12.3122811223077</v>
      </c>
      <c r="G80" s="1">
        <v>0.90520060166830696</v>
      </c>
      <c r="H80" s="1">
        <v>0.87544496504066105</v>
      </c>
      <c r="I80" s="1">
        <v>2.9755636627645399E-2</v>
      </c>
      <c r="J80" s="1">
        <v>10.2611713923006</v>
      </c>
      <c r="K80" s="1">
        <v>2.9563103316753598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122</v>
      </c>
      <c r="B81" s="1" t="s">
        <v>121</v>
      </c>
      <c r="C81" s="1" t="s">
        <v>104</v>
      </c>
      <c r="D81" s="1" t="s">
        <v>99</v>
      </c>
      <c r="E81" s="1">
        <v>12.639667712217401</v>
      </c>
      <c r="F81" s="1">
        <v>11.772503306008501</v>
      </c>
      <c r="G81" s="1">
        <v>0.86716440620887802</v>
      </c>
      <c r="H81" s="1">
        <v>0.83866816019872203</v>
      </c>
      <c r="I81" s="1">
        <v>2.84962460101559E-2</v>
      </c>
      <c r="J81" s="1">
        <v>9.8037858493461201</v>
      </c>
      <c r="K81" s="1">
        <v>2.8358818628712799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122</v>
      </c>
      <c r="B82" s="1" t="s">
        <v>121</v>
      </c>
      <c r="C82" s="1" t="s">
        <v>105</v>
      </c>
      <c r="D82" s="1" t="s">
        <v>99</v>
      </c>
      <c r="E82" s="1">
        <v>12.085008392861299</v>
      </c>
      <c r="F82" s="1">
        <v>11.2545185664007</v>
      </c>
      <c r="G82" s="1">
        <v>0.83048982646063996</v>
      </c>
      <c r="H82" s="1">
        <v>0.80320688827277098</v>
      </c>
      <c r="I82" s="1">
        <v>2.7282938187869501E-2</v>
      </c>
      <c r="J82" s="1">
        <v>9.3656619851089999</v>
      </c>
      <c r="K82" s="1">
        <v>2.7193464077523299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122</v>
      </c>
      <c r="B83" s="1" t="s">
        <v>121</v>
      </c>
      <c r="C83" s="1" t="s">
        <v>106</v>
      </c>
      <c r="D83" s="1" t="s">
        <v>107</v>
      </c>
      <c r="E83" s="1">
        <v>11.5529684269168</v>
      </c>
      <c r="F83" s="1">
        <v>10.757806346057899</v>
      </c>
      <c r="G83" s="1">
        <v>0.79516208085880802</v>
      </c>
      <c r="H83" s="1">
        <v>0.769046982844934</v>
      </c>
      <c r="I83" s="1">
        <v>2.6115098013874301E-2</v>
      </c>
      <c r="J83" s="1">
        <v>8.9462586606243608</v>
      </c>
      <c r="K83" s="1">
        <v>2.6067097662923899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122</v>
      </c>
      <c r="B84" s="1" t="s">
        <v>121</v>
      </c>
      <c r="C84" s="1" t="s">
        <v>108</v>
      </c>
      <c r="D84" s="1" t="s">
        <v>107</v>
      </c>
      <c r="E84" s="1">
        <v>11.042972687972499</v>
      </c>
      <c r="F84" s="1">
        <v>10.2818105210324</v>
      </c>
      <c r="G84" s="1">
        <v>0.761162166940062</v>
      </c>
      <c r="H84" s="1">
        <v>0.73617018651064603</v>
      </c>
      <c r="I84" s="1">
        <v>2.49919804294161E-2</v>
      </c>
      <c r="J84" s="1">
        <v>8.5450124318343796</v>
      </c>
      <c r="K84" s="1">
        <v>2.49796025613812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122</v>
      </c>
      <c r="B85" s="1" t="s">
        <v>121</v>
      </c>
      <c r="C85" s="1" t="s">
        <v>109</v>
      </c>
      <c r="D85" s="1" t="s">
        <v>107</v>
      </c>
      <c r="E85" s="1">
        <v>10.5544144694381</v>
      </c>
      <c r="F85" s="1">
        <v>9.8259470188594804</v>
      </c>
      <c r="G85" s="1">
        <v>0.72846745057861495</v>
      </c>
      <c r="H85" s="1">
        <v>0.70455472090586901</v>
      </c>
      <c r="I85" s="1">
        <v>2.39127296727457E-2</v>
      </c>
      <c r="J85" s="1">
        <v>8.1613437653061904</v>
      </c>
      <c r="K85" s="1">
        <v>2.3930707041319002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122</v>
      </c>
      <c r="B86" s="1" t="s">
        <v>121</v>
      </c>
      <c r="C86" s="1" t="s">
        <v>110</v>
      </c>
      <c r="D86" s="1" t="s">
        <v>107</v>
      </c>
      <c r="E86" s="1">
        <v>10.086662870890301</v>
      </c>
      <c r="F86" s="1">
        <v>9.3896106591853901</v>
      </c>
      <c r="G86" s="1">
        <v>0.69705221170488496</v>
      </c>
      <c r="H86" s="1">
        <v>0.67417581472244403</v>
      </c>
      <c r="I86" s="1">
        <v>2.2876396982440799E-2</v>
      </c>
      <c r="J86" s="1">
        <v>7.7946625437897499</v>
      </c>
      <c r="K86" s="1">
        <v>2.2920003271005198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122</v>
      </c>
      <c r="B87" s="1" t="s">
        <v>121</v>
      </c>
      <c r="C87" s="1" t="s">
        <v>111</v>
      </c>
      <c r="D87" s="1" t="s">
        <v>107</v>
      </c>
      <c r="E87" s="1">
        <v>9.6390693277083503</v>
      </c>
      <c r="F87" s="1">
        <v>8.97218118568696</v>
      </c>
      <c r="G87" s="1">
        <v>0.66688814202138602</v>
      </c>
      <c r="H87" s="1">
        <v>0.64500618536162002</v>
      </c>
      <c r="I87" s="1">
        <v>2.18819566597661E-2</v>
      </c>
      <c r="J87" s="1">
        <v>7.4443728454708902</v>
      </c>
      <c r="K87" s="1">
        <v>2.1946964822374602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122</v>
      </c>
      <c r="B88" s="1" t="s">
        <v>121</v>
      </c>
      <c r="C88" s="1" t="s">
        <v>112</v>
      </c>
      <c r="D88" s="1" t="s">
        <v>107</v>
      </c>
      <c r="E88" s="1">
        <v>9.2109734339590705</v>
      </c>
      <c r="F88" s="1">
        <v>8.57302863165323</v>
      </c>
      <c r="G88" s="1">
        <v>0.63794480230584105</v>
      </c>
      <c r="H88" s="1">
        <v>0.61701648155044297</v>
      </c>
      <c r="I88" s="1">
        <v>2.0928320755398199E-2</v>
      </c>
      <c r="J88" s="1">
        <v>7.1098771287149596</v>
      </c>
      <c r="K88" s="1">
        <v>2.1010963052441101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122</v>
      </c>
      <c r="B89" s="1" t="s">
        <v>121</v>
      </c>
      <c r="C89" s="1" t="s">
        <v>113</v>
      </c>
      <c r="D89" s="1" t="s">
        <v>107</v>
      </c>
      <c r="E89" s="1">
        <v>8.8017078425516999</v>
      </c>
      <c r="F89" s="1">
        <v>8.1915178225759604</v>
      </c>
      <c r="G89" s="1">
        <v>0.61019001997574196</v>
      </c>
      <c r="H89" s="1">
        <v>0.59017566820371503</v>
      </c>
      <c r="I89" s="1">
        <v>2.0014351772027001E-2</v>
      </c>
      <c r="J89" s="1">
        <v>6.7905796806442602</v>
      </c>
      <c r="K89" s="1">
        <v>2.0111281619074401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122</v>
      </c>
      <c r="B90" s="1" t="s">
        <v>121</v>
      </c>
      <c r="C90" s="1" t="s">
        <v>114</v>
      </c>
      <c r="D90" s="1" t="s">
        <v>115</v>
      </c>
      <c r="E90" s="1">
        <v>8.4106032073957806</v>
      </c>
      <c r="F90" s="1">
        <v>7.8270129060719098</v>
      </c>
      <c r="G90" s="1">
        <v>0.58359030132386802</v>
      </c>
      <c r="H90" s="1">
        <v>0.56445142554431804</v>
      </c>
      <c r="I90" s="1">
        <v>1.91388757795505E-2</v>
      </c>
      <c r="J90" s="1">
        <v>6.4858900306562903</v>
      </c>
      <c r="K90" s="1">
        <v>1.9247131767394901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122</v>
      </c>
      <c r="B91" s="1" t="s">
        <v>121</v>
      </c>
      <c r="C91" s="1" t="s">
        <v>116</v>
      </c>
      <c r="D91" s="1" t="s">
        <v>115</v>
      </c>
      <c r="E91" s="1">
        <v>8.0369918042172994</v>
      </c>
      <c r="F91" s="1">
        <v>7.4788806649536799</v>
      </c>
      <c r="G91" s="1">
        <v>0.55811113926361799</v>
      </c>
      <c r="H91" s="1">
        <v>0.53981044708545101</v>
      </c>
      <c r="I91" s="1">
        <v>1.8300692178166201E-2</v>
      </c>
      <c r="J91" s="1">
        <v>6.1952254184501898</v>
      </c>
      <c r="K91" s="1">
        <v>1.84176638576711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122</v>
      </c>
      <c r="B92" s="1" t="s">
        <v>121</v>
      </c>
      <c r="C92" s="1" t="s">
        <v>117</v>
      </c>
      <c r="D92" s="1" t="s">
        <v>115</v>
      </c>
      <c r="E92" s="1">
        <v>7.6802107860943201</v>
      </c>
      <c r="F92" s="1">
        <v>7.1464934770803303</v>
      </c>
      <c r="G92" s="1">
        <v>0.53371730901398895</v>
      </c>
      <c r="H92" s="1">
        <v>0.51621872602550201</v>
      </c>
      <c r="I92" s="1">
        <v>1.7498582988486801E-2</v>
      </c>
      <c r="J92" s="1">
        <v>5.91801290414248</v>
      </c>
      <c r="K92" s="1">
        <v>1.76219788195184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122</v>
      </c>
      <c r="B93" s="1" t="s">
        <v>121</v>
      </c>
      <c r="C93" s="1" t="s">
        <v>118</v>
      </c>
      <c r="D93" s="1" t="s">
        <v>115</v>
      </c>
      <c r="E93" s="1">
        <v>7.3396048505793603</v>
      </c>
      <c r="F93" s="1">
        <v>6.8292317193188996</v>
      </c>
      <c r="G93" s="1">
        <v>0.51037313126046002</v>
      </c>
      <c r="H93" s="1">
        <v>0.49364181023384801</v>
      </c>
      <c r="I93" s="1">
        <v>1.6731321026612199E-2</v>
      </c>
      <c r="J93" s="1">
        <v>5.6536909769800001</v>
      </c>
      <c r="K93" s="1">
        <v>1.68591387359936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122</v>
      </c>
      <c r="B94" s="1" t="s">
        <v>121</v>
      </c>
      <c r="C94" s="1" t="s">
        <v>119</v>
      </c>
      <c r="D94" s="1" t="s">
        <v>115</v>
      </c>
      <c r="E94" s="1">
        <v>7.01452901414559</v>
      </c>
      <c r="F94" s="1">
        <v>6.5264862933021002</v>
      </c>
      <c r="G94" s="1">
        <v>0.48804272084348399</v>
      </c>
      <c r="H94" s="1">
        <v>0.472045043111116</v>
      </c>
      <c r="I94" s="1">
        <v>1.5997677732368199E-2</v>
      </c>
      <c r="J94" s="1">
        <v>5.4017113725724997</v>
      </c>
      <c r="K94" s="1">
        <v>1.6128176415730899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123</v>
      </c>
      <c r="B2" s="1" t="s">
        <v>12</v>
      </c>
      <c r="C2" s="1" t="s">
        <v>13</v>
      </c>
      <c r="D2" s="1" t="s">
        <v>14</v>
      </c>
      <c r="E2" s="1">
        <v>15.9334004241347</v>
      </c>
      <c r="F2" s="1">
        <v>15.091372086838399</v>
      </c>
      <c r="G2" s="1">
        <v>0.84202833729626303</v>
      </c>
      <c r="H2" s="1">
        <v>0.81287746380688797</v>
      </c>
      <c r="I2" s="1">
        <v>2.91508734893756E-2</v>
      </c>
      <c r="J2" s="1">
        <v>13.7991891517062</v>
      </c>
      <c r="K2" s="1">
        <v>2.1342112724285101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123</v>
      </c>
      <c r="B3" s="1" t="s">
        <v>12</v>
      </c>
      <c r="C3" s="1" t="s">
        <v>15</v>
      </c>
      <c r="D3" s="1" t="s">
        <v>14</v>
      </c>
      <c r="E3" s="1">
        <v>15.925364434050699</v>
      </c>
      <c r="F3" s="1">
        <v>15.0832976610182</v>
      </c>
      <c r="G3" s="1">
        <v>0.84206677303245903</v>
      </c>
      <c r="H3" s="1">
        <v>0.812918113941825</v>
      </c>
      <c r="I3" s="1">
        <v>2.9148659090633799E-2</v>
      </c>
      <c r="J3" s="1">
        <v>13.789572568141599</v>
      </c>
      <c r="K3" s="1">
        <v>2.1357918659091402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123</v>
      </c>
      <c r="B4" s="1" t="s">
        <v>12</v>
      </c>
      <c r="C4" s="1" t="s">
        <v>16</v>
      </c>
      <c r="D4" s="1" t="s">
        <v>14</v>
      </c>
      <c r="E4" s="1">
        <v>15.9115333439191</v>
      </c>
      <c r="F4" s="1">
        <v>15.069719114141</v>
      </c>
      <c r="G4" s="1">
        <v>0.84181422977804798</v>
      </c>
      <c r="H4" s="1">
        <v>0.81267797564129196</v>
      </c>
      <c r="I4" s="1">
        <v>2.9136254136755899E-2</v>
      </c>
      <c r="J4" s="1">
        <v>13.774849487737599</v>
      </c>
      <c r="K4" s="1">
        <v>2.1366838561815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123</v>
      </c>
      <c r="B5" s="1" t="s">
        <v>12</v>
      </c>
      <c r="C5" s="1" t="s">
        <v>17</v>
      </c>
      <c r="D5" s="1" t="s">
        <v>14</v>
      </c>
      <c r="E5" s="1">
        <v>15.891948114683499</v>
      </c>
      <c r="F5" s="1">
        <v>15.050676413373999</v>
      </c>
      <c r="G5" s="1">
        <v>0.84127170130950901</v>
      </c>
      <c r="H5" s="1">
        <v>0.81215799931455201</v>
      </c>
      <c r="I5" s="1">
        <v>2.9113701994957102E-2</v>
      </c>
      <c r="J5" s="1">
        <v>13.755062102484199</v>
      </c>
      <c r="K5" s="1">
        <v>2.1368860121993398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123</v>
      </c>
      <c r="B6" s="1" t="s">
        <v>12</v>
      </c>
      <c r="C6" s="1" t="s">
        <v>18</v>
      </c>
      <c r="D6" s="1" t="s">
        <v>19</v>
      </c>
      <c r="E6" s="1">
        <v>15.866657046532399</v>
      </c>
      <c r="F6" s="1">
        <v>15.0262166037179</v>
      </c>
      <c r="G6" s="1">
        <v>0.84044044281447206</v>
      </c>
      <c r="H6" s="1">
        <v>0.81135938676410502</v>
      </c>
      <c r="I6" s="1">
        <v>2.9081056050367302E-2</v>
      </c>
      <c r="J6" s="1">
        <v>13.730259685994399</v>
      </c>
      <c r="K6" s="1">
        <v>2.13639736053796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123</v>
      </c>
      <c r="B7" s="1" t="s">
        <v>12</v>
      </c>
      <c r="C7" s="1" t="s">
        <v>20</v>
      </c>
      <c r="D7" s="1" t="s">
        <v>19</v>
      </c>
      <c r="E7" s="1">
        <v>15.8357189780053</v>
      </c>
      <c r="F7" s="1">
        <v>14.996396740054101</v>
      </c>
      <c r="G7" s="1">
        <v>0.83932223795115102</v>
      </c>
      <c r="H7" s="1">
        <v>0.81028384974971901</v>
      </c>
      <c r="I7" s="1">
        <v>2.90383882014318E-2</v>
      </c>
      <c r="J7" s="1">
        <v>13.700500801872201</v>
      </c>
      <c r="K7" s="1">
        <v>2.1352181761330802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123</v>
      </c>
      <c r="B8" s="1" t="s">
        <v>12</v>
      </c>
      <c r="C8" s="1" t="s">
        <v>21</v>
      </c>
      <c r="D8" s="1" t="s">
        <v>19</v>
      </c>
      <c r="E8" s="1">
        <v>15.799201777115099</v>
      </c>
      <c r="F8" s="1">
        <v>14.9612824644993</v>
      </c>
      <c r="G8" s="1">
        <v>0.83791931261577102</v>
      </c>
      <c r="H8" s="1">
        <v>0.80893352669151097</v>
      </c>
      <c r="I8" s="1">
        <v>2.8985785924259998E-2</v>
      </c>
      <c r="J8" s="1">
        <v>13.6658520341956</v>
      </c>
      <c r="K8" s="1">
        <v>2.13334974291954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123</v>
      </c>
      <c r="B9" s="1" t="s">
        <v>12</v>
      </c>
      <c r="C9" s="1" t="s">
        <v>22</v>
      </c>
      <c r="D9" s="1" t="s">
        <v>19</v>
      </c>
      <c r="E9" s="1">
        <v>15.757184802424</v>
      </c>
      <c r="F9" s="1">
        <v>14.920950319014199</v>
      </c>
      <c r="G9" s="1">
        <v>0.836234483409797</v>
      </c>
      <c r="H9" s="1">
        <v>0.80731112613816802</v>
      </c>
      <c r="I9" s="1">
        <v>2.8923357271629101E-2</v>
      </c>
      <c r="J9" s="1">
        <v>13.6263900133345</v>
      </c>
      <c r="K9" s="1">
        <v>2.1307947890894501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123</v>
      </c>
      <c r="B10" s="1" t="s">
        <v>12</v>
      </c>
      <c r="C10" s="1" t="s">
        <v>23</v>
      </c>
      <c r="D10" s="1" t="s">
        <v>19</v>
      </c>
      <c r="E10" s="1">
        <v>15.709754138606399</v>
      </c>
      <c r="F10" s="1">
        <v>14.8754832089117</v>
      </c>
      <c r="G10" s="1">
        <v>0.83427092969460404</v>
      </c>
      <c r="H10" s="1">
        <v>0.80541970689553499</v>
      </c>
      <c r="I10" s="1">
        <v>2.88512227990693E-2</v>
      </c>
      <c r="J10" s="1">
        <v>13.582197152916599</v>
      </c>
      <c r="K10" s="1">
        <v>2.1275569856897101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123</v>
      </c>
      <c r="B11" s="1" t="s">
        <v>12</v>
      </c>
      <c r="C11" s="1" t="s">
        <v>24</v>
      </c>
      <c r="D11" s="1" t="s">
        <v>19</v>
      </c>
      <c r="E11" s="1">
        <v>15.6570039616955</v>
      </c>
      <c r="F11" s="1">
        <v>14.8249716816713</v>
      </c>
      <c r="G11" s="1">
        <v>0.83203228002428897</v>
      </c>
      <c r="H11" s="1">
        <v>0.80326276157647902</v>
      </c>
      <c r="I11" s="1">
        <v>2.87695184478102E-2</v>
      </c>
      <c r="J11" s="1">
        <v>13.5333627502539</v>
      </c>
      <c r="K11" s="1">
        <v>2.1236412114415999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123</v>
      </c>
      <c r="B12" s="1" t="s">
        <v>12</v>
      </c>
      <c r="C12" s="1" t="s">
        <v>25</v>
      </c>
      <c r="D12" s="1" t="s">
        <v>19</v>
      </c>
      <c r="E12" s="1">
        <v>15.599039556701401</v>
      </c>
      <c r="F12" s="1">
        <v>14.7695167942392</v>
      </c>
      <c r="G12" s="1">
        <v>0.82952276246213497</v>
      </c>
      <c r="H12" s="1">
        <v>0.80084436164334605</v>
      </c>
      <c r="I12" s="1">
        <v>2.8678400818789699E-2</v>
      </c>
      <c r="J12" s="1">
        <v>13.479985652286899</v>
      </c>
      <c r="K12" s="1">
        <v>2.1190539044144798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123</v>
      </c>
      <c r="B13" s="1" t="s">
        <v>12</v>
      </c>
      <c r="C13" s="1" t="s">
        <v>26</v>
      </c>
      <c r="D13" s="1" t="s">
        <v>27</v>
      </c>
      <c r="E13" s="1">
        <v>15.5359753907229</v>
      </c>
      <c r="F13" s="1">
        <v>14.7092282614857</v>
      </c>
      <c r="G13" s="1">
        <v>0.82674712923719995</v>
      </c>
      <c r="H13" s="1">
        <v>0.79816908487566995</v>
      </c>
      <c r="I13" s="1">
        <v>2.8578044361530199E-2</v>
      </c>
      <c r="J13" s="1">
        <v>13.422172434837201</v>
      </c>
      <c r="K13" s="1">
        <v>2.1138029558856801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123</v>
      </c>
      <c r="B14" s="1" t="s">
        <v>12</v>
      </c>
      <c r="C14" s="1" t="s">
        <v>28</v>
      </c>
      <c r="D14" s="1" t="s">
        <v>27</v>
      </c>
      <c r="E14" s="1">
        <v>15.4679295552884</v>
      </c>
      <c r="F14" s="1">
        <v>14.644219211310499</v>
      </c>
      <c r="G14" s="1">
        <v>0.82371034397792198</v>
      </c>
      <c r="H14" s="1">
        <v>0.79524171328578397</v>
      </c>
      <c r="I14" s="1">
        <v>2.84686306921378E-2</v>
      </c>
      <c r="J14" s="1">
        <v>13.360032698736999</v>
      </c>
      <c r="K14" s="1">
        <v>2.1078968565514198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123</v>
      </c>
      <c r="B15" s="1" t="s">
        <v>12</v>
      </c>
      <c r="C15" s="1" t="s">
        <v>29</v>
      </c>
      <c r="D15" s="1" t="s">
        <v>27</v>
      </c>
      <c r="E15" s="1">
        <v>15.3950275497085</v>
      </c>
      <c r="F15" s="1">
        <v>14.574609762453001</v>
      </c>
      <c r="G15" s="1">
        <v>0.82041778725550096</v>
      </c>
      <c r="H15" s="1">
        <v>0.79206743158923199</v>
      </c>
      <c r="I15" s="1">
        <v>2.83503556662697E-2</v>
      </c>
      <c r="J15" s="1">
        <v>13.2936823142576</v>
      </c>
      <c r="K15" s="1">
        <v>2.1013452354509501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123</v>
      </c>
      <c r="B16" s="1" t="s">
        <v>12</v>
      </c>
      <c r="C16" s="1" t="s">
        <v>30</v>
      </c>
      <c r="D16" s="1" t="s">
        <v>27</v>
      </c>
      <c r="E16" s="1">
        <v>15.317401965797</v>
      </c>
      <c r="F16" s="1">
        <v>14.500526695750199</v>
      </c>
      <c r="G16" s="1">
        <v>0.81687527004676497</v>
      </c>
      <c r="H16" s="1">
        <v>0.78865184043214598</v>
      </c>
      <c r="I16" s="1">
        <v>2.8223429614619301E-2</v>
      </c>
      <c r="J16" s="1">
        <v>13.2232429752304</v>
      </c>
      <c r="K16" s="1">
        <v>2.0941589905665698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123</v>
      </c>
      <c r="B17" s="1" t="s">
        <v>12</v>
      </c>
      <c r="C17" s="1" t="s">
        <v>31</v>
      </c>
      <c r="D17" s="1" t="s">
        <v>27</v>
      </c>
      <c r="E17" s="1">
        <v>15.235191161546799</v>
      </c>
      <c r="F17" s="1">
        <v>14.422102231027299</v>
      </c>
      <c r="G17" s="1">
        <v>0.81308893051949105</v>
      </c>
      <c r="H17" s="1">
        <v>0.78500085649630003</v>
      </c>
      <c r="I17" s="1">
        <v>2.8088074023191498E-2</v>
      </c>
      <c r="J17" s="1">
        <v>13.1488412404117</v>
      </c>
      <c r="K17" s="1">
        <v>2.0863499211351701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123</v>
      </c>
      <c r="B18" s="1" t="s">
        <v>12</v>
      </c>
      <c r="C18" s="1" t="s">
        <v>32</v>
      </c>
      <c r="D18" s="1" t="s">
        <v>27</v>
      </c>
      <c r="E18" s="1">
        <v>15.1485321795823</v>
      </c>
      <c r="F18" s="1">
        <v>14.339467330900399</v>
      </c>
      <c r="G18" s="1">
        <v>0.80906484868186901</v>
      </c>
      <c r="H18" s="1">
        <v>0.78112034040426104</v>
      </c>
      <c r="I18" s="1">
        <v>2.7944508277608301E-2</v>
      </c>
      <c r="J18" s="1">
        <v>13.0706024642398</v>
      </c>
      <c r="K18" s="1">
        <v>2.0779297153424698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123</v>
      </c>
      <c r="B19" s="1" t="s">
        <v>12</v>
      </c>
      <c r="C19" s="1" t="s">
        <v>33</v>
      </c>
      <c r="D19" s="1" t="s">
        <v>27</v>
      </c>
      <c r="E19" s="1">
        <v>15.0575863005628</v>
      </c>
      <c r="F19" s="1">
        <v>14.2527758130138</v>
      </c>
      <c r="G19" s="1">
        <v>0.80481048754889895</v>
      </c>
      <c r="H19" s="1">
        <v>0.77701748868755405</v>
      </c>
      <c r="I19" s="1">
        <v>2.7792998861345401E-2</v>
      </c>
      <c r="J19" s="1">
        <v>12.9886724068032</v>
      </c>
      <c r="K19" s="1">
        <v>2.0689138937595999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123</v>
      </c>
      <c r="B20" s="1" t="s">
        <v>12</v>
      </c>
      <c r="C20" s="1" t="s">
        <v>34</v>
      </c>
      <c r="D20" s="1" t="s">
        <v>35</v>
      </c>
      <c r="E20" s="1">
        <v>14.962496810445799</v>
      </c>
      <c r="F20" s="1">
        <v>14.1621643480469</v>
      </c>
      <c r="G20" s="1">
        <v>0.800332462398894</v>
      </c>
      <c r="H20" s="1">
        <v>0.77269868027967803</v>
      </c>
      <c r="I20" s="1">
        <v>2.76337821192159E-2</v>
      </c>
      <c r="J20" s="1">
        <v>12.9031806515775</v>
      </c>
      <c r="K20" s="1">
        <v>2.05931615886829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123</v>
      </c>
      <c r="B21" s="1" t="s">
        <v>12</v>
      </c>
      <c r="C21" s="1" t="s">
        <v>36</v>
      </c>
      <c r="D21" s="1" t="s">
        <v>35</v>
      </c>
      <c r="E21" s="1">
        <v>14.8634272774332</v>
      </c>
      <c r="F21" s="1">
        <v>14.067788925821199</v>
      </c>
      <c r="G21" s="1">
        <v>0.79563835161202201</v>
      </c>
      <c r="H21" s="1">
        <v>0.76817122304111995</v>
      </c>
      <c r="I21" s="1">
        <v>2.74671285709026E-2</v>
      </c>
      <c r="J21" s="1">
        <v>12.814274971479501</v>
      </c>
      <c r="K21" s="1">
        <v>2.0491523059537702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123</v>
      </c>
      <c r="B22" s="1" t="s">
        <v>12</v>
      </c>
      <c r="C22" s="1" t="s">
        <v>37</v>
      </c>
      <c r="D22" s="1" t="s">
        <v>35</v>
      </c>
      <c r="E22" s="1">
        <v>14.760528863097999</v>
      </c>
      <c r="F22" s="1">
        <v>13.969793659781001</v>
      </c>
      <c r="G22" s="1">
        <v>0.79073520331706904</v>
      </c>
      <c r="H22" s="1">
        <v>0.76344191389809402</v>
      </c>
      <c r="I22" s="1">
        <v>2.72932894189746E-2</v>
      </c>
      <c r="J22" s="1">
        <v>12.722091675171001</v>
      </c>
      <c r="K22" s="1">
        <v>2.0384371879269998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123</v>
      </c>
      <c r="B23" s="1" t="s">
        <v>12</v>
      </c>
      <c r="C23" s="1" t="s">
        <v>38</v>
      </c>
      <c r="D23" s="1" t="s">
        <v>35</v>
      </c>
      <c r="E23" s="1">
        <v>14.6539727535335</v>
      </c>
      <c r="F23" s="1">
        <v>13.868341561574001</v>
      </c>
      <c r="G23" s="1">
        <v>0.78563119195949704</v>
      </c>
      <c r="H23" s="1">
        <v>0.75851863762179605</v>
      </c>
      <c r="I23" s="1">
        <v>2.7112554337701E-2</v>
      </c>
      <c r="J23" s="1">
        <v>12.6267840230099</v>
      </c>
      <c r="K23" s="1">
        <v>2.0271887305235698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123</v>
      </c>
      <c r="B24" s="1" t="s">
        <v>12</v>
      </c>
      <c r="C24" s="1" t="s">
        <v>39</v>
      </c>
      <c r="D24" s="1" t="s">
        <v>35</v>
      </c>
      <c r="E24" s="1">
        <v>14.543918319087799</v>
      </c>
      <c r="F24" s="1">
        <v>13.7635844463622</v>
      </c>
      <c r="G24" s="1">
        <v>0.78033387272562704</v>
      </c>
      <c r="H24" s="1">
        <v>0.75340868120245197</v>
      </c>
      <c r="I24" s="1">
        <v>2.6925191523174598E-2</v>
      </c>
      <c r="J24" s="1">
        <v>12.5284950126476</v>
      </c>
      <c r="K24" s="1">
        <v>2.01542330644026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123</v>
      </c>
      <c r="B25" s="1" t="s">
        <v>12</v>
      </c>
      <c r="C25" s="1" t="s">
        <v>40</v>
      </c>
      <c r="D25" s="1" t="s">
        <v>35</v>
      </c>
      <c r="E25" s="1">
        <v>14.430529603722</v>
      </c>
      <c r="F25" s="1">
        <v>13.655678506892</v>
      </c>
      <c r="G25" s="1">
        <v>0.77485109683001097</v>
      </c>
      <c r="H25" s="1">
        <v>0.74811961778549296</v>
      </c>
      <c r="I25" s="1">
        <v>2.6731479044517999E-2</v>
      </c>
      <c r="J25" s="1">
        <v>12.4273714079663</v>
      </c>
      <c r="K25" s="1">
        <v>2.0031581957556699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123</v>
      </c>
      <c r="B26" s="1" t="s">
        <v>12</v>
      </c>
      <c r="C26" s="1" t="s">
        <v>41</v>
      </c>
      <c r="D26" s="1" t="s">
        <v>35</v>
      </c>
      <c r="E26" s="1">
        <v>14.313975120050801</v>
      </c>
      <c r="F26" s="1">
        <v>13.544783996853701</v>
      </c>
      <c r="G26" s="1">
        <v>0.76919112319707506</v>
      </c>
      <c r="H26" s="1">
        <v>0.742659415424608</v>
      </c>
      <c r="I26" s="1">
        <v>2.6531707772467199E-2</v>
      </c>
      <c r="J26" s="1">
        <v>12.323562858687801</v>
      </c>
      <c r="K26" s="1">
        <v>1.99041226136303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123</v>
      </c>
      <c r="B27" s="1" t="s">
        <v>12</v>
      </c>
      <c r="C27" s="1" t="s">
        <v>42</v>
      </c>
      <c r="D27" s="1" t="s">
        <v>43</v>
      </c>
      <c r="E27" s="1">
        <v>14.194429673151999</v>
      </c>
      <c r="F27" s="1">
        <v>13.4310671966686</v>
      </c>
      <c r="G27" s="1">
        <v>0.76336247648339195</v>
      </c>
      <c r="H27" s="1">
        <v>0.73703629819466099</v>
      </c>
      <c r="I27" s="1">
        <v>2.6326178288731399E-2</v>
      </c>
      <c r="J27" s="1">
        <v>12.217224847418199</v>
      </c>
      <c r="K27" s="1">
        <v>1.9772048257338399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123</v>
      </c>
      <c r="B28" s="1" t="s">
        <v>12</v>
      </c>
      <c r="C28" s="1" t="s">
        <v>44</v>
      </c>
      <c r="D28" s="1" t="s">
        <v>43</v>
      </c>
      <c r="E28" s="1">
        <v>14.072052090347601</v>
      </c>
      <c r="F28" s="1">
        <v>13.3146792146197</v>
      </c>
      <c r="G28" s="1">
        <v>0.75737287572793799</v>
      </c>
      <c r="H28" s="1">
        <v>0.73125771273991902</v>
      </c>
      <c r="I28" s="1">
        <v>2.6115162988019001E-2</v>
      </c>
      <c r="J28" s="1">
        <v>12.108498796815301</v>
      </c>
      <c r="K28" s="1">
        <v>1.9635532935323201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123</v>
      </c>
      <c r="B29" s="1" t="s">
        <v>12</v>
      </c>
      <c r="C29" s="1" t="s">
        <v>45</v>
      </c>
      <c r="D29" s="1" t="s">
        <v>43</v>
      </c>
      <c r="E29" s="1">
        <v>13.9470219958757</v>
      </c>
      <c r="F29" s="1">
        <v>13.1957906986341</v>
      </c>
      <c r="G29" s="1">
        <v>0.75123129724159798</v>
      </c>
      <c r="H29" s="1">
        <v>0.72533232066119302</v>
      </c>
      <c r="I29" s="1">
        <v>2.58989765804057E-2</v>
      </c>
      <c r="J29" s="1">
        <v>11.9975432330342</v>
      </c>
      <c r="K29" s="1">
        <v>1.9494787628414501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123</v>
      </c>
      <c r="B30" s="1" t="s">
        <v>12</v>
      </c>
      <c r="C30" s="1" t="s">
        <v>46</v>
      </c>
      <c r="D30" s="1" t="s">
        <v>43</v>
      </c>
      <c r="E30" s="1">
        <v>13.819500480700899</v>
      </c>
      <c r="F30" s="1">
        <v>13.0745547925842</v>
      </c>
      <c r="G30" s="1">
        <v>0.74494568811668205</v>
      </c>
      <c r="H30" s="1">
        <v>0.71926778959090698</v>
      </c>
      <c r="I30" s="1">
        <v>2.5677898525775299E-2</v>
      </c>
      <c r="J30" s="1">
        <v>11.884500917097901</v>
      </c>
      <c r="K30" s="1">
        <v>1.9349995636030199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123</v>
      </c>
      <c r="B31" s="1" t="s">
        <v>12</v>
      </c>
      <c r="C31" s="1" t="s">
        <v>47</v>
      </c>
      <c r="D31" s="1" t="s">
        <v>43</v>
      </c>
      <c r="E31" s="1">
        <v>13.689656795288601</v>
      </c>
      <c r="F31" s="1">
        <v>12.9511322757845</v>
      </c>
      <c r="G31" s="1">
        <v>0.73852451950409703</v>
      </c>
      <c r="H31" s="1">
        <v>0.71307229378806103</v>
      </c>
      <c r="I31" s="1">
        <v>2.5452225716035899E-2</v>
      </c>
      <c r="J31" s="1">
        <v>11.769521143865299</v>
      </c>
      <c r="K31" s="1">
        <v>1.9201356514233101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123</v>
      </c>
      <c r="B32" s="1" t="s">
        <v>12</v>
      </c>
      <c r="C32" s="1" t="s">
        <v>48</v>
      </c>
      <c r="D32" s="1" t="s">
        <v>43</v>
      </c>
      <c r="E32" s="1">
        <v>13.5576525219504</v>
      </c>
      <c r="F32" s="1">
        <v>12.825676640309799</v>
      </c>
      <c r="G32" s="1">
        <v>0.73197588164055505</v>
      </c>
      <c r="H32" s="1">
        <v>0.70675363997082896</v>
      </c>
      <c r="I32" s="1">
        <v>2.5222241669726499E-2</v>
      </c>
      <c r="J32" s="1">
        <v>11.6527464276129</v>
      </c>
      <c r="K32" s="1">
        <v>1.9049060943374501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123</v>
      </c>
      <c r="B33" s="1" t="s">
        <v>12</v>
      </c>
      <c r="C33" s="1" t="s">
        <v>49</v>
      </c>
      <c r="D33" s="1" t="s">
        <v>43</v>
      </c>
      <c r="E33" s="1">
        <v>13.4236497677686</v>
      </c>
      <c r="F33" s="1">
        <v>12.6983418401667</v>
      </c>
      <c r="G33" s="1">
        <v>0.72530792760185103</v>
      </c>
      <c r="H33" s="1">
        <v>0.70031969578972197</v>
      </c>
      <c r="I33" s="1">
        <v>2.4988231812128898E-2</v>
      </c>
      <c r="J33" s="1">
        <v>11.5343195356821</v>
      </c>
      <c r="K33" s="1">
        <v>1.88933023208651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123</v>
      </c>
      <c r="B34" s="1" t="s">
        <v>12</v>
      </c>
      <c r="C34" s="1" t="s">
        <v>50</v>
      </c>
      <c r="D34" s="1" t="s">
        <v>51</v>
      </c>
      <c r="E34" s="1">
        <v>13.287827196888999</v>
      </c>
      <c r="F34" s="1">
        <v>12.569297288907499</v>
      </c>
      <c r="G34" s="1">
        <v>0.71852990798151195</v>
      </c>
      <c r="H34" s="1">
        <v>0.69377939012055001</v>
      </c>
      <c r="I34" s="1">
        <v>2.4750517860962402E-2</v>
      </c>
      <c r="J34" s="1">
        <v>11.4143962980176</v>
      </c>
      <c r="K34" s="1">
        <v>1.8734308988713999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123</v>
      </c>
      <c r="B35" s="1" t="s">
        <v>12</v>
      </c>
      <c r="C35" s="1" t="s">
        <v>52</v>
      </c>
      <c r="D35" s="1" t="s">
        <v>51</v>
      </c>
      <c r="E35" s="1">
        <v>13.150333773098</v>
      </c>
      <c r="F35" s="1">
        <v>12.4386843708134</v>
      </c>
      <c r="G35" s="1">
        <v>0.71164940228453299</v>
      </c>
      <c r="H35" s="1">
        <v>0.68714003782625099</v>
      </c>
      <c r="I35" s="1">
        <v>2.4509364458281401E-2</v>
      </c>
      <c r="J35" s="1">
        <v>11.293107404892901</v>
      </c>
      <c r="K35" s="1">
        <v>1.85722636820506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123</v>
      </c>
      <c r="B36" s="1" t="s">
        <v>12</v>
      </c>
      <c r="C36" s="1" t="s">
        <v>53</v>
      </c>
      <c r="D36" s="1" t="s">
        <v>51</v>
      </c>
      <c r="E36" s="1">
        <v>13.0113221786527</v>
      </c>
      <c r="F36" s="1">
        <v>12.3066480884948</v>
      </c>
      <c r="G36" s="1">
        <v>0.70467409015789795</v>
      </c>
      <c r="H36" s="1">
        <v>0.68040904970718696</v>
      </c>
      <c r="I36" s="1">
        <v>2.4265040450711001E-2</v>
      </c>
      <c r="J36" s="1">
        <v>11.1705873198596</v>
      </c>
      <c r="K36" s="1">
        <v>1.84073485879313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123</v>
      </c>
      <c r="B37" s="1" t="s">
        <v>12</v>
      </c>
      <c r="C37" s="1" t="s">
        <v>54</v>
      </c>
      <c r="D37" s="1" t="s">
        <v>51</v>
      </c>
      <c r="E37" s="1">
        <v>12.870959044697001</v>
      </c>
      <c r="F37" s="1">
        <v>12.173346248553001</v>
      </c>
      <c r="G37" s="1">
        <v>0.69761279614391403</v>
      </c>
      <c r="H37" s="1">
        <v>0.67359494494415495</v>
      </c>
      <c r="I37" s="1">
        <v>2.40178511997589E-2</v>
      </c>
      <c r="J37" s="1">
        <v>11.0469802476496</v>
      </c>
      <c r="K37" s="1">
        <v>1.82397879704736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123</v>
      </c>
      <c r="B38" s="1" t="s">
        <v>12</v>
      </c>
      <c r="C38" s="1" t="s">
        <v>55</v>
      </c>
      <c r="D38" s="1" t="s">
        <v>51</v>
      </c>
      <c r="E38" s="1">
        <v>12.7293880565012</v>
      </c>
      <c r="F38" s="1">
        <v>12.0389152549913</v>
      </c>
      <c r="G38" s="1">
        <v>0.69047280150986501</v>
      </c>
      <c r="H38" s="1">
        <v>0.66670475033969701</v>
      </c>
      <c r="I38" s="1">
        <v>2.3768051170167899E-2</v>
      </c>
      <c r="J38" s="1">
        <v>10.9224124176998</v>
      </c>
      <c r="K38" s="1">
        <v>1.80697563880137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123</v>
      </c>
      <c r="B39" s="1" t="s">
        <v>12</v>
      </c>
      <c r="C39" s="1" t="s">
        <v>56</v>
      </c>
      <c r="D39" s="1" t="s">
        <v>51</v>
      </c>
      <c r="E39" s="1">
        <v>12.5867422388698</v>
      </c>
      <c r="F39" s="1">
        <v>11.903480597786301</v>
      </c>
      <c r="G39" s="1">
        <v>0.68326164108354404</v>
      </c>
      <c r="H39" s="1">
        <v>0.65974574373210704</v>
      </c>
      <c r="I39" s="1">
        <v>2.3515897351436402E-2</v>
      </c>
      <c r="J39" s="1">
        <v>10.7969961399778</v>
      </c>
      <c r="K39" s="1">
        <v>1.7897460988920499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123</v>
      </c>
      <c r="B40" s="1" t="s">
        <v>12</v>
      </c>
      <c r="C40" s="1" t="s">
        <v>57</v>
      </c>
      <c r="D40" s="1" t="s">
        <v>51</v>
      </c>
      <c r="E40" s="1">
        <v>12.4431344393952</v>
      </c>
      <c r="F40" s="1">
        <v>11.767148631179101</v>
      </c>
      <c r="G40" s="1">
        <v>0.67598580821606402</v>
      </c>
      <c r="H40" s="1">
        <v>0.652724197728759</v>
      </c>
      <c r="I40" s="1">
        <v>2.3261610487305E-2</v>
      </c>
      <c r="J40" s="1">
        <v>10.670826107473699</v>
      </c>
      <c r="K40" s="1">
        <v>1.7723083319214299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123</v>
      </c>
      <c r="B41" s="1" t="s">
        <v>12</v>
      </c>
      <c r="C41" s="1" t="s">
        <v>58</v>
      </c>
      <c r="D41" s="1" t="s">
        <v>59</v>
      </c>
      <c r="E41" s="1">
        <v>12.298687204196201</v>
      </c>
      <c r="F41" s="1">
        <v>11.6300350898311</v>
      </c>
      <c r="G41" s="1">
        <v>0.66865211436504901</v>
      </c>
      <c r="H41" s="1">
        <v>0.64564669054242396</v>
      </c>
      <c r="I41" s="1">
        <v>2.3005423822625399E-2</v>
      </c>
      <c r="J41" s="1">
        <v>10.544006528113201</v>
      </c>
      <c r="K41" s="1">
        <v>1.7546806760829701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123</v>
      </c>
      <c r="B42" s="1" t="s">
        <v>12</v>
      </c>
      <c r="C42" s="1" t="s">
        <v>60</v>
      </c>
      <c r="D42" s="1" t="s">
        <v>59</v>
      </c>
      <c r="E42" s="1">
        <v>12.1535254759892</v>
      </c>
      <c r="F42" s="1">
        <v>11.492258126565799</v>
      </c>
      <c r="G42" s="1">
        <v>0.66126734942336296</v>
      </c>
      <c r="H42" s="1">
        <v>0.63851977843310603</v>
      </c>
      <c r="I42" s="1">
        <v>2.2747570990257E-2</v>
      </c>
      <c r="J42" s="1">
        <v>10.416644535761501</v>
      </c>
      <c r="K42" s="1">
        <v>1.7368809402276599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123</v>
      </c>
      <c r="B43" s="1" t="s">
        <v>12</v>
      </c>
      <c r="C43" s="1" t="s">
        <v>61</v>
      </c>
      <c r="D43" s="1" t="s">
        <v>59</v>
      </c>
      <c r="E43" s="1">
        <v>12.0077731917957</v>
      </c>
      <c r="F43" s="1">
        <v>11.353935033341299</v>
      </c>
      <c r="G43" s="1">
        <v>0.65383815845438198</v>
      </c>
      <c r="H43" s="1">
        <v>0.631349877143486</v>
      </c>
      <c r="I43" s="1">
        <v>2.24882813108956E-2</v>
      </c>
      <c r="J43" s="1">
        <v>10.288846919297599</v>
      </c>
      <c r="K43" s="1">
        <v>1.7189262724980501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123</v>
      </c>
      <c r="B44" s="1" t="s">
        <v>12</v>
      </c>
      <c r="C44" s="1" t="s">
        <v>62</v>
      </c>
      <c r="D44" s="1" t="s">
        <v>59</v>
      </c>
      <c r="E44" s="1">
        <v>11.8615524520376</v>
      </c>
      <c r="F44" s="1">
        <v>11.215181443995601</v>
      </c>
      <c r="G44" s="1">
        <v>0.64637100804206005</v>
      </c>
      <c r="H44" s="1">
        <v>0.62414322949248602</v>
      </c>
      <c r="I44" s="1">
        <v>2.2227778549574601E-2</v>
      </c>
      <c r="J44" s="1">
        <v>10.160719344137799</v>
      </c>
      <c r="K44" s="1">
        <v>1.70083310789988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123</v>
      </c>
      <c r="B45" s="1" t="s">
        <v>12</v>
      </c>
      <c r="C45" s="1" t="s">
        <v>63</v>
      </c>
      <c r="D45" s="1" t="s">
        <v>59</v>
      </c>
      <c r="E45" s="1">
        <v>11.7149825035238</v>
      </c>
      <c r="F45" s="1">
        <v>11.076110121871301</v>
      </c>
      <c r="G45" s="1">
        <v>0.63887238165253002</v>
      </c>
      <c r="H45" s="1">
        <v>0.61690609588035294</v>
      </c>
      <c r="I45" s="1">
        <v>2.1966285772176401E-2</v>
      </c>
      <c r="J45" s="1">
        <v>10.032364042258299</v>
      </c>
      <c r="K45" s="1">
        <v>1.6826184612655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123</v>
      </c>
      <c r="B46" s="1" t="s">
        <v>12</v>
      </c>
      <c r="C46" s="1" t="s">
        <v>64</v>
      </c>
      <c r="D46" s="1" t="s">
        <v>59</v>
      </c>
      <c r="E46" s="1">
        <v>11.568179443500901</v>
      </c>
      <c r="F46" s="1">
        <v>10.9368310532597</v>
      </c>
      <c r="G46" s="1">
        <v>0.63134839024124201</v>
      </c>
      <c r="H46" s="1">
        <v>0.60964437551550998</v>
      </c>
      <c r="I46" s="1">
        <v>2.1704014725731999E-2</v>
      </c>
      <c r="J46" s="1">
        <v>9.9038817001965107</v>
      </c>
      <c r="K46" s="1">
        <v>1.6642977433044399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123</v>
      </c>
      <c r="B47" s="1" t="s">
        <v>12</v>
      </c>
      <c r="C47" s="1" t="s">
        <v>65</v>
      </c>
      <c r="D47" s="1" t="s">
        <v>59</v>
      </c>
      <c r="E47" s="1">
        <v>11.4212574981982</v>
      </c>
      <c r="F47" s="1">
        <v>10.7974524216046</v>
      </c>
      <c r="G47" s="1">
        <v>0.62380507659356799</v>
      </c>
      <c r="H47" s="1">
        <v>0.60236390203138901</v>
      </c>
      <c r="I47" s="1">
        <v>2.1441174562178599E-2</v>
      </c>
      <c r="J47" s="1">
        <v>9.77537120791294</v>
      </c>
      <c r="K47" s="1">
        <v>1.64588629028526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123</v>
      </c>
      <c r="B48" s="1" t="s">
        <v>12</v>
      </c>
      <c r="C48" s="1" t="s">
        <v>66</v>
      </c>
      <c r="D48" s="1" t="s">
        <v>67</v>
      </c>
      <c r="E48" s="1">
        <v>11.274323578416601</v>
      </c>
      <c r="F48" s="1">
        <v>10.6580752545034</v>
      </c>
      <c r="G48" s="1">
        <v>0.61624832391325601</v>
      </c>
      <c r="H48" s="1">
        <v>0.59507035674224995</v>
      </c>
      <c r="I48" s="1">
        <v>2.1177967171006701E-2</v>
      </c>
      <c r="J48" s="1">
        <v>9.6469238173726506</v>
      </c>
      <c r="K48" s="1">
        <v>1.6273997610439801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123</v>
      </c>
      <c r="B49" s="1" t="s">
        <v>12</v>
      </c>
      <c r="C49" s="1" t="s">
        <v>68</v>
      </c>
      <c r="D49" s="1" t="s">
        <v>67</v>
      </c>
      <c r="E49" s="1">
        <v>11.127484350148601</v>
      </c>
      <c r="F49" s="1">
        <v>10.518800567092001</v>
      </c>
      <c r="G49" s="1">
        <v>0.60868378305660298</v>
      </c>
      <c r="H49" s="1">
        <v>0.58776919497917901</v>
      </c>
      <c r="I49" s="1">
        <v>2.0914588077423999E-2</v>
      </c>
      <c r="J49" s="1">
        <v>9.5186318273302994</v>
      </c>
      <c r="K49" s="1">
        <v>1.60885252281825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123</v>
      </c>
      <c r="B50" s="1" t="s">
        <v>12</v>
      </c>
      <c r="C50" s="1" t="s">
        <v>69</v>
      </c>
      <c r="D50" s="1" t="s">
        <v>67</v>
      </c>
      <c r="E50" s="1">
        <v>10.980841480879301</v>
      </c>
      <c r="F50" s="1">
        <v>10.3797245252133</v>
      </c>
      <c r="G50" s="1">
        <v>0.601116955665978</v>
      </c>
      <c r="H50" s="1">
        <v>0.58046572890495196</v>
      </c>
      <c r="I50" s="1">
        <v>2.06512267610264E-2</v>
      </c>
      <c r="J50" s="1">
        <v>9.39058254811947</v>
      </c>
      <c r="K50" s="1">
        <v>1.59025893275983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123</v>
      </c>
      <c r="B51" s="1" t="s">
        <v>12</v>
      </c>
      <c r="C51" s="1" t="s">
        <v>70</v>
      </c>
      <c r="D51" s="1" t="s">
        <v>67</v>
      </c>
      <c r="E51" s="1">
        <v>10.834493044299199</v>
      </c>
      <c r="F51" s="1">
        <v>10.240939869669001</v>
      </c>
      <c r="G51" s="1">
        <v>0.59355317463021495</v>
      </c>
      <c r="H51" s="1">
        <v>0.57316510793305098</v>
      </c>
      <c r="I51" s="1">
        <v>2.0388066697163199E-2</v>
      </c>
      <c r="J51" s="1">
        <v>9.2628600562131993</v>
      </c>
      <c r="K51" s="1">
        <v>1.5716329880859901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123</v>
      </c>
      <c r="B52" s="1" t="s">
        <v>12</v>
      </c>
      <c r="C52" s="1" t="s">
        <v>71</v>
      </c>
      <c r="D52" s="1" t="s">
        <v>67</v>
      </c>
      <c r="E52" s="1">
        <v>10.688533292165699</v>
      </c>
      <c r="F52" s="1">
        <v>10.102535708265499</v>
      </c>
      <c r="G52" s="1">
        <v>0.58599758390025003</v>
      </c>
      <c r="H52" s="1">
        <v>0.56587229917987303</v>
      </c>
      <c r="I52" s="1">
        <v>2.01252847203774E-2</v>
      </c>
      <c r="J52" s="1">
        <v>9.1355450432766805</v>
      </c>
      <c r="K52" s="1">
        <v>1.5529882488890501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123</v>
      </c>
      <c r="B53" s="1" t="s">
        <v>12</v>
      </c>
      <c r="C53" s="1" t="s">
        <v>72</v>
      </c>
      <c r="D53" s="1" t="s">
        <v>67</v>
      </c>
      <c r="E53" s="1">
        <v>10.5430533039025</v>
      </c>
      <c r="F53" s="1">
        <v>9.96459813881639</v>
      </c>
      <c r="G53" s="1">
        <v>0.57845516508611095</v>
      </c>
      <c r="H53" s="1">
        <v>0.55859211308173395</v>
      </c>
      <c r="I53" s="1">
        <v>1.98630520043768E-2</v>
      </c>
      <c r="J53" s="1">
        <v>9.0087154231165805</v>
      </c>
      <c r="K53" s="1">
        <v>1.53433788078593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123</v>
      </c>
      <c r="B54" s="1" t="s">
        <v>12</v>
      </c>
      <c r="C54" s="1" t="s">
        <v>73</v>
      </c>
      <c r="D54" s="1" t="s">
        <v>67</v>
      </c>
      <c r="E54" s="1">
        <v>10.398139313393999</v>
      </c>
      <c r="F54" s="1">
        <v>9.8272086345826395</v>
      </c>
      <c r="G54" s="1">
        <v>0.57093067881134196</v>
      </c>
      <c r="H54" s="1">
        <v>0.55132914700755098</v>
      </c>
      <c r="I54" s="1">
        <v>1.9601531803790699E-2</v>
      </c>
      <c r="J54" s="1">
        <v>8.8824447117518801</v>
      </c>
      <c r="K54" s="1">
        <v>1.51569460164211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123</v>
      </c>
      <c r="B55" s="1" t="s">
        <v>12</v>
      </c>
      <c r="C55" s="1" t="s">
        <v>74</v>
      </c>
      <c r="D55" s="1" t="s">
        <v>75</v>
      </c>
      <c r="E55" s="1">
        <v>10.2538737541714</v>
      </c>
      <c r="F55" s="1">
        <v>9.6904450567145908</v>
      </c>
      <c r="G55" s="1">
        <v>0.56342869745678703</v>
      </c>
      <c r="H55" s="1">
        <v>0.54408781669687001</v>
      </c>
      <c r="I55" s="1">
        <v>1.9340880759916902E-2</v>
      </c>
      <c r="J55" s="1">
        <v>8.7568030616370596</v>
      </c>
      <c r="K55" s="1">
        <v>1.49707069253432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123</v>
      </c>
      <c r="B56" s="1" t="s">
        <v>12</v>
      </c>
      <c r="C56" s="1" t="s">
        <v>76</v>
      </c>
      <c r="D56" s="1" t="s">
        <v>75</v>
      </c>
      <c r="E56" s="1">
        <v>10.1103351931137</v>
      </c>
      <c r="F56" s="1">
        <v>9.5543815843988895</v>
      </c>
      <c r="G56" s="1">
        <v>0.55595360871479005</v>
      </c>
      <c r="H56" s="1">
        <v>0.53687235974504799</v>
      </c>
      <c r="I56" s="1">
        <v>1.9081248969741602E-2</v>
      </c>
      <c r="J56" s="1">
        <v>8.6318571637508903</v>
      </c>
      <c r="K56" s="1">
        <v>1.4784780293627999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123</v>
      </c>
      <c r="B57" s="1" t="s">
        <v>12</v>
      </c>
      <c r="C57" s="1" t="s">
        <v>77</v>
      </c>
      <c r="D57" s="1" t="s">
        <v>75</v>
      </c>
      <c r="E57" s="1">
        <v>9.9675983945147593</v>
      </c>
      <c r="F57" s="1">
        <v>9.4190887815270408</v>
      </c>
      <c r="G57" s="1">
        <v>0.54850961298772505</v>
      </c>
      <c r="H57" s="1">
        <v>0.52968683304601805</v>
      </c>
      <c r="I57" s="1">
        <v>1.8822779941707099E-2</v>
      </c>
      <c r="J57" s="1">
        <v>8.5076703374319198</v>
      </c>
      <c r="K57" s="1">
        <v>1.4599280570828399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123</v>
      </c>
      <c r="B58" s="1" t="s">
        <v>12</v>
      </c>
      <c r="C58" s="1" t="s">
        <v>78</v>
      </c>
      <c r="D58" s="1" t="s">
        <v>75</v>
      </c>
      <c r="E58" s="1">
        <v>9.8257326699302592</v>
      </c>
      <c r="F58" s="1">
        <v>9.2846320297143006</v>
      </c>
      <c r="G58" s="1">
        <v>0.54110064021595505</v>
      </c>
      <c r="H58" s="1">
        <v>0.52253503253051703</v>
      </c>
      <c r="I58" s="1">
        <v>1.85656076854376E-2</v>
      </c>
      <c r="J58" s="1">
        <v>8.38430107811722</v>
      </c>
      <c r="K58" s="1">
        <v>1.44143159181304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123</v>
      </c>
      <c r="B59" s="1" t="s">
        <v>12</v>
      </c>
      <c r="C59" s="1" t="s">
        <v>79</v>
      </c>
      <c r="D59" s="1" t="s">
        <v>75</v>
      </c>
      <c r="E59" s="1">
        <v>9.6848069055467398</v>
      </c>
      <c r="F59" s="1">
        <v>9.1510763216937505</v>
      </c>
      <c r="G59" s="1">
        <v>0.53373058385299199</v>
      </c>
      <c r="H59" s="1">
        <v>0.51542071879837803</v>
      </c>
      <c r="I59" s="1">
        <v>1.8309865054613701E-2</v>
      </c>
      <c r="J59" s="1">
        <v>8.2618075932153392</v>
      </c>
      <c r="K59" s="1">
        <v>1.4229993123314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123</v>
      </c>
      <c r="B60" s="1" t="s">
        <v>12</v>
      </c>
      <c r="C60" s="1" t="s">
        <v>80</v>
      </c>
      <c r="D60" s="1" t="s">
        <v>75</v>
      </c>
      <c r="E60" s="1">
        <v>9.5448843232511802</v>
      </c>
      <c r="F60" s="1">
        <v>9.0184812718163503</v>
      </c>
      <c r="G60" s="1">
        <v>0.52640305143482902</v>
      </c>
      <c r="H60" s="1">
        <v>0.50834737653307205</v>
      </c>
      <c r="I60" s="1">
        <v>1.8055674901756399E-2</v>
      </c>
      <c r="J60" s="1">
        <v>8.1402431075373602</v>
      </c>
      <c r="K60" s="1">
        <v>1.4046412157138199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123</v>
      </c>
      <c r="B61" s="1" t="s">
        <v>12</v>
      </c>
      <c r="C61" s="1" t="s">
        <v>81</v>
      </c>
      <c r="D61" s="1" t="s">
        <v>75</v>
      </c>
      <c r="E61" s="1">
        <v>9.4060274090158096</v>
      </c>
      <c r="F61" s="1">
        <v>8.8869058068649505</v>
      </c>
      <c r="G61" s="1">
        <v>0.51912160215085401</v>
      </c>
      <c r="H61" s="1">
        <v>0.50131844367283496</v>
      </c>
      <c r="I61" s="1">
        <v>1.7803158478018999E-2</v>
      </c>
      <c r="J61" s="1">
        <v>8.0196602628030291</v>
      </c>
      <c r="K61" s="1">
        <v>1.38636714621278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123</v>
      </c>
      <c r="B62" s="1" t="s">
        <v>12</v>
      </c>
      <c r="C62" s="1" t="s">
        <v>82</v>
      </c>
      <c r="D62" s="1" t="s">
        <v>83</v>
      </c>
      <c r="E62" s="1">
        <v>9.2682940782794301</v>
      </c>
      <c r="F62" s="1">
        <v>8.7564045071437508</v>
      </c>
      <c r="G62" s="1">
        <v>0.51188957113568101</v>
      </c>
      <c r="H62" s="1">
        <v>0.49433714199169299</v>
      </c>
      <c r="I62" s="1">
        <v>1.7552429143988399E-2</v>
      </c>
      <c r="J62" s="1">
        <v>7.9001076420979102</v>
      </c>
      <c r="K62" s="1">
        <v>1.3681864361815199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123</v>
      </c>
      <c r="B63" s="1" t="s">
        <v>12</v>
      </c>
      <c r="C63" s="1" t="s">
        <v>84</v>
      </c>
      <c r="D63" s="1" t="s">
        <v>83</v>
      </c>
      <c r="E63" s="1">
        <v>9.1317237862277807</v>
      </c>
      <c r="F63" s="1">
        <v>8.6270152625984409</v>
      </c>
      <c r="G63" s="1">
        <v>0.50470852362933605</v>
      </c>
      <c r="H63" s="1">
        <v>0.48740497856206799</v>
      </c>
      <c r="I63" s="1">
        <v>1.73035450672679E-2</v>
      </c>
      <c r="J63" s="1">
        <v>7.7816223981863804</v>
      </c>
      <c r="K63" s="1">
        <v>1.3501013880414101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123</v>
      </c>
      <c r="B64" s="1" t="s">
        <v>12</v>
      </c>
      <c r="C64" s="1" t="s">
        <v>85</v>
      </c>
      <c r="D64" s="1" t="s">
        <v>83</v>
      </c>
      <c r="E64" s="1">
        <v>8.9963612360734295</v>
      </c>
      <c r="F64" s="1">
        <v>8.4987814857992703</v>
      </c>
      <c r="G64" s="1">
        <v>0.49757975027416801</v>
      </c>
      <c r="H64" s="1">
        <v>0.480523191140238</v>
      </c>
      <c r="I64" s="1">
        <v>1.7056559133930699E-2</v>
      </c>
      <c r="J64" s="1">
        <v>7.6642493955111703</v>
      </c>
      <c r="K64" s="1">
        <v>1.3321118405622601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123</v>
      </c>
      <c r="B65" s="1" t="s">
        <v>12</v>
      </c>
      <c r="C65" s="1" t="s">
        <v>86</v>
      </c>
      <c r="D65" s="1" t="s">
        <v>83</v>
      </c>
      <c r="E65" s="1">
        <v>8.8622466272765994</v>
      </c>
      <c r="F65" s="1">
        <v>8.3717418121238794</v>
      </c>
      <c r="G65" s="1">
        <v>0.49050481515272198</v>
      </c>
      <c r="H65" s="1">
        <v>0.47369328537126998</v>
      </c>
      <c r="I65" s="1">
        <v>1.6811529781451898E-2</v>
      </c>
      <c r="J65" s="1">
        <v>7.5480266637191598</v>
      </c>
      <c r="K65" s="1">
        <v>1.3142199635574401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123</v>
      </c>
      <c r="B66" s="1" t="s">
        <v>12</v>
      </c>
      <c r="C66" s="1" t="s">
        <v>87</v>
      </c>
      <c r="D66" s="1" t="s">
        <v>83</v>
      </c>
      <c r="E66" s="1">
        <v>8.7294199104768708</v>
      </c>
      <c r="F66" s="1">
        <v>8.2459342085602394</v>
      </c>
      <c r="G66" s="1">
        <v>0.48348570191662998</v>
      </c>
      <c r="H66" s="1">
        <v>0.466917175256298</v>
      </c>
      <c r="I66" s="1">
        <v>1.6568526660332102E-2</v>
      </c>
      <c r="J66" s="1">
        <v>7.4329895343577501</v>
      </c>
      <c r="K66" s="1">
        <v>1.29643037611912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123</v>
      </c>
      <c r="B67" s="1" t="s">
        <v>12</v>
      </c>
      <c r="C67" s="1" t="s">
        <v>88</v>
      </c>
      <c r="D67" s="1" t="s">
        <v>83</v>
      </c>
      <c r="E67" s="1">
        <v>8.5979169169815393</v>
      </c>
      <c r="F67" s="1">
        <v>8.1213925149875603</v>
      </c>
      <c r="G67" s="1">
        <v>0.476524401993971</v>
      </c>
      <c r="H67" s="1">
        <v>0.46019678402961101</v>
      </c>
      <c r="I67" s="1">
        <v>1.63276179643605E-2</v>
      </c>
      <c r="J67" s="1">
        <v>7.31916847783629</v>
      </c>
      <c r="K67" s="1">
        <v>1.2787484391452399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123</v>
      </c>
      <c r="B68" s="1" t="s">
        <v>12</v>
      </c>
      <c r="C68" s="1" t="s">
        <v>89</v>
      </c>
      <c r="D68" s="1" t="s">
        <v>83</v>
      </c>
      <c r="E68" s="1">
        <v>8.4677751528587102</v>
      </c>
      <c r="F68" s="1">
        <v>7.99815199249685</v>
      </c>
      <c r="G68" s="1">
        <v>0.46962316036186302</v>
      </c>
      <c r="H68" s="1">
        <v>0.45353428096009202</v>
      </c>
      <c r="I68" s="1">
        <v>1.60888794017718E-2</v>
      </c>
      <c r="J68" s="1">
        <v>7.2065944681052301</v>
      </c>
      <c r="K68" s="1">
        <v>1.2611806847534801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123</v>
      </c>
      <c r="B69" s="1" t="s">
        <v>12</v>
      </c>
      <c r="C69" s="1" t="s">
        <v>90</v>
      </c>
      <c r="D69" s="1" t="s">
        <v>91</v>
      </c>
      <c r="E69" s="1">
        <v>8.3390235857870891</v>
      </c>
      <c r="F69" s="1">
        <v>7.8762397618688098</v>
      </c>
      <c r="G69" s="1">
        <v>0.46278382391827799</v>
      </c>
      <c r="H69" s="1">
        <v>0.44693145142573698</v>
      </c>
      <c r="I69" s="1">
        <v>1.58523724925402E-2</v>
      </c>
      <c r="J69" s="1">
        <v>7.0952907794901403</v>
      </c>
      <c r="K69" s="1">
        <v>1.2437328062969499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123</v>
      </c>
      <c r="B70" s="1" t="s">
        <v>12</v>
      </c>
      <c r="C70" s="1" t="s">
        <v>92</v>
      </c>
      <c r="D70" s="1" t="s">
        <v>91</v>
      </c>
      <c r="E70" s="1">
        <v>8.2116974628581705</v>
      </c>
      <c r="F70" s="1">
        <v>7.7556887779777703</v>
      </c>
      <c r="G70" s="1">
        <v>0.45600868488039997</v>
      </c>
      <c r="H70" s="1">
        <v>0.44039051157550002</v>
      </c>
      <c r="I70" s="1">
        <v>1.5618173304899599E-2</v>
      </c>
      <c r="J70" s="1">
        <v>6.9852854736092702</v>
      </c>
      <c r="K70" s="1">
        <v>1.2264119892489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123</v>
      </c>
      <c r="B71" s="1" t="s">
        <v>12</v>
      </c>
      <c r="C71" s="1" t="s">
        <v>93</v>
      </c>
      <c r="D71" s="1" t="s">
        <v>91</v>
      </c>
      <c r="E71" s="1">
        <v>8.0858251557814906</v>
      </c>
      <c r="F71" s="1">
        <v>7.6365255054617203</v>
      </c>
      <c r="G71" s="1">
        <v>0.44929965031976499</v>
      </c>
      <c r="H71" s="1">
        <v>0.43391330557945001</v>
      </c>
      <c r="I71" s="1">
        <v>1.53863447403158E-2</v>
      </c>
      <c r="J71" s="1">
        <v>6.8766007827223303</v>
      </c>
      <c r="K71" s="1">
        <v>1.2092243730591601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123</v>
      </c>
      <c r="B72" s="1" t="s">
        <v>12</v>
      </c>
      <c r="C72" s="1" t="s">
        <v>94</v>
      </c>
      <c r="D72" s="1" t="s">
        <v>91</v>
      </c>
      <c r="E72" s="1">
        <v>7.9614320857508902</v>
      </c>
      <c r="F72" s="1">
        <v>7.5187735809149796</v>
      </c>
      <c r="G72" s="1">
        <v>0.44265850483591002</v>
      </c>
      <c r="H72" s="1">
        <v>0.42750155963169201</v>
      </c>
      <c r="I72" s="1">
        <v>1.5156945204217301E-2</v>
      </c>
      <c r="J72" s="1">
        <v>6.7692561918538301</v>
      </c>
      <c r="K72" s="1">
        <v>1.1921758938970599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123</v>
      </c>
      <c r="B73" s="1" t="s">
        <v>12</v>
      </c>
      <c r="C73" s="1" t="s">
        <v>95</v>
      </c>
      <c r="D73" s="1" t="s">
        <v>91</v>
      </c>
      <c r="E73" s="1">
        <v>7.8385407021825904</v>
      </c>
      <c r="F73" s="1">
        <v>7.4024538115949401</v>
      </c>
      <c r="G73" s="1">
        <v>0.436086890587642</v>
      </c>
      <c r="H73" s="1">
        <v>0.42115686252870499</v>
      </c>
      <c r="I73" s="1">
        <v>1.49300280589375E-2</v>
      </c>
      <c r="J73" s="1">
        <v>6.6632685284978104</v>
      </c>
      <c r="K73" s="1">
        <v>1.17527217368477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123</v>
      </c>
      <c r="B74" s="1" t="s">
        <v>12</v>
      </c>
      <c r="C74" s="1" t="s">
        <v>96</v>
      </c>
      <c r="D74" s="1" t="s">
        <v>91</v>
      </c>
      <c r="E74" s="1">
        <v>7.7171717497651002</v>
      </c>
      <c r="F74" s="1">
        <v>7.2875853892255096</v>
      </c>
      <c r="G74" s="1">
        <v>0.42958636053958199</v>
      </c>
      <c r="H74" s="1">
        <v>0.414880716967511</v>
      </c>
      <c r="I74" s="1">
        <v>1.4705643572071001E-2</v>
      </c>
      <c r="J74" s="1">
        <v>6.5586531386261901</v>
      </c>
      <c r="K74" s="1">
        <v>1.1585186111389101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123</v>
      </c>
      <c r="B75" s="1" t="s">
        <v>12</v>
      </c>
      <c r="C75" s="1" t="s">
        <v>97</v>
      </c>
      <c r="D75" s="1" t="s">
        <v>91</v>
      </c>
      <c r="E75" s="1">
        <v>7.5973436794849496</v>
      </c>
      <c r="F75" s="1">
        <v>7.1741853328119598</v>
      </c>
      <c r="G75" s="1">
        <v>0.42315834667298702</v>
      </c>
      <c r="H75" s="1">
        <v>0.40867450885196899</v>
      </c>
      <c r="I75" s="1">
        <v>1.4483837821018501E-2</v>
      </c>
      <c r="J75" s="1">
        <v>6.4554233804133396</v>
      </c>
      <c r="K75" s="1">
        <v>1.14192029907161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123</v>
      </c>
      <c r="B76" s="1" t="s">
        <v>12</v>
      </c>
      <c r="C76" s="1" t="s">
        <v>98</v>
      </c>
      <c r="D76" s="1" t="s">
        <v>99</v>
      </c>
      <c r="E76" s="1">
        <v>7.4790723208642502</v>
      </c>
      <c r="F76" s="1">
        <v>7.0622681798279503</v>
      </c>
      <c r="G76" s="1">
        <v>0.41680414103629698</v>
      </c>
      <c r="H76" s="1">
        <v>0.40253948898687197</v>
      </c>
      <c r="I76" s="1">
        <v>1.42646520494247E-2</v>
      </c>
      <c r="J76" s="1">
        <v>6.3535903497179396</v>
      </c>
      <c r="K76" s="1">
        <v>1.12548197114631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123</v>
      </c>
      <c r="B77" s="1" t="s">
        <v>12</v>
      </c>
      <c r="C77" s="1" t="s">
        <v>100</v>
      </c>
      <c r="D77" s="1" t="s">
        <v>99</v>
      </c>
      <c r="E77" s="1">
        <v>7.3623713154286001</v>
      </c>
      <c r="F77" s="1">
        <v>6.9518464001770202</v>
      </c>
      <c r="G77" s="1">
        <v>0.41052491525158002</v>
      </c>
      <c r="H77" s="1">
        <v>0.39647679188305901</v>
      </c>
      <c r="I77" s="1">
        <v>1.4048123368521501E-2</v>
      </c>
      <c r="J77" s="1">
        <v>6.2531632750015502</v>
      </c>
      <c r="K77" s="1">
        <v>1.1092080404270599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123</v>
      </c>
      <c r="B78" s="1" t="s">
        <v>12</v>
      </c>
      <c r="C78" s="1" t="s">
        <v>101</v>
      </c>
      <c r="D78" s="1" t="s">
        <v>99</v>
      </c>
      <c r="E78" s="1">
        <v>7.2472523102855204</v>
      </c>
      <c r="F78" s="1">
        <v>6.8429305812376402</v>
      </c>
      <c r="G78" s="1">
        <v>0.404321729047878</v>
      </c>
      <c r="H78" s="1">
        <v>0.39048744398233998</v>
      </c>
      <c r="I78" s="1">
        <v>1.38342850655379E-2</v>
      </c>
      <c r="J78" s="1">
        <v>6.15414969471205</v>
      </c>
      <c r="K78" s="1">
        <v>1.09310261557346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123</v>
      </c>
      <c r="B79" s="1" t="s">
        <v>12</v>
      </c>
      <c r="C79" s="1" t="s">
        <v>102</v>
      </c>
      <c r="D79" s="1" t="s">
        <v>99</v>
      </c>
      <c r="E79" s="1">
        <v>7.1337248684959302</v>
      </c>
      <c r="F79" s="1">
        <v>6.7355293440733996</v>
      </c>
      <c r="G79" s="1">
        <v>0.39819552442252398</v>
      </c>
      <c r="H79" s="1">
        <v>0.38457235801252099</v>
      </c>
      <c r="I79" s="1">
        <v>1.36231664100029E-2</v>
      </c>
      <c r="J79" s="1">
        <v>6.0565553859836303</v>
      </c>
      <c r="K79" s="1">
        <v>1.0771694825122999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123</v>
      </c>
      <c r="B80" s="1" t="s">
        <v>12</v>
      </c>
      <c r="C80" s="1" t="s">
        <v>103</v>
      </c>
      <c r="D80" s="1" t="s">
        <v>99</v>
      </c>
      <c r="E80" s="1">
        <v>7.0217966253089603</v>
      </c>
      <c r="F80" s="1">
        <v>6.62964949219442</v>
      </c>
      <c r="G80" s="1">
        <v>0.39214713311454502</v>
      </c>
      <c r="H80" s="1">
        <v>0.37873234019607699</v>
      </c>
      <c r="I80" s="1">
        <v>1.3414792918467601E-2</v>
      </c>
      <c r="J80" s="1">
        <v>5.9603845044373003</v>
      </c>
      <c r="K80" s="1">
        <v>1.06141212087166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123</v>
      </c>
      <c r="B81" s="1" t="s">
        <v>12</v>
      </c>
      <c r="C81" s="1" t="s">
        <v>104</v>
      </c>
      <c r="D81" s="1" t="s">
        <v>99</v>
      </c>
      <c r="E81" s="1">
        <v>6.9114733262370596</v>
      </c>
      <c r="F81" s="1">
        <v>6.5252960491959504</v>
      </c>
      <c r="G81" s="1">
        <v>0.38617727704111099</v>
      </c>
      <c r="H81" s="1">
        <v>0.37296809065943498</v>
      </c>
      <c r="I81" s="1">
        <v>1.32091863816764E-2</v>
      </c>
      <c r="J81" s="1">
        <v>5.86563962619622</v>
      </c>
      <c r="K81" s="1">
        <v>1.04583370004084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123</v>
      </c>
      <c r="B82" s="1" t="s">
        <v>12</v>
      </c>
      <c r="C82" s="1" t="s">
        <v>105</v>
      </c>
      <c r="D82" s="1" t="s">
        <v>99</v>
      </c>
      <c r="E82" s="1">
        <v>6.8027588520038602</v>
      </c>
      <c r="F82" s="1">
        <v>6.4224722831346099</v>
      </c>
      <c r="G82" s="1">
        <v>0.380286568869242</v>
      </c>
      <c r="H82" s="1">
        <v>0.367280203979166</v>
      </c>
      <c r="I82" s="1">
        <v>1.30063648900759E-2</v>
      </c>
      <c r="J82" s="1">
        <v>5.7723217737759196</v>
      </c>
      <c r="K82" s="1">
        <v>1.03043707822793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123</v>
      </c>
      <c r="B83" s="1" t="s">
        <v>12</v>
      </c>
      <c r="C83" s="1" t="s">
        <v>106</v>
      </c>
      <c r="D83" s="1" t="s">
        <v>107</v>
      </c>
      <c r="E83" s="1">
        <v>6.6956554456052304</v>
      </c>
      <c r="F83" s="1">
        <v>6.3211799207041297</v>
      </c>
      <c r="G83" s="1">
        <v>0.37447552490109698</v>
      </c>
      <c r="H83" s="1">
        <v>0.36166918162797701</v>
      </c>
      <c r="I83" s="1">
        <v>1.2806343273119801E-2</v>
      </c>
      <c r="J83" s="1">
        <v>5.6804306076491597</v>
      </c>
      <c r="K83" s="1">
        <v>1.01522483795607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123</v>
      </c>
      <c r="B84" s="1" t="s">
        <v>12</v>
      </c>
      <c r="C84" s="1" t="s">
        <v>108</v>
      </c>
      <c r="D84" s="1" t="s">
        <v>107</v>
      </c>
      <c r="E84" s="1">
        <v>6.59016376166438</v>
      </c>
      <c r="F84" s="1">
        <v>6.2214191957067397</v>
      </c>
      <c r="G84" s="1">
        <v>0.36874456595764099</v>
      </c>
      <c r="H84" s="1">
        <v>0.35613543281457799</v>
      </c>
      <c r="I84" s="1">
        <v>1.26091331430629E-2</v>
      </c>
      <c r="J84" s="1">
        <v>5.5899644788844496</v>
      </c>
      <c r="K84" s="1">
        <v>1.00019928277993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123</v>
      </c>
      <c r="B85" s="1" t="s">
        <v>12</v>
      </c>
      <c r="C85" s="1" t="s">
        <v>109</v>
      </c>
      <c r="D85" s="1" t="s">
        <v>107</v>
      </c>
      <c r="E85" s="1">
        <v>6.4862829207521999</v>
      </c>
      <c r="F85" s="1">
        <v>6.1231889011734904</v>
      </c>
      <c r="G85" s="1">
        <v>0.36309401957871201</v>
      </c>
      <c r="H85" s="1">
        <v>0.35067927660245202</v>
      </c>
      <c r="I85" s="1">
        <v>1.24147429762604E-2</v>
      </c>
      <c r="J85" s="1">
        <v>5.5009204800377898</v>
      </c>
      <c r="K85" s="1">
        <v>0.98536244071441303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123</v>
      </c>
      <c r="B86" s="1" t="s">
        <v>12</v>
      </c>
      <c r="C86" s="1" t="s">
        <v>110</v>
      </c>
      <c r="D86" s="1" t="s">
        <v>107</v>
      </c>
      <c r="E86" s="1">
        <v>6.3840105881670803</v>
      </c>
      <c r="F86" s="1">
        <v>6.0264864629334998</v>
      </c>
      <c r="G86" s="1">
        <v>0.35752412523358301</v>
      </c>
      <c r="H86" s="1">
        <v>0.34530094694804297</v>
      </c>
      <c r="I86" s="1">
        <v>1.22231782855393E-2</v>
      </c>
      <c r="J86" s="1">
        <v>5.4132945073715897</v>
      </c>
      <c r="K86" s="1">
        <v>0.97071608079548999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123</v>
      </c>
      <c r="B87" s="1" t="s">
        <v>12</v>
      </c>
      <c r="C87" s="1" t="s">
        <v>111</v>
      </c>
      <c r="D87" s="1" t="s">
        <v>107</v>
      </c>
      <c r="E87" s="1">
        <v>6.2833430692675503</v>
      </c>
      <c r="F87" s="1">
        <v>5.93130803056237</v>
      </c>
      <c r="G87" s="1">
        <v>0.35203503870517899</v>
      </c>
      <c r="H87" s="1">
        <v>0.34000059692819501</v>
      </c>
      <c r="I87" s="1">
        <v>1.2034441776984499E-2</v>
      </c>
      <c r="J87" s="1">
        <v>5.3270813471689502</v>
      </c>
      <c r="K87" s="1">
        <v>0.95626172209860405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123</v>
      </c>
      <c r="B88" s="1" t="s">
        <v>12</v>
      </c>
      <c r="C88" s="1" t="s">
        <v>112</v>
      </c>
      <c r="D88" s="1" t="s">
        <v>107</v>
      </c>
      <c r="E88" s="1">
        <v>6.18427540962709</v>
      </c>
      <c r="F88" s="1">
        <v>5.8376485728649703</v>
      </c>
      <c r="G88" s="1">
        <v>0.34662683676211298</v>
      </c>
      <c r="H88" s="1">
        <v>0.33477830324567698</v>
      </c>
      <c r="I88" s="1">
        <v>1.1848533516435699E-2</v>
      </c>
      <c r="J88" s="1">
        <v>5.24227476603492</v>
      </c>
      <c r="K88" s="1">
        <v>0.94200064359216296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123</v>
      </c>
      <c r="B89" s="1" t="s">
        <v>12</v>
      </c>
      <c r="C89" s="1" t="s">
        <v>113</v>
      </c>
      <c r="D89" s="1" t="s">
        <v>107</v>
      </c>
      <c r="E89" s="1">
        <v>6.08680142545448</v>
      </c>
      <c r="F89" s="1">
        <v>5.7455019064055</v>
      </c>
      <c r="G89" s="1">
        <v>0.34129951904898298</v>
      </c>
      <c r="H89" s="1">
        <v>0.32963406805621798</v>
      </c>
      <c r="I89" s="1">
        <v>1.1665450992765501E-2</v>
      </c>
      <c r="J89" s="1">
        <v>5.1588675356204297</v>
      </c>
      <c r="K89" s="1">
        <v>0.927933889834057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123</v>
      </c>
      <c r="B90" s="1" t="s">
        <v>12</v>
      </c>
      <c r="C90" s="1" t="s">
        <v>114</v>
      </c>
      <c r="D90" s="1" t="s">
        <v>115</v>
      </c>
      <c r="E90" s="1">
        <v>5.9909137687000298</v>
      </c>
      <c r="F90" s="1">
        <v>5.65486075696802</v>
      </c>
      <c r="G90" s="1">
        <v>0.33605301173200203</v>
      </c>
      <c r="H90" s="1">
        <v>0.32456782248948002</v>
      </c>
      <c r="I90" s="1">
        <v>1.1485189242521201E-2</v>
      </c>
      <c r="J90" s="1">
        <v>5.0768514878316902</v>
      </c>
      <c r="K90" s="1">
        <v>0.91406228086833496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123</v>
      </c>
      <c r="B91" s="1" t="s">
        <v>12</v>
      </c>
      <c r="C91" s="1" t="s">
        <v>116</v>
      </c>
      <c r="D91" s="1" t="s">
        <v>115</v>
      </c>
      <c r="E91" s="1">
        <v>5.8966040217032498</v>
      </c>
      <c r="F91" s="1">
        <v>5.5657168493409399</v>
      </c>
      <c r="G91" s="1">
        <v>0.33088717236230802</v>
      </c>
      <c r="H91" s="1">
        <v>0.31957943134295502</v>
      </c>
      <c r="I91" s="1">
        <v>1.13077410193525E-2</v>
      </c>
      <c r="J91" s="1">
        <v>4.9962175975950398</v>
      </c>
      <c r="K91" s="1">
        <v>0.90038642410821301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123</v>
      </c>
      <c r="B92" s="1" t="s">
        <v>12</v>
      </c>
      <c r="C92" s="1" t="s">
        <v>117</v>
      </c>
      <c r="D92" s="1" t="s">
        <v>115</v>
      </c>
      <c r="E92" s="1">
        <v>5.8038627725649601</v>
      </c>
      <c r="F92" s="1">
        <v>5.4780609786261198</v>
      </c>
      <c r="G92" s="1">
        <v>0.32580179393884201</v>
      </c>
      <c r="H92" s="1">
        <v>0.314668697004785</v>
      </c>
      <c r="I92" s="1">
        <v>1.11330969340569E-2</v>
      </c>
      <c r="J92" s="1">
        <v>4.9169560476758303</v>
      </c>
      <c r="K92" s="1">
        <v>0.88690672488912903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123</v>
      </c>
      <c r="B93" s="1" t="s">
        <v>12</v>
      </c>
      <c r="C93" s="1" t="s">
        <v>118</v>
      </c>
      <c r="D93" s="1" t="s">
        <v>115</v>
      </c>
      <c r="E93" s="1">
        <v>5.71267967046865</v>
      </c>
      <c r="F93" s="1">
        <v>5.3918830624713596</v>
      </c>
      <c r="G93" s="1">
        <v>0.32079660799729398</v>
      </c>
      <c r="H93" s="1">
        <v>0.30983536243704202</v>
      </c>
      <c r="I93" s="1">
        <v>1.0961245560252599E-2</v>
      </c>
      <c r="J93" s="1">
        <v>4.8390562756409397</v>
      </c>
      <c r="K93" s="1">
        <v>0.87362339482770701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123</v>
      </c>
      <c r="B94" s="1" t="s">
        <v>12</v>
      </c>
      <c r="C94" s="1" t="s">
        <v>119</v>
      </c>
      <c r="D94" s="1" t="s">
        <v>115</v>
      </c>
      <c r="E94" s="1">
        <v>5.6230434888346004</v>
      </c>
      <c r="F94" s="1">
        <v>5.3071722007448896</v>
      </c>
      <c r="G94" s="1">
        <v>0.31587128808970799</v>
      </c>
      <c r="H94" s="1">
        <v>0.30507911453595399</v>
      </c>
      <c r="I94" s="1">
        <v>1.0792173553754199E-2</v>
      </c>
      <c r="J94" s="1">
        <v>4.7625070277382804</v>
      </c>
      <c r="K94" s="1">
        <v>0.86053646109631199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68</vt:i4>
      </vt:variant>
    </vt:vector>
  </HeadingPairs>
  <TitlesOfParts>
    <vt:vector size="68" baseType="lpstr">
      <vt:lpstr>Innehåll</vt:lpstr>
      <vt:lpstr>Parametrar</vt:lpstr>
      <vt:lpstr>Riket_Scenario0</vt:lpstr>
      <vt:lpstr>Riket_Scenario1</vt:lpstr>
      <vt:lpstr>Riket_Scenario2</vt:lpstr>
      <vt:lpstr>Bleking_Scenario0</vt:lpstr>
      <vt:lpstr>Bleking_Scenario1</vt:lpstr>
      <vt:lpstr>Bleking_Scenario2</vt:lpstr>
      <vt:lpstr>Dalarna_Scenario0</vt:lpstr>
      <vt:lpstr>Dalarna_Scenario1</vt:lpstr>
      <vt:lpstr>Dalarna_Scenario2</vt:lpstr>
      <vt:lpstr>Gotland_Scenario0</vt:lpstr>
      <vt:lpstr>Gotland_Scenario1</vt:lpstr>
      <vt:lpstr>Gotland_Scenario2</vt:lpstr>
      <vt:lpstr>Gävlebo_Scenario0</vt:lpstr>
      <vt:lpstr>Gävlebo_Scenario1</vt:lpstr>
      <vt:lpstr>Gävlebo_Scenario2</vt:lpstr>
      <vt:lpstr>Halland_Scenario0</vt:lpstr>
      <vt:lpstr>Halland_Scenario1</vt:lpstr>
      <vt:lpstr>Halland_Scenario2</vt:lpstr>
      <vt:lpstr>Jämtlan_Scenario0</vt:lpstr>
      <vt:lpstr>Jämtlan_Scenario1</vt:lpstr>
      <vt:lpstr>Jämtlan_Scenario2</vt:lpstr>
      <vt:lpstr>Jönköpi_Scenario0</vt:lpstr>
      <vt:lpstr>Jönköpi_Scenario1</vt:lpstr>
      <vt:lpstr>Jönköpi_Scenario2</vt:lpstr>
      <vt:lpstr>Kalmar_Scenario0</vt:lpstr>
      <vt:lpstr>Kalmar_Scenario1</vt:lpstr>
      <vt:lpstr>Kalmar_Scenario2</vt:lpstr>
      <vt:lpstr>Kronobe_Scenario0</vt:lpstr>
      <vt:lpstr>Kronobe_Scenario1</vt:lpstr>
      <vt:lpstr>Kronobe_Scenario2</vt:lpstr>
      <vt:lpstr>Norrbot_Scenario0</vt:lpstr>
      <vt:lpstr>Norrbot_Scenario1</vt:lpstr>
      <vt:lpstr>Norrbot_Scenario2</vt:lpstr>
      <vt:lpstr>Skåne_Scenario0</vt:lpstr>
      <vt:lpstr>Skåne_Scenario1</vt:lpstr>
      <vt:lpstr>Skåne_Scenario2</vt:lpstr>
      <vt:lpstr>Stockho_Scenario0</vt:lpstr>
      <vt:lpstr>Stockho_Scenario1</vt:lpstr>
      <vt:lpstr>Stockho_Scenario2</vt:lpstr>
      <vt:lpstr>Söderma_Scenario0</vt:lpstr>
      <vt:lpstr>Söderma_Scenario1</vt:lpstr>
      <vt:lpstr>Söderma_Scenario2</vt:lpstr>
      <vt:lpstr>Uppsala_Scenario0</vt:lpstr>
      <vt:lpstr>Uppsala_Scenario1</vt:lpstr>
      <vt:lpstr>Uppsala_Scenario2</vt:lpstr>
      <vt:lpstr>Värmlan_Scenario0</vt:lpstr>
      <vt:lpstr>Värmlan_Scenario1</vt:lpstr>
      <vt:lpstr>Värmlan_Scenario2</vt:lpstr>
      <vt:lpstr>Västerb_Scenario0</vt:lpstr>
      <vt:lpstr>Västerb_Scenario1</vt:lpstr>
      <vt:lpstr>Västerb_Scenario2</vt:lpstr>
      <vt:lpstr>Västern_Scenario0</vt:lpstr>
      <vt:lpstr>Västern_Scenario1</vt:lpstr>
      <vt:lpstr>Västern_Scenario2</vt:lpstr>
      <vt:lpstr>Västman_Scenario0</vt:lpstr>
      <vt:lpstr>Västman_Scenario1</vt:lpstr>
      <vt:lpstr>Västman_Scenario2</vt:lpstr>
      <vt:lpstr>Västrag_Scenario0</vt:lpstr>
      <vt:lpstr>Västrag_Scenario1</vt:lpstr>
      <vt:lpstr>Västrag_Scenario2</vt:lpstr>
      <vt:lpstr>Örebro_Scenario0</vt:lpstr>
      <vt:lpstr>Örebro_Scenario1</vt:lpstr>
      <vt:lpstr>Örebro_Scenario2</vt:lpstr>
      <vt:lpstr>Östergö_Scenario0</vt:lpstr>
      <vt:lpstr>Östergö_Scenario1</vt:lpstr>
      <vt:lpstr>Östergö_Scenario2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Detaljerad utdata per dag från oktober-2022 till och med januari 2023</dc:title>
  <dc:creator>Folkhälsomyndigheten</dc:creator>
  <cp:lastModifiedBy>Ingvar Westerdahl</cp:lastModifiedBy>
  <dcterms:created xsi:type="dcterms:W3CDTF">2022-10-20T09:54:17Z</dcterms:created>
  <dcterms:modified xsi:type="dcterms:W3CDTF">2022-10-20T08:51:23Z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oudStatistics_StoryID">
    <vt:lpwstr>0da7de48-4a96-412d-88f4-b9747b6492fe</vt:lpwstr>
  </property>
</Properties>
</file>